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7050" activeTab="1"/>
  </bookViews>
  <sheets>
    <sheet name="Юр лица" sheetId="2" r:id="rId1"/>
    <sheet name="Физ лица" sheetId="3" r:id="rId2"/>
    <sheet name="Справочник"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 hidden="1">'Физ лица'!$A$1:$G$5069</definedName>
    <definedName name="_xlnm._FilterDatabase" localSheetId="0" hidden="1">'Юр лица'!$A$1:$P$335</definedName>
    <definedName name="Акмолинская_область">Справочник!$A$282:$A$300</definedName>
    <definedName name="Актюбинская_область">Справочник!$A$304:$A$318</definedName>
    <definedName name="Алматинская_область">Справочник!$A$322:$A$341</definedName>
    <definedName name="Алматы_г.а.">Справочник!$A$538:$A$545</definedName>
    <definedName name="Астана_г.а.">Справочник!$A$531:$A$534</definedName>
    <definedName name="Атырауская_область">Справочник!$A$345:$A$352</definedName>
    <definedName name="Восточно_Казахстанская_область">Справочник!$A$506:$A$527</definedName>
    <definedName name="Жамбылская_область">Справочник!$A$372:$A$382</definedName>
    <definedName name="Западно_Казахстанская_область">Справочник!$A$356:$A$368</definedName>
    <definedName name="Казахстан">Справочник!$A$259:$A$278</definedName>
    <definedName name="Карагандинская_область">Справочник!$A$386:$A$405</definedName>
    <definedName name="Костанайская_область">Справочник!$A$409:$A$428</definedName>
    <definedName name="Кызылординская_область">Справочник!$A$432:$A$439</definedName>
    <definedName name="Мангистауская_область">Справочник!$A$443:$A$449</definedName>
    <definedName name="Нур_Султан_г.а.">Справочник!$A$531:$A$534</definedName>
    <definedName name="область_Абай">Справочник!$A$556:$A$566</definedName>
    <definedName name="область_Жетісу">Справочник!$A$570:$A$579</definedName>
    <definedName name="область_Ұлытау">Справочник!$A$583:$A$587</definedName>
    <definedName name="Павлодарская_область">Справочник!$A$473:$A$485</definedName>
    <definedName name="Северо_Казахстанская_область">Справочник!$A$489:$A$502</definedName>
    <definedName name="Страны">Справочник!$A$6:$A$256</definedName>
    <definedName name="Туркестанская_область">Справочник!$A$453:$A$469</definedName>
    <definedName name="Шымкент_г.а.">Справочник!$A$549:$A$552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65" i="3" l="1"/>
  <c r="B2365" i="3"/>
  <c r="C2365" i="3"/>
  <c r="D2365" i="3"/>
  <c r="E2365" i="3"/>
  <c r="A1909" i="3"/>
  <c r="B1909" i="3"/>
  <c r="C1909" i="3"/>
  <c r="D1909" i="3"/>
  <c r="E1909" i="3"/>
  <c r="G1909" i="3"/>
  <c r="A1910" i="3"/>
  <c r="B1910" i="3"/>
  <c r="C1910" i="3"/>
  <c r="D1910" i="3"/>
  <c r="E1910" i="3"/>
  <c r="G1910" i="3"/>
  <c r="A1911" i="3"/>
  <c r="B1911" i="3"/>
  <c r="C1911" i="3"/>
  <c r="D1911" i="3"/>
  <c r="E1911" i="3"/>
  <c r="G1911" i="3"/>
  <c r="A1912" i="3"/>
  <c r="B1912" i="3"/>
  <c r="C1912" i="3"/>
  <c r="D1912" i="3"/>
  <c r="E1912" i="3"/>
  <c r="G1912" i="3"/>
  <c r="A1913" i="3"/>
  <c r="B1913" i="3"/>
  <c r="C1913" i="3"/>
  <c r="D1913" i="3"/>
  <c r="E1913" i="3"/>
  <c r="G1913" i="3"/>
  <c r="C1781" i="3" l="1"/>
  <c r="C1780" i="3"/>
  <c r="C1779" i="3"/>
  <c r="C1778" i="3"/>
  <c r="C1777" i="3"/>
  <c r="C1776" i="3"/>
  <c r="C1775" i="3"/>
  <c r="C1774" i="3"/>
  <c r="C1773" i="3"/>
  <c r="C1772" i="3"/>
  <c r="C1771" i="3"/>
  <c r="C1770" i="3"/>
  <c r="C1769" i="3"/>
  <c r="C1768" i="3"/>
  <c r="C1767" i="3"/>
  <c r="C1766" i="3"/>
  <c r="C1765" i="3"/>
  <c r="C1764" i="3"/>
  <c r="C1763" i="3"/>
  <c r="C1762" i="3"/>
  <c r="C1761" i="3"/>
  <c r="C1760" i="3"/>
  <c r="C1759" i="3"/>
  <c r="C1758" i="3"/>
  <c r="E4800" i="3" l="1"/>
  <c r="D4800" i="3"/>
  <c r="B4800" i="3"/>
  <c r="E4799" i="3"/>
  <c r="D4799" i="3"/>
  <c r="B4799" i="3"/>
  <c r="E4798" i="3"/>
  <c r="D4798" i="3"/>
  <c r="B4798" i="3"/>
  <c r="E4797" i="3"/>
  <c r="D4797" i="3"/>
  <c r="B4797" i="3"/>
  <c r="E4796" i="3"/>
  <c r="D4796" i="3"/>
  <c r="B4796" i="3"/>
  <c r="E4795" i="3"/>
  <c r="D4795" i="3"/>
  <c r="B4795" i="3"/>
  <c r="E4794" i="3"/>
  <c r="D4794" i="3"/>
  <c r="B4794" i="3"/>
  <c r="N313" i="2" l="1"/>
</calcChain>
</file>

<file path=xl/sharedStrings.xml><?xml version="1.0" encoding="utf-8"?>
<sst xmlns="http://schemas.openxmlformats.org/spreadsheetml/2006/main" count="30636" uniqueCount="15355">
  <si>
    <t>Резидентство</t>
  </si>
  <si>
    <t>БИН</t>
  </si>
  <si>
    <t>Дата появления аффилированности</t>
  </si>
  <si>
    <t>Полное наименование</t>
  </si>
  <si>
    <t>Дата гос. регистрации юридического лица</t>
  </si>
  <si>
    <t>Номер гос. регистрации юридического лица</t>
  </si>
  <si>
    <t>Адрес почтовый. Страна</t>
  </si>
  <si>
    <t>Адрес почтовый. Область</t>
  </si>
  <si>
    <t>Адрес почтовый. Район</t>
  </si>
  <si>
    <t>Адрес почтовый. Адрес</t>
  </si>
  <si>
    <t>Адрес фактический. Страна</t>
  </si>
  <si>
    <t>Адрес фактический. Область</t>
  </si>
  <si>
    <t>Адрес фактический. Район</t>
  </si>
  <si>
    <t>Адрес фактический. Адрес</t>
  </si>
  <si>
    <t>Основание для признания аффилированности</t>
  </si>
  <si>
    <t>Примечание</t>
  </si>
  <si>
    <t>ИИН</t>
  </si>
  <si>
    <t>Ф.И.О.</t>
  </si>
  <si>
    <t>Дата рождения</t>
  </si>
  <si>
    <t>Резидент</t>
  </si>
  <si>
    <t>Не резидент</t>
  </si>
  <si>
    <t>Казахстан</t>
  </si>
  <si>
    <t xml:space="preserve">Ангола                                                                                                                          </t>
  </si>
  <si>
    <t xml:space="preserve">Антарктика                                                                                                                      </t>
  </si>
  <si>
    <t xml:space="preserve">Аргентина                                                                                                                       </t>
  </si>
  <si>
    <t xml:space="preserve">Американская Самоа                                                                                                              </t>
  </si>
  <si>
    <t xml:space="preserve">Австрия                                                                                                                         </t>
  </si>
  <si>
    <t xml:space="preserve">Австралия                                                                                                                       </t>
  </si>
  <si>
    <t xml:space="preserve">Аруба                                                                                                                           </t>
  </si>
  <si>
    <t xml:space="preserve">Азербайжан                                                                                                                      </t>
  </si>
  <si>
    <t xml:space="preserve">Босния Герцеговина                                                                                                              </t>
  </si>
  <si>
    <t xml:space="preserve">Барбадос                                                                                                                        </t>
  </si>
  <si>
    <t xml:space="preserve">Бангладеш                                                                                                                       </t>
  </si>
  <si>
    <t xml:space="preserve">Бельгия                                                                                                                         </t>
  </si>
  <si>
    <t xml:space="preserve">Буркина Фасо                                                                                                                    </t>
  </si>
  <si>
    <t xml:space="preserve">Болгария                                                                                                                        </t>
  </si>
  <si>
    <t xml:space="preserve">Бахрейн                                                                                                                         </t>
  </si>
  <si>
    <t xml:space="preserve">Бурундия                                                                                                                        </t>
  </si>
  <si>
    <t xml:space="preserve">Бенин                                                                                                                           </t>
  </si>
  <si>
    <t xml:space="preserve">Бермуды                                                                                                                         </t>
  </si>
  <si>
    <t xml:space="preserve">Бруней Даррусалам                                                                                                               </t>
  </si>
  <si>
    <t xml:space="preserve">Боливия                                                                                                                         </t>
  </si>
  <si>
    <t xml:space="preserve">Бразилия                                                                                                                        </t>
  </si>
  <si>
    <t xml:space="preserve">Бахамас                                                                                                                         </t>
  </si>
  <si>
    <t xml:space="preserve">Бхутан                                                                                                                          </t>
  </si>
  <si>
    <t xml:space="preserve">Остров Боувет                                                                                                                   </t>
  </si>
  <si>
    <t xml:space="preserve">Ботсвана                                                                                                                        </t>
  </si>
  <si>
    <t xml:space="preserve">Беларусия                                                                                                                       </t>
  </si>
  <si>
    <t xml:space="preserve">Белиз                                                                                                                           </t>
  </si>
  <si>
    <t xml:space="preserve">Канада                                                                                                                          </t>
  </si>
  <si>
    <t xml:space="preserve">Кокос (Килевы Острова)                                                                                                          </t>
  </si>
  <si>
    <t xml:space="preserve">Центрально -Африканская Республика                                                                                              </t>
  </si>
  <si>
    <t xml:space="preserve">Конго                                                                                                                           </t>
  </si>
  <si>
    <t xml:space="preserve">Швейцария                                                                                                                       </t>
  </si>
  <si>
    <t xml:space="preserve">Кот Ди Вуар (о.Слоновой Кости)                                                                                                  </t>
  </si>
  <si>
    <t xml:space="preserve">Острова Кука                                                                                                                    </t>
  </si>
  <si>
    <t xml:space="preserve">Чили                                                                                                                            </t>
  </si>
  <si>
    <t xml:space="preserve">Камерун                                                                                                                         </t>
  </si>
  <si>
    <t xml:space="preserve">Китай                                                                                                                           </t>
  </si>
  <si>
    <t xml:space="preserve">Колумбия                                                                                                                        </t>
  </si>
  <si>
    <t xml:space="preserve">Коста-Рика                                                                                                                      </t>
  </si>
  <si>
    <t xml:space="preserve">Куба                                                                                                                            </t>
  </si>
  <si>
    <t xml:space="preserve">Капе Верде                                                                                                                      </t>
  </si>
  <si>
    <t xml:space="preserve">Острова Христа                                                                                                                  </t>
  </si>
  <si>
    <t xml:space="preserve">Кипр                                                                                                                            </t>
  </si>
  <si>
    <t xml:space="preserve">Чехия                                                                                                                           </t>
  </si>
  <si>
    <t xml:space="preserve">Германия                                                                                                                        </t>
  </si>
  <si>
    <t xml:space="preserve">Джибуту                                                                                                                         </t>
  </si>
  <si>
    <t xml:space="preserve">Дания                                                                                                                           </t>
  </si>
  <si>
    <t xml:space="preserve">Доминикия                                                                                                                       </t>
  </si>
  <si>
    <t xml:space="preserve">Доминиканская Республика                                                                                                        </t>
  </si>
  <si>
    <t xml:space="preserve">Алгерия                                                                                                                         </t>
  </si>
  <si>
    <t xml:space="preserve">Эквадор                                                                                                                         </t>
  </si>
  <si>
    <t xml:space="preserve">Эстония                                                                                                                         </t>
  </si>
  <si>
    <t xml:space="preserve">Египет                                                                                                                          </t>
  </si>
  <si>
    <t xml:space="preserve">Западная Сахара                                                                                                                 </t>
  </si>
  <si>
    <t xml:space="preserve">Эритрея                                                                                                                         </t>
  </si>
  <si>
    <t xml:space="preserve">Испания                                                                                                                         </t>
  </si>
  <si>
    <t xml:space="preserve">Эфиопия                                                                                                                         </t>
  </si>
  <si>
    <t xml:space="preserve">Финляндия                                                                                                                       </t>
  </si>
  <si>
    <t xml:space="preserve">Фиджи                                                                                                                           </t>
  </si>
  <si>
    <t xml:space="preserve">Фалклендские Острова (Малвинас)                                                                                                 </t>
  </si>
  <si>
    <t xml:space="preserve">Малайзия                                                                                                                        </t>
  </si>
  <si>
    <t xml:space="preserve">Острова Форое                                                                                                                   </t>
  </si>
  <si>
    <t xml:space="preserve">Франция                                                                                                                         </t>
  </si>
  <si>
    <t xml:space="preserve">Французкие Метрополии                                                                                                           </t>
  </si>
  <si>
    <t xml:space="preserve">Габон                                                                                                                           </t>
  </si>
  <si>
    <t xml:space="preserve">Гренада                                                                                                                         </t>
  </si>
  <si>
    <t xml:space="preserve">Георгия                                                                                                                         </t>
  </si>
  <si>
    <t xml:space="preserve">Французская Гуана                                                                                                               </t>
  </si>
  <si>
    <t xml:space="preserve">Гана                                                                                                                            </t>
  </si>
  <si>
    <t xml:space="preserve">Гибралтар                                                                                                                       </t>
  </si>
  <si>
    <t xml:space="preserve">Гренландия                                                                                                                      </t>
  </si>
  <si>
    <t xml:space="preserve">Гамбия                                                                                                                          </t>
  </si>
  <si>
    <t xml:space="preserve">Гвинея                                                                                                                          </t>
  </si>
  <si>
    <t xml:space="preserve">Гваделупа                                                                                                                       </t>
  </si>
  <si>
    <t xml:space="preserve">Центральная Гвинея                                                                                                              </t>
  </si>
  <si>
    <t xml:space="preserve">Греция                                                                                                                          </t>
  </si>
  <si>
    <t xml:space="preserve">Святая Джорджия и Сандвичевы Острова                                                                                            </t>
  </si>
  <si>
    <t xml:space="preserve">Гватемала                                                                                                                       </t>
  </si>
  <si>
    <t xml:space="preserve">Гуам                                                                                                                            </t>
  </si>
  <si>
    <t xml:space="preserve">Гвинея-Биссау                                                                                                                   </t>
  </si>
  <si>
    <t xml:space="preserve">Гуйяна                                                                                                                          </t>
  </si>
  <si>
    <t xml:space="preserve">Гонк-Конг                                                                                                                       </t>
  </si>
  <si>
    <t xml:space="preserve">Острова Хеард и Макдональд                                                                                                      </t>
  </si>
  <si>
    <t xml:space="preserve">Гандурас                                                                                                                        </t>
  </si>
  <si>
    <t xml:space="preserve">Хорватия                                                                                                                        </t>
  </si>
  <si>
    <t xml:space="preserve">Хайти                                                                                                                           </t>
  </si>
  <si>
    <t xml:space="preserve">Венгрия                                                                                                                         </t>
  </si>
  <si>
    <t xml:space="preserve">Индонезия                                                                                                                       </t>
  </si>
  <si>
    <t xml:space="preserve">Ирландия                                                                                                                        </t>
  </si>
  <si>
    <t xml:space="preserve">Израиль                                                                                                                         </t>
  </si>
  <si>
    <t xml:space="preserve">Индия                                                                                                                           </t>
  </si>
  <si>
    <t xml:space="preserve">Англ. Терр. в Индийском Океане                                                                                                  </t>
  </si>
  <si>
    <t xml:space="preserve">Ирак                                                                                                                            </t>
  </si>
  <si>
    <t xml:space="preserve">Иран                                                                                                                            </t>
  </si>
  <si>
    <t xml:space="preserve">Исландия                                                                                                                        </t>
  </si>
  <si>
    <t xml:space="preserve">Италия                                                                                                                          </t>
  </si>
  <si>
    <t xml:space="preserve">Ямайка                                                                                                                          </t>
  </si>
  <si>
    <t xml:space="preserve">Иордан                                                                                                                          </t>
  </si>
  <si>
    <t xml:space="preserve">Япония                                                                                                                          </t>
  </si>
  <si>
    <t xml:space="preserve">Кения                                                                                                                           </t>
  </si>
  <si>
    <t xml:space="preserve">Кыргызстан                                                                                                                      </t>
  </si>
  <si>
    <t xml:space="preserve">Камбоджа                                                                                                                        </t>
  </si>
  <si>
    <t xml:space="preserve">Кирибати                                                                                                                        </t>
  </si>
  <si>
    <t xml:space="preserve">Коморос                                                                                                                         </t>
  </si>
  <si>
    <t xml:space="preserve">Сант Китс и Левис                                                                                                               </t>
  </si>
  <si>
    <t xml:space="preserve">Северная Корея                                                                                                                  </t>
  </si>
  <si>
    <t xml:space="preserve">Южная Корея                                                                                                                     </t>
  </si>
  <si>
    <t xml:space="preserve">Кувейт                                                                                                                          </t>
  </si>
  <si>
    <t xml:space="preserve">Каймановы Острова                                                                                                               </t>
  </si>
  <si>
    <t xml:space="preserve">Лаос                                                                                                                            </t>
  </si>
  <si>
    <t xml:space="preserve">Лебанон                                                                                                                         </t>
  </si>
  <si>
    <t xml:space="preserve">Сант Люсия                                                                                                                      </t>
  </si>
  <si>
    <t xml:space="preserve">Лихтенштейн                                                                                                                     </t>
  </si>
  <si>
    <t xml:space="preserve">Шри Ланка                                                                                                                       </t>
  </si>
  <si>
    <t xml:space="preserve">Либерия                                                                                                                         </t>
  </si>
  <si>
    <t xml:space="preserve">Лесото                                                                                                                          </t>
  </si>
  <si>
    <t xml:space="preserve">Лизуания                                                                                                                        </t>
  </si>
  <si>
    <t xml:space="preserve">Люксембург                                                                                                                      </t>
  </si>
  <si>
    <t xml:space="preserve">Латвия                                                                                                                          </t>
  </si>
  <si>
    <t xml:space="preserve">Либия                                                                                                                           </t>
  </si>
  <si>
    <t xml:space="preserve">Морокко                                                                                                                         </t>
  </si>
  <si>
    <t xml:space="preserve">Монако                                                                                                                          </t>
  </si>
  <si>
    <t xml:space="preserve">Молдова                                                                                                                         </t>
  </si>
  <si>
    <t xml:space="preserve">Мадагаскар                                                                                                                      </t>
  </si>
  <si>
    <t xml:space="preserve">Маршалловы Острова                                                                                                              </t>
  </si>
  <si>
    <t xml:space="preserve">Македония                                                                                                                       </t>
  </si>
  <si>
    <t xml:space="preserve">Мали                                                                                                                            </t>
  </si>
  <si>
    <t xml:space="preserve">Маянмар                                                                                                                         </t>
  </si>
  <si>
    <t xml:space="preserve">Монголия                                                                                                                        </t>
  </si>
  <si>
    <t xml:space="preserve">Макау                                                                                                                           </t>
  </si>
  <si>
    <t xml:space="preserve">Южные Марианские Острова                                                                                                        </t>
  </si>
  <si>
    <t xml:space="preserve">Мантигуа                                                                                                                        </t>
  </si>
  <si>
    <t xml:space="preserve">Мавритания                                                                                                                      </t>
  </si>
  <si>
    <t xml:space="preserve">Монсеррат                                                                                                                       </t>
  </si>
  <si>
    <t xml:space="preserve">Мальта                                                                                                                          </t>
  </si>
  <si>
    <t xml:space="preserve">Мауритиус                                                                                                                       </t>
  </si>
  <si>
    <t xml:space="preserve">Малдивы                                                                                                                         </t>
  </si>
  <si>
    <t xml:space="preserve">Малавия                                                                                                                         </t>
  </si>
  <si>
    <t xml:space="preserve">Мексика                                                                                                                         </t>
  </si>
  <si>
    <t xml:space="preserve">Мозамбик                                                                                                                        </t>
  </si>
  <si>
    <t xml:space="preserve">Намибия                                                                                                                         </t>
  </si>
  <si>
    <t xml:space="preserve">Новая Каледония                                                                                                                 </t>
  </si>
  <si>
    <t xml:space="preserve">Нигер                                                                                                                           </t>
  </si>
  <si>
    <t xml:space="preserve">Норфлокские Острова                                                                                                             </t>
  </si>
  <si>
    <t xml:space="preserve">Нигерия                                                                                                                         </t>
  </si>
  <si>
    <t xml:space="preserve">Никарагуа                                                                                                                       </t>
  </si>
  <si>
    <t>Нидерланды</t>
  </si>
  <si>
    <t xml:space="preserve">Норвегия                                                                                                                        </t>
  </si>
  <si>
    <t xml:space="preserve">Непал                                                                                                                           </t>
  </si>
  <si>
    <t xml:space="preserve">Науру                                                                                                                           </t>
  </si>
  <si>
    <t xml:space="preserve">Нейтральная зона (Саудовская Аравия/Ирак)                                                                                       </t>
  </si>
  <si>
    <t xml:space="preserve">Ниу                                                                                                                             </t>
  </si>
  <si>
    <t xml:space="preserve">Новая Зеландия                                                                                                                  </t>
  </si>
  <si>
    <t xml:space="preserve">Оман                                                                                                                            </t>
  </si>
  <si>
    <t xml:space="preserve">Панама                                                                                                                          </t>
  </si>
  <si>
    <t xml:space="preserve">Перу                                                                                                                            </t>
  </si>
  <si>
    <t xml:space="preserve">Французская Полинезия                                                                                                           </t>
  </si>
  <si>
    <t xml:space="preserve">Папуа Новая Гвинея                                                                                                              </t>
  </si>
  <si>
    <t xml:space="preserve">Флипины                                                                                                                         </t>
  </si>
  <si>
    <t xml:space="preserve">Пакистан                                                                                                                        </t>
  </si>
  <si>
    <t xml:space="preserve">Польша                                                                                                                          </t>
  </si>
  <si>
    <t xml:space="preserve">Св. Прьерре и Микьелон                                                                                                          </t>
  </si>
  <si>
    <t xml:space="preserve">Питкайрн                                                                                                                        </t>
  </si>
  <si>
    <t xml:space="preserve">Пуэрто Рико                                                                                                                     </t>
  </si>
  <si>
    <t xml:space="preserve">Португалия                                                                                                                      </t>
  </si>
  <si>
    <t xml:space="preserve">Палау                                                                                                                           </t>
  </si>
  <si>
    <t xml:space="preserve">Парагвай                                                                                                                        </t>
  </si>
  <si>
    <t xml:space="preserve">Катар                                                                                                                           </t>
  </si>
  <si>
    <t xml:space="preserve">Реюньон                                                                                                                         </t>
  </si>
  <si>
    <t xml:space="preserve">Румыния                                                                                                                         </t>
  </si>
  <si>
    <t xml:space="preserve">Российская Федерация                                                                                                            </t>
  </si>
  <si>
    <t xml:space="preserve">Руанда                                                                                                                          </t>
  </si>
  <si>
    <t xml:space="preserve">Саудовская Аравия                                                                                                               </t>
  </si>
  <si>
    <t xml:space="preserve">Соломоновы острова                                                                                                              </t>
  </si>
  <si>
    <t xml:space="preserve">Сейшеллы                                                                                                                        </t>
  </si>
  <si>
    <t xml:space="preserve">Судан                                                                                                                           </t>
  </si>
  <si>
    <t xml:space="preserve">Швеция                                                                                                                          </t>
  </si>
  <si>
    <t xml:space="preserve">Сингапур                                                                                                                        </t>
  </si>
  <si>
    <t xml:space="preserve">Св. Елена                                                                                                                       </t>
  </si>
  <si>
    <t xml:space="preserve">Словения                                                                                                                        </t>
  </si>
  <si>
    <t xml:space="preserve">Острова Свалбард и Жан Маньен                                                                                                   </t>
  </si>
  <si>
    <t xml:space="preserve">Словакия                                                                                                                        </t>
  </si>
  <si>
    <t xml:space="preserve">Сьерра Леоне                                                                                                                    </t>
  </si>
  <si>
    <t xml:space="preserve">Сан-Марино                                                                                                                      </t>
  </si>
  <si>
    <t xml:space="preserve">Сенегал                                                                                                                         </t>
  </si>
  <si>
    <t xml:space="preserve">Сомали                                                                                                                          </t>
  </si>
  <si>
    <t xml:space="preserve">Суринам                                                                                                                         </t>
  </si>
  <si>
    <t xml:space="preserve">Сан-Томе и Принципе                                                                                                             </t>
  </si>
  <si>
    <t xml:space="preserve">Советский Союз (формальный)                                                                                                     </t>
  </si>
  <si>
    <t xml:space="preserve">Сан-Сальвадор                                                                                                                   </t>
  </si>
  <si>
    <t xml:space="preserve">Сирия                                                                                                                           </t>
  </si>
  <si>
    <t xml:space="preserve">Свазиленд                                                                                                                       </t>
  </si>
  <si>
    <t xml:space="preserve">Острова Турецкие и Каикос                                                                                                       </t>
  </si>
  <si>
    <t xml:space="preserve">Чад                                                                                                                             </t>
  </si>
  <si>
    <t xml:space="preserve">Южные Французские территории                                                                                                    </t>
  </si>
  <si>
    <t xml:space="preserve">Того                                                                                                                            </t>
  </si>
  <si>
    <t xml:space="preserve">Таиланд                                                                                                                         </t>
  </si>
  <si>
    <t xml:space="preserve">Таджикистан                                                                                                                     </t>
  </si>
  <si>
    <t xml:space="preserve">Токелау                                                                                                                         </t>
  </si>
  <si>
    <t xml:space="preserve">Туркменистан                                                                                                                    </t>
  </si>
  <si>
    <t xml:space="preserve">Тунис                                                                                                                           </t>
  </si>
  <si>
    <t xml:space="preserve">Тонга                                                                                                                           </t>
  </si>
  <si>
    <t xml:space="preserve">Восточный Тимор                                                                                                                 </t>
  </si>
  <si>
    <t xml:space="preserve">Турция                                                                                                                          </t>
  </si>
  <si>
    <t xml:space="preserve">Тринидад и Тобаго                                                                                                               </t>
  </si>
  <si>
    <t xml:space="preserve">Тувалу                                                                                                                          </t>
  </si>
  <si>
    <t xml:space="preserve">Тайвань                                                                                                                         </t>
  </si>
  <si>
    <t xml:space="preserve">Танзания                                                                                                                        </t>
  </si>
  <si>
    <t xml:space="preserve">Украина                                                                                                                         </t>
  </si>
  <si>
    <t xml:space="preserve">Уганда                                                                                                                          </t>
  </si>
  <si>
    <t xml:space="preserve">Великобритания                                                                                                                  </t>
  </si>
  <si>
    <t xml:space="preserve">Незначительно отдаленные острова США                                                                                            </t>
  </si>
  <si>
    <t xml:space="preserve">США                                                                                                                             </t>
  </si>
  <si>
    <t xml:space="preserve">Уругвай                                                                                                                         </t>
  </si>
  <si>
    <t xml:space="preserve">Узбекистан                                                                                                                      </t>
  </si>
  <si>
    <t xml:space="preserve">Ватикан                                                                                                                         </t>
  </si>
  <si>
    <t xml:space="preserve">Снт Винсент и Гранат                                                                                                            </t>
  </si>
  <si>
    <t xml:space="preserve">Венесуэлла                                                                                                                      </t>
  </si>
  <si>
    <t xml:space="preserve">Виргинские острова (Великобритания)                                                                                             </t>
  </si>
  <si>
    <t xml:space="preserve">Виргинские острова (США)                                                                                                        </t>
  </si>
  <si>
    <t xml:space="preserve">Вьетнам                                                                                                                         </t>
  </si>
  <si>
    <t xml:space="preserve">Вануату                                                                                                                         </t>
  </si>
  <si>
    <t xml:space="preserve">Острова Валлис и Футуна                                                                                                         </t>
  </si>
  <si>
    <t xml:space="preserve">Самоа                                                                                                                           </t>
  </si>
  <si>
    <t xml:space="preserve">Йемен                                                                                                                           </t>
  </si>
  <si>
    <t xml:space="preserve">Майотте                                                                                                                         </t>
  </si>
  <si>
    <t xml:space="preserve">Югославия                                                                                                                       </t>
  </si>
  <si>
    <t xml:space="preserve">Южная Африка                                                                                                                    </t>
  </si>
  <si>
    <t xml:space="preserve">Замбия                                                                                                                          </t>
  </si>
  <si>
    <t xml:space="preserve">Заир                                                                                                                            </t>
  </si>
  <si>
    <t xml:space="preserve">Зимбабве                                                                                                                        </t>
  </si>
  <si>
    <t>Маврикий</t>
  </si>
  <si>
    <t>Литва</t>
  </si>
  <si>
    <t>Грузия</t>
  </si>
  <si>
    <t>Сербия</t>
  </si>
  <si>
    <t>Черногория</t>
  </si>
  <si>
    <t>Акмолинская_область</t>
  </si>
  <si>
    <t>Актюбинская_область</t>
  </si>
  <si>
    <t>Алматинская_область</t>
  </si>
  <si>
    <t>Атырауская_область</t>
  </si>
  <si>
    <t>Западно_Казахстанская_область</t>
  </si>
  <si>
    <t>Жамбылская_область</t>
  </si>
  <si>
    <t>Карагандинская_область</t>
  </si>
  <si>
    <t>Костанайская_область</t>
  </si>
  <si>
    <t>Кызылординская_область</t>
  </si>
  <si>
    <t>Мангистауская_область</t>
  </si>
  <si>
    <t>Туркестанская_область</t>
  </si>
  <si>
    <t>Павлодарская_область</t>
  </si>
  <si>
    <t>Северо_Казахстанская_область</t>
  </si>
  <si>
    <t>Восточно_Казахстанская_область</t>
  </si>
  <si>
    <t>Алматы_г.а.</t>
  </si>
  <si>
    <t>Шымкент_г.а.</t>
  </si>
  <si>
    <t>Кокшетау г.а.</t>
  </si>
  <si>
    <t>Степногорск г.а.</t>
  </si>
  <si>
    <t>Аккольский район</t>
  </si>
  <si>
    <t>Аршалынский район</t>
  </si>
  <si>
    <t>Астраханский район</t>
  </si>
  <si>
    <t>Атбасарский район</t>
  </si>
  <si>
    <t>Буландынский район</t>
  </si>
  <si>
    <t>Егиндыкольский район</t>
  </si>
  <si>
    <t>Биржан сал район</t>
  </si>
  <si>
    <t xml:space="preserve">Ерейментауский район                                                                                                            </t>
  </si>
  <si>
    <t xml:space="preserve">Есильский район                                                                                                                 </t>
  </si>
  <si>
    <t xml:space="preserve">Жаксынский район                                                                                                                </t>
  </si>
  <si>
    <t xml:space="preserve">Жаркаинский район                                                                                                               </t>
  </si>
  <si>
    <t xml:space="preserve">Зерендинский район                                                                                                              </t>
  </si>
  <si>
    <t xml:space="preserve">Коргалжынский район                                                                                                             </t>
  </si>
  <si>
    <t xml:space="preserve">Сандыктауский район                                                                                                             </t>
  </si>
  <si>
    <t xml:space="preserve">Целиноградский район                                                                                                            </t>
  </si>
  <si>
    <t xml:space="preserve">Шортандинский район                                                                                                             </t>
  </si>
  <si>
    <t xml:space="preserve">Бурабайский район                                                                                                               </t>
  </si>
  <si>
    <t>УСТАРЕВШЕЕ - Актобе г.а.</t>
  </si>
  <si>
    <t>Алгинский район</t>
  </si>
  <si>
    <t xml:space="preserve">Айтекебийский район                                                                                                             </t>
  </si>
  <si>
    <t xml:space="preserve">Байганинский район                                                                                                              </t>
  </si>
  <si>
    <t xml:space="preserve">Каргалинский район                                                                                                              </t>
  </si>
  <si>
    <t xml:space="preserve">Хобдинский район                                                                                                                </t>
  </si>
  <si>
    <t xml:space="preserve">Мартукский район                                                                                                                </t>
  </si>
  <si>
    <t xml:space="preserve">Мугалжарский район                                                                                                              </t>
  </si>
  <si>
    <t xml:space="preserve">Уилский район                                                                                                                   </t>
  </si>
  <si>
    <t xml:space="preserve">Темирский район                                                                                                                 </t>
  </si>
  <si>
    <t xml:space="preserve">Хромтауский район                                                                                                               </t>
  </si>
  <si>
    <t xml:space="preserve">Шалкарский район                                                                                                                </t>
  </si>
  <si>
    <t xml:space="preserve">Иргизский район                                                                                                                 </t>
  </si>
  <si>
    <t>Актобе г.а. - район Алматы</t>
  </si>
  <si>
    <t>Актобе г.а. - район Астана</t>
  </si>
  <si>
    <t xml:space="preserve">Капчагай г.а.                                                                                                                   </t>
  </si>
  <si>
    <t xml:space="preserve">Балхашский район                                                                                                                </t>
  </si>
  <si>
    <t xml:space="preserve">Енбекшиказахский район                                                                                                          </t>
  </si>
  <si>
    <t xml:space="preserve">Жамбылский район                                                                                                                </t>
  </si>
  <si>
    <t xml:space="preserve">Карасайский район                                                                                                               </t>
  </si>
  <si>
    <t xml:space="preserve">Райымбекский район                                                                                                              </t>
  </si>
  <si>
    <t xml:space="preserve">Талгарский район                                                                                                                </t>
  </si>
  <si>
    <t xml:space="preserve">Уйгурский район                                                                                                                 </t>
  </si>
  <si>
    <t xml:space="preserve">Илийский район                                                                                                                  </t>
  </si>
  <si>
    <t>Кегенский район</t>
  </si>
  <si>
    <t xml:space="preserve">Атырау г.а.                                                                                                                     </t>
  </si>
  <si>
    <t xml:space="preserve">Жылыойский район                                                                                                                </t>
  </si>
  <si>
    <t xml:space="preserve">Индерский район                                                                                                                 </t>
  </si>
  <si>
    <t xml:space="preserve">Исатайский район                                                                                                                </t>
  </si>
  <si>
    <t xml:space="preserve">Курмангазинский район                                                                                                           </t>
  </si>
  <si>
    <t xml:space="preserve">Кзылкогинский район                                                                                                             </t>
  </si>
  <si>
    <t xml:space="preserve">Макатский район                                                                                                                 </t>
  </si>
  <si>
    <t xml:space="preserve">Махамбетский район                                                                                                              </t>
  </si>
  <si>
    <t xml:space="preserve">Уральск г.а.                                                                                                                    </t>
  </si>
  <si>
    <t xml:space="preserve">Акжаикский район                                                                                                                </t>
  </si>
  <si>
    <t xml:space="preserve">Бурлинский район                                                                                                                </t>
  </si>
  <si>
    <t xml:space="preserve">Джангалинский район                                                                                                             </t>
  </si>
  <si>
    <t xml:space="preserve">Жанибекский район                                                                                                               </t>
  </si>
  <si>
    <t>район Бәйтерек</t>
  </si>
  <si>
    <t xml:space="preserve">Казталовский район                                                                                                              </t>
  </si>
  <si>
    <t xml:space="preserve">Каратобинский район                                                                                                             </t>
  </si>
  <si>
    <t xml:space="preserve">Бокейординский район                                                                                                            </t>
  </si>
  <si>
    <t xml:space="preserve">Сырымский район                                                                                                                 </t>
  </si>
  <si>
    <t xml:space="preserve">Таскалинский район                                                                                                              </t>
  </si>
  <si>
    <t xml:space="preserve">Теректинский район                                                                                                              </t>
  </si>
  <si>
    <t xml:space="preserve">Чингирлауский район                                                                                                             </t>
  </si>
  <si>
    <t xml:space="preserve">Тараз г.а.                                                                                                                      </t>
  </si>
  <si>
    <t xml:space="preserve">Байзакский район                                                                                                                </t>
  </si>
  <si>
    <t xml:space="preserve">Жуалынский район                                                                                                                </t>
  </si>
  <si>
    <t xml:space="preserve">Кордайский район                                                                                                                </t>
  </si>
  <si>
    <t xml:space="preserve">Турар Рыскуловский район                                                                                                        </t>
  </si>
  <si>
    <t xml:space="preserve">Меркенский район                                                                                                                </t>
  </si>
  <si>
    <t xml:space="preserve">Мойынкумский район                                                                                                              </t>
  </si>
  <si>
    <t xml:space="preserve">Сарысуский район                                                                                                                </t>
  </si>
  <si>
    <t xml:space="preserve">Таласский район                                                                                                                 </t>
  </si>
  <si>
    <t xml:space="preserve">Шуский район                                                                                                                    </t>
  </si>
  <si>
    <t xml:space="preserve">Караганды г.а.                                                                                                                  </t>
  </si>
  <si>
    <t xml:space="preserve">Балхаш г.а.                                                                                                                     </t>
  </si>
  <si>
    <t xml:space="preserve">Приозерск г.а.                                                                                                                  </t>
  </si>
  <si>
    <t xml:space="preserve">Сарань г.а.                                                                                                                     </t>
  </si>
  <si>
    <t xml:space="preserve">Темиртау г.а.                                                                                                                   </t>
  </si>
  <si>
    <t xml:space="preserve">Шахтинск г.а.                                                                                                                   </t>
  </si>
  <si>
    <t xml:space="preserve">Абайский район                                                                                                                  </t>
  </si>
  <si>
    <t xml:space="preserve">Актогайский район                                                                                                               </t>
  </si>
  <si>
    <t xml:space="preserve">Бухар-Жырауский район                                                                                                           </t>
  </si>
  <si>
    <t xml:space="preserve">Каркаралинский район                                                                                                            </t>
  </si>
  <si>
    <t>Нуринский район</t>
  </si>
  <si>
    <t xml:space="preserve">Осакаровский район                                                                                                              </t>
  </si>
  <si>
    <t xml:space="preserve">Шетский район                                                                                                                   </t>
  </si>
  <si>
    <t>Караганды г.а. - Октябрьский район</t>
  </si>
  <si>
    <t>Караганды г.а. - район им. Казыбек би</t>
  </si>
  <si>
    <t xml:space="preserve">Костанай г.а.                                                                                                                   </t>
  </si>
  <si>
    <t xml:space="preserve">Аркалык г.а.                                                                                                                    </t>
  </si>
  <si>
    <t xml:space="preserve">Лисаковск г.а.                                                                                                                  </t>
  </si>
  <si>
    <t xml:space="preserve">Рудный г.а.                                                                                                                     </t>
  </si>
  <si>
    <t xml:space="preserve">Алтынсаринский район                                                                                                            </t>
  </si>
  <si>
    <t xml:space="preserve">Амангельдинский район                                                                                                           </t>
  </si>
  <si>
    <t xml:space="preserve">Аулиекольский район                                                                                                             </t>
  </si>
  <si>
    <t xml:space="preserve">Денисовский район                                                                                                               </t>
  </si>
  <si>
    <t xml:space="preserve">Джангельдинский район                                                                                                           </t>
  </si>
  <si>
    <t xml:space="preserve">Житикаринский район                                                                                                             </t>
  </si>
  <si>
    <t xml:space="preserve">Камыстинский район                                                                                                              </t>
  </si>
  <si>
    <t xml:space="preserve">Карабалыкский район                                                                                                             </t>
  </si>
  <si>
    <t xml:space="preserve">Карасуский район                                                                                                                </t>
  </si>
  <si>
    <t xml:space="preserve">Костанайский район                                                                                                              </t>
  </si>
  <si>
    <t xml:space="preserve">Мендыкаринский район                                                                                                            </t>
  </si>
  <si>
    <t>Наурзумский район</t>
  </si>
  <si>
    <t xml:space="preserve">Сарыкольский район                                                                                                              </t>
  </si>
  <si>
    <t>Район Беимбета Майлина</t>
  </si>
  <si>
    <t xml:space="preserve">Узункольский район                                                                                                              </t>
  </si>
  <si>
    <t xml:space="preserve">Федоровский район                                                                                                               </t>
  </si>
  <si>
    <t xml:space="preserve">Кызылорда г.а.                                                                                                                  </t>
  </si>
  <si>
    <t xml:space="preserve">Аральский район                                                                                                                 </t>
  </si>
  <si>
    <t xml:space="preserve">Жалагашский район                                                                                                               </t>
  </si>
  <si>
    <t xml:space="preserve">Жанакорганский район                                                                                                            </t>
  </si>
  <si>
    <t xml:space="preserve">Казалинский район                                                                                                               </t>
  </si>
  <si>
    <t xml:space="preserve">Кармакшинский район                                                                                                             </t>
  </si>
  <si>
    <t xml:space="preserve">Сырдарьинский район                                                                                                             </t>
  </si>
  <si>
    <t xml:space="preserve">Шиелийский район                                                                                                                </t>
  </si>
  <si>
    <t xml:space="preserve">Актау г.а.                                                                                                                      </t>
  </si>
  <si>
    <t xml:space="preserve">Жанаозен г.а.                                                                                                                   </t>
  </si>
  <si>
    <t xml:space="preserve">Бейнеуский район                                                                                                                </t>
  </si>
  <si>
    <t xml:space="preserve">Каракиянский район                                                                                                              </t>
  </si>
  <si>
    <t xml:space="preserve">Мангистауский район                                                                                                             </t>
  </si>
  <si>
    <t xml:space="preserve">Тупкараганский район                                                                                                            </t>
  </si>
  <si>
    <t xml:space="preserve">Мунайлинский район                                                                                                              </t>
  </si>
  <si>
    <t xml:space="preserve">Арысь г.а.                                                                                                                      </t>
  </si>
  <si>
    <t xml:space="preserve">Кентау г.а.                                                                                                                     </t>
  </si>
  <si>
    <t xml:space="preserve">Туркестан г.а.                                                                                                                  </t>
  </si>
  <si>
    <t xml:space="preserve">Арысский район                                                                                                                  </t>
  </si>
  <si>
    <t xml:space="preserve">Байдибек район                                                                                                                  </t>
  </si>
  <si>
    <t xml:space="preserve">Казыгуртский район                                                                                                              </t>
  </si>
  <si>
    <t xml:space="preserve">Махтааральский район                                                                                                            </t>
  </si>
  <si>
    <t xml:space="preserve">Ордабасынский район                                                                                                             </t>
  </si>
  <si>
    <t xml:space="preserve">Отрарский район                                                                                                                 </t>
  </si>
  <si>
    <t xml:space="preserve">Сайрамский район                                                                                                                </t>
  </si>
  <si>
    <t xml:space="preserve">Сарыагашский район                                                                                                              </t>
  </si>
  <si>
    <t xml:space="preserve">Сузакский район                                                                                                                 </t>
  </si>
  <si>
    <t xml:space="preserve">Толебийский район                                                                                                               </t>
  </si>
  <si>
    <t xml:space="preserve">Тюлькубасский район                                                                                                             </t>
  </si>
  <si>
    <t xml:space="preserve">Шардаринский район                                                                                                              </t>
  </si>
  <si>
    <t>Жетысайский район</t>
  </si>
  <si>
    <t>Келесский район</t>
  </si>
  <si>
    <t xml:space="preserve">Павлодар г.а.                                                                                                                   </t>
  </si>
  <si>
    <t xml:space="preserve">Аксу г.а.                                                                                                                       </t>
  </si>
  <si>
    <t xml:space="preserve">Экибастуз г.а.                                                                                                                  </t>
  </si>
  <si>
    <t xml:space="preserve">Баянаульский район                                                                                                              </t>
  </si>
  <si>
    <t xml:space="preserve">Железинский район                                                                                                               </t>
  </si>
  <si>
    <t xml:space="preserve">Иртышский район                                                                                                                 </t>
  </si>
  <si>
    <t>Теренколь район</t>
  </si>
  <si>
    <t>Аккулы район</t>
  </si>
  <si>
    <t xml:space="preserve">Майский район                                                                                                                   </t>
  </si>
  <si>
    <t xml:space="preserve">Павлодарский район                                                                                                              </t>
  </si>
  <si>
    <t xml:space="preserve">Успенский район                                                                                                                 </t>
  </si>
  <si>
    <t xml:space="preserve">Щербактинский район                                                                                                             </t>
  </si>
  <si>
    <t xml:space="preserve">Петропавловск г.а.                                                                                                              </t>
  </si>
  <si>
    <t xml:space="preserve">Айыртауский район                                                                                                               </t>
  </si>
  <si>
    <t xml:space="preserve">Акжарский район                                                                                                                 </t>
  </si>
  <si>
    <t xml:space="preserve">Район Магжана Жумабаева                                                                                                         </t>
  </si>
  <si>
    <t xml:space="preserve">Кызылжарский район                                                                                                              </t>
  </si>
  <si>
    <t xml:space="preserve">Мамлютский район                                                                                                                </t>
  </si>
  <si>
    <t xml:space="preserve">Район Шал акына                                                                                                                 </t>
  </si>
  <si>
    <t xml:space="preserve">Аккайынский район                                                                                                               </t>
  </si>
  <si>
    <t xml:space="preserve">Тайыншинский район                                                                                                              </t>
  </si>
  <si>
    <t xml:space="preserve">Уалихановский район                                                                                                             </t>
  </si>
  <si>
    <t xml:space="preserve">Тимирязевский район                                                                                                             </t>
  </si>
  <si>
    <t xml:space="preserve">Район Габита Мусрепова                                                                                                          </t>
  </si>
  <si>
    <t xml:space="preserve">Риддер г.а.                                                                                                                     </t>
  </si>
  <si>
    <t>Алтай г.а.</t>
  </si>
  <si>
    <t xml:space="preserve">Усть-Каменогорск г.а.                                                                                                           </t>
  </si>
  <si>
    <t>Семей г.а.</t>
  </si>
  <si>
    <t xml:space="preserve">Глубоковский район                                                                                                              </t>
  </si>
  <si>
    <t xml:space="preserve">Зайсанский район                                                                                                                </t>
  </si>
  <si>
    <t>район Алтай</t>
  </si>
  <si>
    <t xml:space="preserve">Курчумский район                                                                                                                </t>
  </si>
  <si>
    <t xml:space="preserve">Катон-Карагайский район                                                                                                         </t>
  </si>
  <si>
    <t xml:space="preserve">Тарбагатайский район                                                                                                            </t>
  </si>
  <si>
    <t xml:space="preserve">Уланский район                                                                                                                  </t>
  </si>
  <si>
    <t xml:space="preserve">Шемонаихинский район                                                                                                            </t>
  </si>
  <si>
    <t xml:space="preserve">Алматинская р.а.                                                                                                                </t>
  </si>
  <si>
    <t xml:space="preserve">Сарыаркинская р.а.                                                                                                              </t>
  </si>
  <si>
    <t xml:space="preserve">Есильский р. а.                                                                                                                 </t>
  </si>
  <si>
    <t>Байконыр р.а.</t>
  </si>
  <si>
    <t>Наурызбайский р.а.</t>
  </si>
  <si>
    <t xml:space="preserve">Алмалинская р.а.                                                                                                                </t>
  </si>
  <si>
    <t xml:space="preserve">Медеуская р.а.                                                                                                                  </t>
  </si>
  <si>
    <t xml:space="preserve">Ауэзовская р.а.                                                                                                                 </t>
  </si>
  <si>
    <t xml:space="preserve">Туркисибская р.а.                                                                                                               </t>
  </si>
  <si>
    <t xml:space="preserve">Бостандыкская р.а.                                                                                                              </t>
  </si>
  <si>
    <t xml:space="preserve">Жетысуская р.а.                                                                                                                 </t>
  </si>
  <si>
    <t xml:space="preserve">Алатауский р. а.                                                                                                                </t>
  </si>
  <si>
    <t>Абайский район</t>
  </si>
  <si>
    <t>Аль-Фарабийский район</t>
  </si>
  <si>
    <t>Енбекшинский район</t>
  </si>
  <si>
    <t>Каратауский район</t>
  </si>
  <si>
    <t>Андора</t>
  </si>
  <si>
    <t>ОАЭ</t>
  </si>
  <si>
    <t>Афганистан</t>
  </si>
  <si>
    <t>Антигуа и Барбуда</t>
  </si>
  <si>
    <t>Ангуилла</t>
  </si>
  <si>
    <t>Албания</t>
  </si>
  <si>
    <t>Армения</t>
  </si>
  <si>
    <t>Незерландские Антиллы</t>
  </si>
  <si>
    <t>Остров Мэн</t>
  </si>
  <si>
    <t>Багамские Острова</t>
  </si>
  <si>
    <t>Остров Гернси</t>
  </si>
  <si>
    <t>Астана_г.а.</t>
  </si>
  <si>
    <t>область_Абай</t>
  </si>
  <si>
    <t>область_Жетісу</t>
  </si>
  <si>
    <t>область_Ұлытау</t>
  </si>
  <si>
    <t>Аягоз г.а.</t>
  </si>
  <si>
    <t>Аягозский район</t>
  </si>
  <si>
    <t>Бескарагайский район</t>
  </si>
  <si>
    <t>Бородулихинский район</t>
  </si>
  <si>
    <t>Жарминский район</t>
  </si>
  <si>
    <t>Кокпектинский район</t>
  </si>
  <si>
    <t>Курчатов г.а.</t>
  </si>
  <si>
    <t>Урджарский район</t>
  </si>
  <si>
    <t>район Аксуат</t>
  </si>
  <si>
    <t>Аксуский район</t>
  </si>
  <si>
    <t>Алакольский район</t>
  </si>
  <si>
    <t>Ескельдинский район</t>
  </si>
  <si>
    <t>Каратальский район</t>
  </si>
  <si>
    <t>Кербулакский район</t>
  </si>
  <si>
    <t>Коксуский район</t>
  </si>
  <si>
    <t>Панфиловский район</t>
  </si>
  <si>
    <t>Саркандский район</t>
  </si>
  <si>
    <t>Талдыкорган г.а.</t>
  </si>
  <si>
    <t>Текели г.а.</t>
  </si>
  <si>
    <t>Жанааркинский район</t>
  </si>
  <si>
    <t>Жезказган г.а.</t>
  </si>
  <si>
    <t>Каражал г.а.</t>
  </si>
  <si>
    <t>Сатпаев г.а.</t>
  </si>
  <si>
    <t>Улытауский район</t>
  </si>
  <si>
    <t>УСТАРЕВШЕЕ - Аксуский район</t>
  </si>
  <si>
    <t>УСТАРЕВШЕЕ - Алакольский район</t>
  </si>
  <si>
    <t xml:space="preserve">УСТАРЕВШЕЕ - Ескельдинский район                                                                                </t>
  </si>
  <si>
    <t>УСТАРЕВШЕЕ - Каратальский район</t>
  </si>
  <si>
    <t>УСТАРЕВШЕЕ - Кербулакский район</t>
  </si>
  <si>
    <t>УСТАРЕВШЕЕ - Коксуский район</t>
  </si>
  <si>
    <t>УСТАРЕВШЕЕ - Панфиловский район</t>
  </si>
  <si>
    <t>УСТАРЕВШЕЕ - Саркандский район</t>
  </si>
  <si>
    <t>УСТАРЕВШЕЕ - Талдыкорган г.а.</t>
  </si>
  <si>
    <t>УСТАРЕВШЕЕ - Текели г.а.</t>
  </si>
  <si>
    <t>УСТАРЕВШЕЕ - Жанааркинский район</t>
  </si>
  <si>
    <t>УСТАРЕВШЕЕ - Жезказган г.а.</t>
  </si>
  <si>
    <t>УСТАРЕВШЕЕ - Каражал г.а.</t>
  </si>
  <si>
    <t>УСТАРЕВШЕЕ - Сатпаев г.а.</t>
  </si>
  <si>
    <t>УСТАРЕВШЕЕ - Улытауский район</t>
  </si>
  <si>
    <t>УСТАРЕВШЕЕ - Абайский район</t>
  </si>
  <si>
    <t>УСТАРЕВШЕЕ - Аягоз г.а.</t>
  </si>
  <si>
    <t>УСТАРЕВШЕЕ - Аягозский район</t>
  </si>
  <si>
    <t>УСТАРЕВШЕЕ - Бескарагайский район</t>
  </si>
  <si>
    <t>УСТАРЕВШЕЕ - Бородулихинский район</t>
  </si>
  <si>
    <t>УСТАРЕВШЕЕ - Жарминский район</t>
  </si>
  <si>
    <t>УСТАРЕВШЕЕ - Кокпектинский район</t>
  </si>
  <si>
    <t>УСТАРЕВШЕЕ - Курчатов г.а.</t>
  </si>
  <si>
    <t>УСТАРЕВШЕЕ - Семей г.а.</t>
  </si>
  <si>
    <t>УСТАРЕВШЕЕ - Урджарский район</t>
  </si>
  <si>
    <t>район Самар</t>
  </si>
  <si>
    <t>Остров Джерси</t>
  </si>
  <si>
    <t>Нормандские Острова</t>
  </si>
  <si>
    <t>Сулейменов Тимур Муратович</t>
  </si>
  <si>
    <t>пп. 3) п. 1 ст. 64  Закона РК "Об акционерных обществах"</t>
  </si>
  <si>
    <t xml:space="preserve">Сулейменов Мурат Куснулович </t>
  </si>
  <si>
    <t>Отец члена Совета директоров АО "Самрук-Казына" Сулейменова Т.М.</t>
  </si>
  <si>
    <t xml:space="preserve">Сулейменова Жупар Азыкановна </t>
  </si>
  <si>
    <t>Мать члена Совета директоров АО "Самрук-Казына" Сулейменова Т.М.</t>
  </si>
  <si>
    <t xml:space="preserve">Сулейменова Данара Муратовна </t>
  </si>
  <si>
    <t>Сестра члена Совета директоров АО "Самрук-Казына" Сулейменова Т.М.</t>
  </si>
  <si>
    <t xml:space="preserve">Сулейменова Айгерим Булатовна </t>
  </si>
  <si>
    <t>Супруга члена Совета директоров АО "Самрук-Казына" Сулейменова Т.М.</t>
  </si>
  <si>
    <t xml:space="preserve">Сулейменов Жангир Тимурович </t>
  </si>
  <si>
    <t>Сын члена Совета директоров АО "Самрук-Казына" Сулейменова Т.М.</t>
  </si>
  <si>
    <t xml:space="preserve">Кишкембаев Булат Абусыздыкович </t>
  </si>
  <si>
    <t>Отец супруги члена Совета директоров АО "Самрук-Казына" Сулейменова Т.М.</t>
  </si>
  <si>
    <t xml:space="preserve">Темирова Еркен Асетовна </t>
  </si>
  <si>
    <t>Мать супруги члена Совета директоров АО "Самрук-Казына" Сулейменова Т.М.</t>
  </si>
  <si>
    <t xml:space="preserve">Кишкембаев Аскар Булатович  </t>
  </si>
  <si>
    <t>Брат супруги члена Совета директоров АО "Самрук-Казына" Сулейменова Т.М.</t>
  </si>
  <si>
    <t>Куантыров Алибек Сакенович</t>
  </si>
  <si>
    <t>Куантыров Сакен Камзаевич</t>
  </si>
  <si>
    <t>Отец  члена Совета директоров АО "Самрук-Казына" Куантырова А.С.</t>
  </si>
  <si>
    <t>640925400127</t>
  </si>
  <si>
    <t>Аргумбаева Гюльнар Кисповна</t>
  </si>
  <si>
    <t>Мать члена Совета директоров АО "Самрук-Казына" Куантырова А.С.</t>
  </si>
  <si>
    <t>Куантыров Ермек Сакенович</t>
  </si>
  <si>
    <t>Брат члена Совета директоров АО "Самрук-Казына" Куантырова А.С.</t>
  </si>
  <si>
    <t>24.09.2018</t>
  </si>
  <si>
    <t>Саткалиев Алмасадам Майданович</t>
  </si>
  <si>
    <t>31.10.1970</t>
  </si>
  <si>
    <t>430422300411</t>
  </si>
  <si>
    <t>Саткалиев Майдан Абдугалиевич</t>
  </si>
  <si>
    <t>22.04.1943</t>
  </si>
  <si>
    <t>Отец Председателя Правления АО "Самрук-Казына", члена Совета директоров АО "Самрук-Казына" Саткалиева А.М.</t>
  </si>
  <si>
    <t>470505401333</t>
  </si>
  <si>
    <t>Саткалиева Валентина Адамовна</t>
  </si>
  <si>
    <t>05.05.1947</t>
  </si>
  <si>
    <t>Мать Председателя Правления АО "Самрук-Казына", члена Совета директоров АО "Самрук-Казына" Саткалиева А.М.</t>
  </si>
  <si>
    <t>680904300738</t>
  </si>
  <si>
    <t>Саткалиев Андас Майданович</t>
  </si>
  <si>
    <t>04.09.1968</t>
  </si>
  <si>
    <t>Брат Председателя Правления АО "Самрук-Казына", члена Совета директоров АО "Самрук-Казына" Саткалиева А.М.</t>
  </si>
  <si>
    <t>700619401373</t>
  </si>
  <si>
    <t>Саткалиева Марфуга Оразалыевна</t>
  </si>
  <si>
    <t>19.06.1970</t>
  </si>
  <si>
    <t>Супруга Председателя Правления АО "Самрук-Казына", члена Совета директоров АО "Самрук-Казына" Саткалиева А.М.</t>
  </si>
  <si>
    <t>940906300010</t>
  </si>
  <si>
    <t>Майданов Асет Алмасадамович</t>
  </si>
  <si>
    <t>06.09.1994</t>
  </si>
  <si>
    <t>Сын Председателя Правления АО "Самрук-Казына", члена Совета директоров АО "Самрук-Казына"  Саткалиева А.М.</t>
  </si>
  <si>
    <t>021109500011</t>
  </si>
  <si>
    <t>Майданов Асхат Алмасадамович</t>
  </si>
  <si>
    <t>09.11.2002</t>
  </si>
  <si>
    <t>Сын Председателя Правления АО "Самрук-Казына", члена Совета директоров АО "Самрук-Казына" Саткалиева А.М.</t>
  </si>
  <si>
    <t>430907300387</t>
  </si>
  <si>
    <t>Канлыбаев Оразалы</t>
  </si>
  <si>
    <t>07.09.1943</t>
  </si>
  <si>
    <t>Отец супруги Председателя Правления АО "Самрук-Казына", члена Совета директоров АО "Самрук-Казына" Саткалиева А.М.</t>
  </si>
  <si>
    <t>460416400736</t>
  </si>
  <si>
    <t>Канлыбаева Базаркул</t>
  </si>
  <si>
    <t>16.04.1946</t>
  </si>
  <si>
    <t>Мать супруги Председателя Правления АО "Самрук-Казына", члена Совета директоров АО "Самрук-Казына" Саткалиева А.М.</t>
  </si>
  <si>
    <t>681228300171</t>
  </si>
  <si>
    <t>Канлыбаев Куаныш Оразалыевич</t>
  </si>
  <si>
    <t>28.12.1968</t>
  </si>
  <si>
    <t>Брат супруги Председателя Правления АО "Самрук-Казына", члена Совета директоров АО "Самрук-Казына" Саткалиева А.М.</t>
  </si>
  <si>
    <t>730924400280</t>
  </si>
  <si>
    <t>Балахметова Гульнара Оразалыевна</t>
  </si>
  <si>
    <t>24.09.1973</t>
  </si>
  <si>
    <t>Сестра супруги Председателя Правления АО "Самрук-Казына", члена Совета директоров АО "Самрук-Казына" Саткалиева А.М.</t>
  </si>
  <si>
    <t>821128300525</t>
  </si>
  <si>
    <t>Казутин Николай Юрьевич</t>
  </si>
  <si>
    <t>580111400316</t>
  </si>
  <si>
    <t>Казутина Елена Николаевна</t>
  </si>
  <si>
    <t>Джуманова Айнур Жомарткызы</t>
  </si>
  <si>
    <t>Джуманов Бауржан Жомартұлы</t>
  </si>
  <si>
    <t xml:space="preserve">Нурбаева Назира Нуртулеуовна </t>
  </si>
  <si>
    <t>Нурбаев Нуртулеу Касымбекович  </t>
  </si>
  <si>
    <t>Калжанова Жаксигуль Шарипхановна</t>
  </si>
  <si>
    <t xml:space="preserve">Нурбаева Эльмира Нуртулеуовна
</t>
  </si>
  <si>
    <t>781205400183</t>
  </si>
  <si>
    <t>Нурбаева Эльвира Нуртулеуовна</t>
  </si>
  <si>
    <t xml:space="preserve">Раев Садык Бахытжанович </t>
  </si>
  <si>
    <t>001027500082</t>
  </si>
  <si>
    <t>Раев Бахытжан Садыкович</t>
  </si>
  <si>
    <t>Беймишева Гульзихан Мирзахановна</t>
  </si>
  <si>
    <t>Тыныбекова Дамира Бахытжановна</t>
  </si>
  <si>
    <t>Бердигулов Ернат Кудайбергенович</t>
  </si>
  <si>
    <t>Бердигулова Бимария</t>
  </si>
  <si>
    <t>Мать Управляющего директора по стратегии и управлению активами - члена Правления АО «Самрук-Қазына» Бердигулова Е.К.</t>
  </si>
  <si>
    <t>Бердигулова Жанар Бериковна</t>
  </si>
  <si>
    <t>Супруга  Управляющего директора по стратегии и управлению активами - члена Правления АО «Самрук-Қазына» Бердигулова Е.К.</t>
  </si>
  <si>
    <t>Жанадил Ернар Бейсенұлы</t>
  </si>
  <si>
    <t>Касымбеков Бейсен Жанадилович</t>
  </si>
  <si>
    <t xml:space="preserve">Отец Управляющего директора по развитию и приватизации - члена Правления АО "Самрук-Қазына" Жанадил Е.Б. </t>
  </si>
  <si>
    <t>Шарипова Гульнара Болатбековна</t>
  </si>
  <si>
    <t xml:space="preserve">Мать Управляющего директора по развитию и приватизации - члена Правления АО "Самрук-Қазына" Жанадил Е.Б. </t>
  </si>
  <si>
    <t>Касымбеков Бекжан Бейсенович</t>
  </si>
  <si>
    <t xml:space="preserve">Брат Управляющего директора по развитию и приватизации - члена Правления АО "Самрук-Қазына" Жанадил Е.Б. </t>
  </si>
  <si>
    <t>Жанадил Дина Жайлаубаевна</t>
  </si>
  <si>
    <t xml:space="preserve">Супруга Управляющего директора по развитию и приватизации - члена Правления АО "Самрук-Қазына" Жанадил Е.Б. </t>
  </si>
  <si>
    <t>770929350313</t>
  </si>
  <si>
    <t>Шарипов Тимур Сабржанович</t>
  </si>
  <si>
    <t>471101301274</t>
  </si>
  <si>
    <t>Шарипов Сабржан</t>
  </si>
  <si>
    <t>Отец члена Совета директоров АО "QAZAQ AIR", члена Совета директоров АО "Казпочта" Шарипова Т.С.</t>
  </si>
  <si>
    <t>491020450024</t>
  </si>
  <si>
    <t>Шарипова Марсия Шариповна</t>
  </si>
  <si>
    <t>Мать члена Совета директоров АО "QAZAQ AIR", члена Совета директоров АО "Казпочта" Шарипова Т.С.</t>
  </si>
  <si>
    <t>730116450075</t>
  </si>
  <si>
    <t>Бектурова Жанна Сабржановна</t>
  </si>
  <si>
    <t>Сестра члена Совета директоров АО "QAZAQ AIR", члена Совета директоров АО "Казпочта" Шарипова Т.С.</t>
  </si>
  <si>
    <t>780605400145</t>
  </si>
  <si>
    <t>Шарипова Дана Алибековна</t>
  </si>
  <si>
    <t>Супруга члена Совета директоров АО "QAZAQ AIR", члена Совета директоров АО "Казпочта" Шарипова Т.С.</t>
  </si>
  <si>
    <t>480402300688</t>
  </si>
  <si>
    <t>Мустафин Алибек Хамзенович</t>
  </si>
  <si>
    <t>Отец супруги члена Совета директоров АО "QAZAQ AIR", члена Совета директоров АО "Казпочта" Шарипова Т.С.</t>
  </si>
  <si>
    <t>480913450034</t>
  </si>
  <si>
    <t>Маканова Роза Сейткалиевна</t>
  </si>
  <si>
    <t>Мать супруги члена Совета директоров АО "QAZAQ AIR", члена Совета директоров АО "Казпочта" Шарипова Т.С.</t>
  </si>
  <si>
    <t>820817351097</t>
  </si>
  <si>
    <t>Мустафин Адиль Алибекович</t>
  </si>
  <si>
    <t>Брат супруги члена Совета директоров АО "QAZAQ AIR", члена Совета директоров АО "Казпочта" Шарипова Т.С.</t>
  </si>
  <si>
    <t>811205300432</t>
  </si>
  <si>
    <t>Наурызбаев Еркин Анесович</t>
  </si>
  <si>
    <t xml:space="preserve"> 530917400666</t>
  </si>
  <si>
    <t>Есенгалиева Роза Гусмангалиевна</t>
  </si>
  <si>
    <t>Мать Председателя Правления АО "QAZAQ AIR" Наурызбаева Е.А.</t>
  </si>
  <si>
    <t>790814301195</t>
  </si>
  <si>
    <t>Наурызбаев Нурлан Анесович</t>
  </si>
  <si>
    <t>Брат Председателя Правления АО "QAZAQ AIR" Наурызбаева Е.А.</t>
  </si>
  <si>
    <t>670223301415</t>
  </si>
  <si>
    <t xml:space="preserve">Мардонаев Мухаббат Пайшанбеевич </t>
  </si>
  <si>
    <t xml:space="preserve">Технический директор - член Правления АО "QAZAQ AIR" </t>
  </si>
  <si>
    <t>Давлятмирова Алво</t>
  </si>
  <si>
    <t xml:space="preserve">Мать Технического директора - члена Правления АО "QAZAQ AIR" Мардонаева М.П. </t>
  </si>
  <si>
    <t xml:space="preserve">Мардонаев Душанбе Пайшанбеевич </t>
  </si>
  <si>
    <t xml:space="preserve">Брат Технического директора - члена Правления АО "QAZAQ AIR" Мардонаева М.П. </t>
  </si>
  <si>
    <t xml:space="preserve">Мардонаев Ниёзбек Пайшанбеевич </t>
  </si>
  <si>
    <t xml:space="preserve">Мардонаева Гульсара Пайшанбеевна </t>
  </si>
  <si>
    <t xml:space="preserve">Сестра Технического директора - члена Правления АО "QAZAQ AIR" Мардонаева М.П. </t>
  </si>
  <si>
    <t>Мардонаев Хизматгор Пайшанбеевич</t>
  </si>
  <si>
    <t xml:space="preserve">Мардонаев Азалшо Пайшанбеевич </t>
  </si>
  <si>
    <t>710618400689</t>
  </si>
  <si>
    <t xml:space="preserve">Марданаева Назгуль Бахтияровна </t>
  </si>
  <si>
    <t xml:space="preserve">Супруга Технического директора - члена Правления АО "QAZAQ AIR" Мардонаева М.П. </t>
  </si>
  <si>
    <t>910305300068</t>
  </si>
  <si>
    <t xml:space="preserve">Марданаев Алишер Мухаббатович </t>
  </si>
  <si>
    <t xml:space="preserve">Сын Технического директора - члена Правления АО "QAZAQ AIR" Мардонаева М.П. </t>
  </si>
  <si>
    <t>970427300121</t>
  </si>
  <si>
    <t>Мардонаев Мавлодод Мухаббатович</t>
  </si>
  <si>
    <t>000922600051</t>
  </si>
  <si>
    <t xml:space="preserve">Мардонаева Лааль Мухаббатовна </t>
  </si>
  <si>
    <t xml:space="preserve">Дочь Технического директора - члена Правления АО "QAZAQ AIR" Мардонаева М.П. </t>
  </si>
  <si>
    <t>430415400071</t>
  </si>
  <si>
    <t>Ахметова Марзия Байхотановна</t>
  </si>
  <si>
    <t xml:space="preserve">Мать супруги Технического директора - члена Правления АО "QAZAQ AIR" Мардонаева М.П. </t>
  </si>
  <si>
    <t>730730400235</t>
  </si>
  <si>
    <t xml:space="preserve">Сестра супруги Технического директора - члена Правления АО "QAZAQ AIR" Мардонаева М.П. </t>
  </si>
  <si>
    <t>810617401919</t>
  </si>
  <si>
    <t xml:space="preserve">Уразова Светлана Едиловна </t>
  </si>
  <si>
    <t>Управляющий директор по правовому сопровождению, управлению персоналом и обеспечению - член Правления АО "QAZAQ AIR"</t>
  </si>
  <si>
    <t>560521300943</t>
  </si>
  <si>
    <t xml:space="preserve">Уразов Едил Лукпанович </t>
  </si>
  <si>
    <t xml:space="preserve">Отец Управляющего директора по правовому сопровождению, управлению персоналом и обеспечению - члена Правления АО "QAZAQ AIR" Уразовой С.Е. </t>
  </si>
  <si>
    <t>570627401184</t>
  </si>
  <si>
    <t xml:space="preserve">Уразова Фарида Джиенкуловна </t>
  </si>
  <si>
    <t xml:space="preserve">Мать Управляющего директора по правовому сопровождению, управлению персоналом и обеспечению - члена Правления АО "QAZAQ AIR" Уразовой С.Е. </t>
  </si>
  <si>
    <t>870324350622</t>
  </si>
  <si>
    <t>Едил Ренатолла Едилович</t>
  </si>
  <si>
    <t xml:space="preserve">Брат Управляющего директора по правовому сопровождению, управлению персоналом и обеспечению - члена Правления АО "QAZAQ AIR" Уразовой С.Е. </t>
  </si>
  <si>
    <t>020307551684</t>
  </si>
  <si>
    <t xml:space="preserve">Едiл Дiнмұхамед </t>
  </si>
  <si>
    <t xml:space="preserve">Сын Управляющего директора по правовому сопровождению, управлению персоналом и обеспечению - члена Правления АО "QAZAQ AIR" Уразовой С.Е. </t>
  </si>
  <si>
    <t>861024350028</t>
  </si>
  <si>
    <t>Жаркешов Санжар Серикбаевич</t>
  </si>
  <si>
    <t>Председатель Правления АО "НК "QazaqGaz", член Совета директоров АО "НК "QazaqGaz"</t>
  </si>
  <si>
    <t>550830301014</t>
  </si>
  <si>
    <t>Жаркешов Серикбай Исатаевич</t>
  </si>
  <si>
    <t>Отец Председателя Правления АО "НК "QazaqGaz" Жаркешова С.С.</t>
  </si>
  <si>
    <t>550712450047</t>
  </si>
  <si>
    <t>Мать Председателя Правления АО "НК "QazaqGaz" Жаркешова С.С.</t>
  </si>
  <si>
    <t>770305402347</t>
  </si>
  <si>
    <t>Жаркешова Гульжазира Серикбаевна</t>
  </si>
  <si>
    <t>Сестра Председателя Правления АО "НК "QazaqGaz" Жаркешова С.С.</t>
  </si>
  <si>
    <t>790102401408</t>
  </si>
  <si>
    <t>Карсембаева Айнур Серикбаевна</t>
  </si>
  <si>
    <t>811006450116</t>
  </si>
  <si>
    <t>Жаркешова Айжан Серикбаевна</t>
  </si>
  <si>
    <t>861024350018</t>
  </si>
  <si>
    <t>Жаркешов Ернар Серикбаевич</t>
  </si>
  <si>
    <t>Брат Председателя Правления АО "НК "QazaqGaz" Жаркешова С.С.</t>
  </si>
  <si>
    <t>900113451221</t>
  </si>
  <si>
    <t>13.01.1990</t>
  </si>
  <si>
    <t>Супруга Председателя Правления АО "НК "QazaqGaz" Жаркешова С.С.</t>
  </si>
  <si>
    <t>591206301646</t>
  </si>
  <si>
    <t>Отец супруги Председателя Правления АО "НК "QazaqGaz" Жаркешова С.С.</t>
  </si>
  <si>
    <t>Мать супруги Председателя Правления АО "НК "QazaqGaz" Жаркешова С.С.</t>
  </si>
  <si>
    <t>701206300297</t>
  </si>
  <si>
    <t>Мұқай Ерлан Баққожаұлы</t>
  </si>
  <si>
    <t>451213400159</t>
  </si>
  <si>
    <t>Мать члена Правления АО "НК "QazaqGaz" Мұқай Е.Б.</t>
  </si>
  <si>
    <t>720310400507</t>
  </si>
  <si>
    <t>Мұқай Жанар Баққожақызы</t>
  </si>
  <si>
    <t>Сестра члена Правления АО "НК "QazaqGaz" Мұқай Е.Б.</t>
  </si>
  <si>
    <t>761129400494</t>
  </si>
  <si>
    <t>Асанбаева Гаухар Баққожақызы</t>
  </si>
  <si>
    <t>851120400701</t>
  </si>
  <si>
    <t>Мұқаи Маржан Баққожақызы</t>
  </si>
  <si>
    <t>800713400664</t>
  </si>
  <si>
    <t>Ғалиақпар Жұлдыз Нұркенқызы</t>
  </si>
  <si>
    <t>Супруга члена Правления АО "НК "QazaqGaz" Мұқай Е.Б.</t>
  </si>
  <si>
    <t>020627650068</t>
  </si>
  <si>
    <t>Дочь члена Правления АО "НК "QazaqGaz" Мұқай Е.Б.</t>
  </si>
  <si>
    <t>560102300426</t>
  </si>
  <si>
    <t>Галиакпаров Нуркен Советович</t>
  </si>
  <si>
    <t>Отец супруги члена Правления АО "НК "QazaqGaz" Мұқай Е.Б.</t>
  </si>
  <si>
    <t>570403400143</t>
  </si>
  <si>
    <t>Галиакпарова Наргуль Какимжановна</t>
  </si>
  <si>
    <t>Мать супруги члена Правления АО "НК "QazaqGaz" Мұқай Е.Б.</t>
  </si>
  <si>
    <t>830527400024</t>
  </si>
  <si>
    <t>Галиакпарова Шолпан Нуркеновна</t>
  </si>
  <si>
    <t>Сестра супруги члена Правления АО "НК "QazaqGaz" Мұқай Е.Б.</t>
  </si>
  <si>
    <t>800324301166</t>
  </si>
  <si>
    <t>Ихсанов Мейрбек Уакасович</t>
  </si>
  <si>
    <t>Ихсанов Жандарбек Укасович</t>
  </si>
  <si>
    <t>Брат члена Правления АО "НК "QazaqGaz", Председателя Совета директоров АО "Интергаз Центральная Азия" Ихсанова М.У.</t>
  </si>
  <si>
    <t>701104401653</t>
  </si>
  <si>
    <t>Абатова Нурлыгуль Охасовна</t>
  </si>
  <si>
    <t>Сестра члена Правления АО "НК "QazaqGaz", Председателя Совета директоров АО "Интергаз Центральная Азия" Ихсанова М.У.</t>
  </si>
  <si>
    <t>Ихсанова Лунара Уакасовна</t>
  </si>
  <si>
    <t>Ихсанова Альбина Батргалиевна</t>
  </si>
  <si>
    <t>Супруга члена Правления АО "НК "QazaqGaz", Председателя Совета директоров АО "Интергаз Центральная Азия" Ихсанова М.У.</t>
  </si>
  <si>
    <t>Мать супруги Члена Правления АО "НК "QazaqGaz", Председателя Совета директоров АО "Интергаз Центральная Азия" Ихсанова М.У.</t>
  </si>
  <si>
    <t>Брат супруги члена Правления АО "НК "QazaqGaz", Председателя Совета директоров АО "Интергаз Центральная Азия" Ихсанова М.У.</t>
  </si>
  <si>
    <t>860901302805</t>
  </si>
  <si>
    <t xml:space="preserve">Ақан Айдын Мұхитұлы
</t>
  </si>
  <si>
    <t>Оразбаев Мухит Жексембаевич</t>
  </si>
  <si>
    <t>Отец члена Правления АО "НК "QazaqGaz" Ақан А.М.</t>
  </si>
  <si>
    <t>Кумарова Гульнара Сейдахметовна</t>
  </si>
  <si>
    <t>Мать члена Правления АО "НК "QazaqGaz" Ақан А.М.</t>
  </si>
  <si>
    <t>860525400603</t>
  </si>
  <si>
    <t>Капарова Малика Саулеевна</t>
  </si>
  <si>
    <t>Супруга члена Правления АО "НК "QazaqGaz" Ақан А.М.</t>
  </si>
  <si>
    <t>Капаров Сауле Даулович</t>
  </si>
  <si>
    <t>Отец супруги члена Правления АО "НК "QazaqGaz" Ақан А.М.</t>
  </si>
  <si>
    <t>Мать супруги члена Правления АО "НК "QazaqGaz" Ақан А.М.</t>
  </si>
  <si>
    <t>Капаров Худайберген Саулеевич</t>
  </si>
  <si>
    <t>Брат супруги члена Правления АО "НК "QazaqGaz" Ақан А.М.</t>
  </si>
  <si>
    <t xml:space="preserve">Касенов Арман Гинаятович
</t>
  </si>
  <si>
    <t>Касенов Гинаят Ашимович</t>
  </si>
  <si>
    <t>Отец члена Правления АО "НК "QazaqGaz" Касенова А.Г.</t>
  </si>
  <si>
    <t>Касенова Фарида Ядкаровна</t>
  </si>
  <si>
    <t>Мать члена Правления АО "НК "QazaqGaz" Касенова А.Г.</t>
  </si>
  <si>
    <t>Сестра члена Правления АО "НК "QazaqGaz" Касенова А.Г.</t>
  </si>
  <si>
    <t>801123400382</t>
  </si>
  <si>
    <t>Касенова Бахыт Сабитовна</t>
  </si>
  <si>
    <t>Супруга члена Правления АО "НК "QazaqGaz" Касенова А.Г.</t>
  </si>
  <si>
    <t>021222550012</t>
  </si>
  <si>
    <t>Сын члена Правления АО "НК "QazaqGaz" - Касенова А.Г.</t>
  </si>
  <si>
    <t>540628350141</t>
  </si>
  <si>
    <t>Кенетаев Сабит Оралбекович</t>
  </si>
  <si>
    <t>Отец супруги члена Правления АО "НК "QazaqGaz" Касенова А.Г.</t>
  </si>
  <si>
    <t>550101450947</t>
  </si>
  <si>
    <t>Кенетаева Райхан Сайлауовна</t>
  </si>
  <si>
    <t>Мать супруги члена Правления АО "НК "QazaqGaz" Касенова А.Г.</t>
  </si>
  <si>
    <t>761212450035</t>
  </si>
  <si>
    <t>Хасенова Гульмира Сабитовна</t>
  </si>
  <si>
    <t>Сестра супруги члена Правления АО "НК "QazaqGaz" Касенова А.Г.</t>
  </si>
  <si>
    <t>Жаксыбеков Ануар Еркинович</t>
  </si>
  <si>
    <t xml:space="preserve">Жаксыбекова  Мадина </t>
  </si>
  <si>
    <t>Мать члена Правления АО "НК "QazaqGaz" Жаксыбекова А.Е.</t>
  </si>
  <si>
    <t>Жаксыбекова Гульзада Еркиновна</t>
  </si>
  <si>
    <t>Сестра члена Правления АО "НК "QazaqGaz" Жаксыбекова А.Е.</t>
  </si>
  <si>
    <t>Супруга члена Правления АО "НК "QazaqGaz" Жаксыбекова А.Е.</t>
  </si>
  <si>
    <t>Сын члена Правления АО "НК "QazaqGaz" Жаксыбекова А.Е.</t>
  </si>
  <si>
    <t>040211551011</t>
  </si>
  <si>
    <t>Отец супруги члена Правления АО "НК "QazaqGaz" Жаксыбекова А.Е.</t>
  </si>
  <si>
    <t>Брат супруги члена Правления АО "НК "QazaqGaz" Жаксыбекова А.Е.</t>
  </si>
  <si>
    <t>870526302763</t>
  </si>
  <si>
    <t>Джилкайдаров Жандос Амирхулович</t>
  </si>
  <si>
    <t>891107400527</t>
  </si>
  <si>
    <t>Джилкайдарова Анар Алимқызы</t>
  </si>
  <si>
    <t>590413301450</t>
  </si>
  <si>
    <t>600925402245</t>
  </si>
  <si>
    <t>Култаева Меруерт Бижигитовна</t>
  </si>
  <si>
    <t>900205300518</t>
  </si>
  <si>
    <t>Джилкайдаров Айдос Амиркулович</t>
  </si>
  <si>
    <t>940731400125</t>
  </si>
  <si>
    <t>021020600044</t>
  </si>
  <si>
    <t>Тасыбаев Манас Мухитович</t>
  </si>
  <si>
    <t>Председатель Правления, член Совета директоров АО "Интергаз Центральная Азия"</t>
  </si>
  <si>
    <t>Сестра Председателя Правления, член Совета директоров АО "Интергаз Центральная Азия" Тасыбаева М.М.</t>
  </si>
  <si>
    <t>Тасыбаева Гульжан Мухитовна</t>
  </si>
  <si>
    <t>Тасыбаев Анес Мухитович</t>
  </si>
  <si>
    <t>Брат Председателя Правления, член Совета директоров АО "Интергаз Центральная Азия" Тасыбаева М.М.</t>
  </si>
  <si>
    <t>Тасыбаева Рабига Мухитовна</t>
  </si>
  <si>
    <t>Тасыбаев Жанес Мухитович</t>
  </si>
  <si>
    <t>Тасыбаева Роза Шиндаулетовна</t>
  </si>
  <si>
    <t>Супруга Председателя Правления, члена Совета директоров АО "Интергаз Центральная Азия" Тасыбаева М.М.</t>
  </si>
  <si>
    <t>Тасыбаева Нургуль Манасовна</t>
  </si>
  <si>
    <t>Дочь Председателя Правления, члена Совета директоровАО "Интергаз Центральная Азия" Тасыбаева М.М.</t>
  </si>
  <si>
    <t>Дочь Председателя Правления, члена Совета директоров АО "Интергаз Центральная Азия" Тасыбаева М.М.</t>
  </si>
  <si>
    <t>010817600101</t>
  </si>
  <si>
    <t>Мұхит Әсем Манасқызы</t>
  </si>
  <si>
    <t>Сестра супруги Председателя Правления, члена Совета директоров АО "Интергаз Центральная Азия" Тасыбаева М.М.</t>
  </si>
  <si>
    <t>Брат супруги Председателя Правления, члена Совета директоров АО "Интергаз Центральная Азия" Тасыбаева М.М.</t>
  </si>
  <si>
    <t>Алдияров Бауржан Шиндаулетович</t>
  </si>
  <si>
    <t>Брат супруги Председателя Правления, члена Совета директоров АО "Интергаз Центральная Азия"  Тасыбаева М.М.</t>
  </si>
  <si>
    <t>Алдияров Малик Шиндаулетович</t>
  </si>
  <si>
    <t>Адилов Талгат Адилович</t>
  </si>
  <si>
    <t>Первый заместитель Генерального директора, член Правления АО "Интергаз Центральная Азия"</t>
  </si>
  <si>
    <t>Адилов Берик Таспихович</t>
  </si>
  <si>
    <t>Брат Первого заместителя Генерального директора, члена Правления АО "Интергаз Центральная Азия" Адилова Т.А.</t>
  </si>
  <si>
    <t>Сестра Первого заместителя Генерального директора, члена Правления АО "Интергаз Центральная Азия" Адилова Т.А.</t>
  </si>
  <si>
    <t>Гумарова Майра Таспиховна</t>
  </si>
  <si>
    <t>Адилова Айгуль Сагингалиевна</t>
  </si>
  <si>
    <t>Супруга Первого заместителя Генерального директора, члена Правления АО "Интергаз Центральная Азия" Адилова Т.А.</t>
  </si>
  <si>
    <t>Адилов Айдар Талгатович</t>
  </si>
  <si>
    <t>Сын Первого заместителя Генерального директора, члена Правления АО "Интергаз Центральная Азия" Адилова Т.А.</t>
  </si>
  <si>
    <t>030601550913</t>
  </si>
  <si>
    <t>Адилов Бекжан Талгатулы</t>
  </si>
  <si>
    <t>Турегалиева Клара Сагингалиевна</t>
  </si>
  <si>
    <t>Сестра супруги Первого заместителя Генерального директора, члена Правления АО "Интергаз Центральная Азия" Адилова Т.А.</t>
  </si>
  <si>
    <t>Төреғалиқызы Гүлсара</t>
  </si>
  <si>
    <t>Торегалиева Гулзада Сагынгалиевна</t>
  </si>
  <si>
    <t>Турегалиева Лариса Сагынгалиевна</t>
  </si>
  <si>
    <t>Нарымбетова Улжалгас Изатуллаевна</t>
  </si>
  <si>
    <t>Заместитель Генерального директора, член Правления АО "Интергаз Центральная Азия"</t>
  </si>
  <si>
    <t>Нарымбетов Бахытжан Изатуллаевич</t>
  </si>
  <si>
    <t>Брат заместителя Генерального директора, члена Правления АО "Интергаз Центральная Азия" Нарымбетовой У.И.</t>
  </si>
  <si>
    <t>Нарымбетова Мереке Изатуллаевна</t>
  </si>
  <si>
    <t>Сестра заместителя Генерального директора, члена Правления АО "Интергаз Центральная Азия" Нарымбетовой У.И.</t>
  </si>
  <si>
    <t>Нарымбетова Майя Изатуллаевна</t>
  </si>
  <si>
    <t>Нарымбетова Айшолпан Изатуллаевна</t>
  </si>
  <si>
    <t>Нарымбетов Асет Изатуллаевич</t>
  </si>
  <si>
    <t>Нарымбетова Асия Изатуллаевна</t>
  </si>
  <si>
    <t>Әділ Бексұлтан Маратұлы</t>
  </si>
  <si>
    <t>Сын заместителя Генерального директора, члена Правления АО "Интергаз Центральная Азия" Нарымбетовой У.И.</t>
  </si>
  <si>
    <t>770310301736</t>
  </si>
  <si>
    <t>Кисметов Абзал Жумабаевич</t>
  </si>
  <si>
    <t>480804401033</t>
  </si>
  <si>
    <t>Унайбаева Жумабике</t>
  </si>
  <si>
    <t xml:space="preserve">Мать заместителя Генерального директора, члена Правления АО "Интергаз Центральная Азия" Кисметова А.Ж. </t>
  </si>
  <si>
    <t>720629301048</t>
  </si>
  <si>
    <t>Кисметов Алпамыс Жумабаевич</t>
  </si>
  <si>
    <t xml:space="preserve">Брат заместителя Генерального директора, члена Правления АО "Интергаз Центральная Азия" Кисметова А.Ж. </t>
  </si>
  <si>
    <t>740406401312</t>
  </si>
  <si>
    <t>Кисметова Айсулу Жумабаевна</t>
  </si>
  <si>
    <t xml:space="preserve">Сестра заместителя Генерального директора, члена Правления АО "Интергаз Центральная Азия" Кисметова А.Ж. </t>
  </si>
  <si>
    <t>800813301560</t>
  </si>
  <si>
    <t>Кисметов Нуржан Жумабаевич</t>
  </si>
  <si>
    <t>790316400176</t>
  </si>
  <si>
    <t>Саташева Самал Саташевна</t>
  </si>
  <si>
    <t xml:space="preserve">Супруга заместителя Генерального директора, члена Правления АО "Интергаз Центральная Азия" Кисметова А.Ж. </t>
  </si>
  <si>
    <t>481212400634</t>
  </si>
  <si>
    <t>Шариева Жупар Ажреновна</t>
  </si>
  <si>
    <t xml:space="preserve">Мать супруги заместителя Генерального директора, члена Правления АО "Интергаз Центральная Азия" Кисметова А.Ж. </t>
  </si>
  <si>
    <t>701021300320</t>
  </si>
  <si>
    <t>Коянгалиев Мырзахмет Саташевич</t>
  </si>
  <si>
    <t xml:space="preserve">Брат супруги заместителя Генерального директора, члена Правления АО "Интергаз Центральная Азия" Кисметова А.Ж. </t>
  </si>
  <si>
    <t>720919300323</t>
  </si>
  <si>
    <t>Коянгалиев Еркин Саташевич</t>
  </si>
  <si>
    <t>Жахамбетов Темиржан Саметович</t>
  </si>
  <si>
    <t>Ахметжанова Рымтай Ибраевна</t>
  </si>
  <si>
    <t>Мать заместителя Генерального директора, члена Правления АО "Интергаз Центральная Азия" Жахамбетова Т.С.</t>
  </si>
  <si>
    <t>Жахамбетов Бауржан Саметович</t>
  </si>
  <si>
    <t>Брат заместителя Генерального директора, члена Правления АО "Интергаз Центральная Азия" Жахамбетова Т.С.</t>
  </si>
  <si>
    <t>Жахамбетов Галымжан Саметович</t>
  </si>
  <si>
    <t>Ахметова Гульмира Тлеубергеновна</t>
  </si>
  <si>
    <t>Супруга заместителя Генерального директора, члена Правления АО "Интергаз Центральная Азия" Жахамбетова Т.С.</t>
  </si>
  <si>
    <t>000623650042</t>
  </si>
  <si>
    <t>Саметова Асель Темиржановна</t>
  </si>
  <si>
    <t>Дочь заместителя Генерального директора, члена Правления АО "Интергаз Центральная Азия" Жахамбетова Т.С.</t>
  </si>
  <si>
    <t>030419550072</t>
  </si>
  <si>
    <t>Саметов Асхат Темиржанович</t>
  </si>
  <si>
    <t>Сын заместителя Генерального директора, члена Правления АО "Интергаз Центральная Азия" Жахамбетова Т.С.</t>
  </si>
  <si>
    <t>Омаров Мурат Тлеубергенович</t>
  </si>
  <si>
    <t>Брат супруги заместителя Генерального директора, члена Правления АО "Интергаз Центральная Азия" Жахамбетова Т.С.</t>
  </si>
  <si>
    <t>Омарова Бакыт Тлеубергеновна</t>
  </si>
  <si>
    <t>Сестра супруги заместителя Генерального директора, члена Правления АО "Интергаз Центральная Азия" Жахамбетова Т.С.</t>
  </si>
  <si>
    <t>Омаров Куат Тлеубергенович</t>
  </si>
  <si>
    <t>Омаров Галымжан Тлеуберенович</t>
  </si>
  <si>
    <t>Брат супруги Заместителя Генерального директора, члена Правления АО "Интергаз Центральная Азия" Жахамбетова Т.С.</t>
  </si>
  <si>
    <t>Ахметов Марат Тилеубергенович</t>
  </si>
  <si>
    <t>Ахметова Ляззат Тлеубергеновна</t>
  </si>
  <si>
    <t>Абеуова Дана Тлеубергеновна</t>
  </si>
  <si>
    <t>Ахметов Азамат Тлеубергенович</t>
  </si>
  <si>
    <t>Жазетов Нуритдин Муратович</t>
  </si>
  <si>
    <t>Член Правления АО "Интергаз Центральная Азия"</t>
  </si>
  <si>
    <t>Жазетов Мухтар Муратович</t>
  </si>
  <si>
    <t>Брат члена Правления АО "Интергаз Центральная Азия" Жазетова Н.М.</t>
  </si>
  <si>
    <t>Абдрахманова Галиябану Муратовна</t>
  </si>
  <si>
    <t>Сестра члена Правления АО "Интергаз Центральная Азия" Жазетова Н.М.</t>
  </si>
  <si>
    <t>Жазетов Мухитдин Муратович</t>
  </si>
  <si>
    <t>Жазетова Галима Муратовна</t>
  </si>
  <si>
    <t>Сестра  члена Правления АО "Интергаз Центральная Азия" Жазетова Н.М.</t>
  </si>
  <si>
    <t xml:space="preserve">Жазетов Нурсултан Нуритдинович </t>
  </si>
  <si>
    <t>Сын члена Правления АО "Интергаз Центральная Азия" Жазетова Н.М.</t>
  </si>
  <si>
    <t xml:space="preserve">Жазетова Алтынжан Нуритдиновна </t>
  </si>
  <si>
    <t>Дочь директора члена Правления АО "Интергаз Центральная Азия" Жазетова Н.М.</t>
  </si>
  <si>
    <t/>
  </si>
  <si>
    <t>Цзинь Цинго</t>
  </si>
  <si>
    <t>Чжан Кай</t>
  </si>
  <si>
    <t>10.01.1969</t>
  </si>
  <si>
    <t>Супруга Цзинь Цинго</t>
  </si>
  <si>
    <t>Цзинь Мэйчэнь</t>
  </si>
  <si>
    <t>07.07.1995</t>
  </si>
  <si>
    <t>Дочь Цзинь Цинго</t>
  </si>
  <si>
    <t>680606000015</t>
  </si>
  <si>
    <t>Чжун Фань</t>
  </si>
  <si>
    <t>720827302012</t>
  </si>
  <si>
    <t>Сагинтаев Галымжан Таймасович</t>
  </si>
  <si>
    <t>Председатель Правления ТОО "Азиатский Газопровод"</t>
  </si>
  <si>
    <t>Сагинтаев Таймас Абдирович</t>
  </si>
  <si>
    <t>Наурзбекова Кулясан Сейдуалиевна</t>
  </si>
  <si>
    <t>Сагинтаева Айгуль Таймасовна</t>
  </si>
  <si>
    <t>Абдиров Алимжан Таймасович</t>
  </si>
  <si>
    <t>Сагинтаева Карашаш Сатбековна</t>
  </si>
  <si>
    <t>Таупишова Турганай Килыбековна</t>
  </si>
  <si>
    <t>Жуматаев Сагинбек Сатбекович</t>
  </si>
  <si>
    <t>Сағынтай Мәди Ғалымжанұлы</t>
  </si>
  <si>
    <t>Әбдір Мадина Ғалымжанқызы</t>
  </si>
  <si>
    <t>031223600565</t>
  </si>
  <si>
    <t>Сагинтаева Маржан Ғалымжанқызы</t>
  </si>
  <si>
    <t>650508000017</t>
  </si>
  <si>
    <t>Цзян Баоцзюнь</t>
  </si>
  <si>
    <t>Член Правления ТОО "Азиатский Газопровод"</t>
  </si>
  <si>
    <t>670613000031</t>
  </si>
  <si>
    <t>680519050029</t>
  </si>
  <si>
    <t>Чжан Пэн</t>
  </si>
  <si>
    <t>Член Правления ТОО "Азиатcкий Газопровод"</t>
  </si>
  <si>
    <t>Мақсұт Хакім Қайргелдіұлы</t>
  </si>
  <si>
    <t>Кабылдин Кайргельды Максутович</t>
  </si>
  <si>
    <t>Алиев Байтак Жалгасович</t>
  </si>
  <si>
    <t>390213300156</t>
  </si>
  <si>
    <t>Алиев Жалгас Алиевич</t>
  </si>
  <si>
    <t>421231400062</t>
  </si>
  <si>
    <t>Алиева Ориндик Каировна</t>
  </si>
  <si>
    <t>680704301590</t>
  </si>
  <si>
    <t>Алиев Марат Жалгасович</t>
  </si>
  <si>
    <t>790827300277</t>
  </si>
  <si>
    <t>Алиев Шынгыс Жалгасович</t>
  </si>
  <si>
    <t>660220400603</t>
  </si>
  <si>
    <t>Алиев Бекзада Жалгасович</t>
  </si>
  <si>
    <t>710416401420</t>
  </si>
  <si>
    <t>Алиева Арал Жалгасовна</t>
  </si>
  <si>
    <t>720428400816</t>
  </si>
  <si>
    <t>620702402553</t>
  </si>
  <si>
    <t>Алиева Наталья Владимировна</t>
  </si>
  <si>
    <t>Алиев Тимур Байтакович</t>
  </si>
  <si>
    <t>Алиев Нурлан Байтакович</t>
  </si>
  <si>
    <t>850213300877</t>
  </si>
  <si>
    <t xml:space="preserve">Джиенбеков Жасулан Мухтарович </t>
  </si>
  <si>
    <t>620323300540</t>
  </si>
  <si>
    <t>Турсун Мухтар</t>
  </si>
  <si>
    <t>641102400521</t>
  </si>
  <si>
    <t>Жиенбекова Асия Абдирасиловна</t>
  </si>
  <si>
    <t>871219302119</t>
  </si>
  <si>
    <t>Мұхтарұлы Еркебулан</t>
  </si>
  <si>
    <t>960325400984</t>
  </si>
  <si>
    <t>870720402225</t>
  </si>
  <si>
    <t>Абдикаликов Асфандияр Сагатбекович</t>
  </si>
  <si>
    <t>800419302226</t>
  </si>
  <si>
    <t>Абдықалықов Мұхамбедияр Сағатбекұлы</t>
  </si>
  <si>
    <t>Сағатбекұлы Ғанибет</t>
  </si>
  <si>
    <t>Мусаев Даулет Жумабаевич</t>
  </si>
  <si>
    <t>Мусаев Жумабай Жабыкбаевич</t>
  </si>
  <si>
    <t>Отец члена Наблюдательного совета ТОО «Амангельды Газ» Мусаева Д.Ж.</t>
  </si>
  <si>
    <t>Мусаева Тишбала</t>
  </si>
  <si>
    <t>Мать члена Наблюдательного совета ТОО «Амангельды Газ» Мусаева Д.Ж.</t>
  </si>
  <si>
    <t>Брат члена Наблюдательного совета ТОО «Амангельды Газ» Мусаева Д.Ж.</t>
  </si>
  <si>
    <t>Мусаева Айгуль Жумабаевна</t>
  </si>
  <si>
    <t>Сестра члена Наблюдательного совета ТОО «Амангельды Газ» Мусаева Д.Ж.</t>
  </si>
  <si>
    <t>Мусаев Ерлан Жумабаевич</t>
  </si>
  <si>
    <t>Мусаева Айжан Жумабаевна</t>
  </si>
  <si>
    <t>Даулетова Асем Акылбековна</t>
  </si>
  <si>
    <t>Супруга члена Наблюдательного совета ТОО «Амангельды Газ» Мусаева Д.Ж.</t>
  </si>
  <si>
    <t>Даулетов Акылбек Жанкоразович</t>
  </si>
  <si>
    <t>Отец супруги члена Наблюдательного совета ТОО "Амангельды Газ" Мусаева Д.Ж.</t>
  </si>
  <si>
    <t>Серикбаева Клара Рапильбековна</t>
  </si>
  <si>
    <t>Мать супруги члена Наблюдательного совета ТОО "Амангельды Газ" Мусаева Д.Ж.</t>
  </si>
  <si>
    <t>Даулет Ерлан Акылбекович</t>
  </si>
  <si>
    <t>Брат супруги члена Наблюдательного совета ТОО "Амангельды Газ" Мусаева Д.Ж.</t>
  </si>
  <si>
    <t>Даулетова Динара Акылбековна</t>
  </si>
  <si>
    <t>Сестра супруги члена Наблюдательного совета ТОО "Амангельды Газ" Мусаева Д.Ж.</t>
  </si>
  <si>
    <t>881021300019</t>
  </si>
  <si>
    <t>Куандыков Алмас Балтабекович</t>
  </si>
  <si>
    <t>480821300021</t>
  </si>
  <si>
    <t xml:space="preserve">Куандыков Балтабек Муханович </t>
  </si>
  <si>
    <t>480101400043</t>
  </si>
  <si>
    <t>Куандыкова Актоты  Багитовна</t>
  </si>
  <si>
    <t>710805400010</t>
  </si>
  <si>
    <t>730307400176</t>
  </si>
  <si>
    <t>770504400015</t>
  </si>
  <si>
    <t>Куандыкова Майя Балтабековна</t>
  </si>
  <si>
    <t>860123400023</t>
  </si>
  <si>
    <t>881207400938</t>
  </si>
  <si>
    <t>Куандыкова Айша Айымдосовна</t>
  </si>
  <si>
    <t>560105301480</t>
  </si>
  <si>
    <t>Бозжигитов Айымдос Ерсайынович</t>
  </si>
  <si>
    <t>580521400880</t>
  </si>
  <si>
    <t xml:space="preserve">Бозжигитова Баян Полатовна </t>
  </si>
  <si>
    <t>810131301159</t>
  </si>
  <si>
    <t>591022401820</t>
  </si>
  <si>
    <t>Кулекеева Бейбиткуль Абдрасиловна</t>
  </si>
  <si>
    <t>830104302649</t>
  </si>
  <si>
    <t>870131302158</t>
  </si>
  <si>
    <t>Бакбергенов Азамат Жамбылович</t>
  </si>
  <si>
    <t>881122402398</t>
  </si>
  <si>
    <t>820126401378</t>
  </si>
  <si>
    <t>010524601018</t>
  </si>
  <si>
    <t>020714500761</t>
  </si>
  <si>
    <t>410223301383</t>
  </si>
  <si>
    <t xml:space="preserve">Албергенов Пернебек </t>
  </si>
  <si>
    <t>340213400572</t>
  </si>
  <si>
    <t>Бубеева Пернекул</t>
  </si>
  <si>
    <t>610801450669</t>
  </si>
  <si>
    <t xml:space="preserve">Турсунбаева Рашкуль Пернебековна </t>
  </si>
  <si>
    <t>630825400230</t>
  </si>
  <si>
    <t xml:space="preserve">Жапбасбаева Айжамал Пернебековна </t>
  </si>
  <si>
    <t>630825400419</t>
  </si>
  <si>
    <t>Албергенова Гулжамал Пернебековна</t>
  </si>
  <si>
    <t>Албергенов Габит Пернебекович</t>
  </si>
  <si>
    <t>690804302712</t>
  </si>
  <si>
    <t>Албергенов Сабит Пернебекович</t>
  </si>
  <si>
    <t>710417402711</t>
  </si>
  <si>
    <t>721231301067</t>
  </si>
  <si>
    <t>Албергенов Ержан Пернебеович</t>
  </si>
  <si>
    <t>750206303159</t>
  </si>
  <si>
    <t>Албергенов Сакен Пернебекович</t>
  </si>
  <si>
    <t>800101312159</t>
  </si>
  <si>
    <t>Албергенов Нуркен Пернебекович</t>
  </si>
  <si>
    <t>831108300395</t>
  </si>
  <si>
    <t>Калменов Дархан Бауржанович</t>
  </si>
  <si>
    <t>830509450865</t>
  </si>
  <si>
    <t>Калменова Алия Батыржановна </t>
  </si>
  <si>
    <t>09.05.1983 </t>
  </si>
  <si>
    <t>870408400530 </t>
  </si>
  <si>
    <t>Калменова Дана Бауржановна </t>
  </si>
  <si>
    <t>08.04.1987 </t>
  </si>
  <si>
    <t>630428400557 </t>
  </si>
  <si>
    <t>28.04.1963 </t>
  </si>
  <si>
    <t>590420450473 </t>
  </si>
  <si>
    <t>20.04.1959 </t>
  </si>
  <si>
    <t>591208350209 </t>
  </si>
  <si>
    <t>08.12.1959 </t>
  </si>
  <si>
    <t>860616350013</t>
  </si>
  <si>
    <t>Кадырбеков Алмат Батыржанович</t>
  </si>
  <si>
    <t>16.06.1986 </t>
  </si>
  <si>
    <t>010517550130 </t>
  </si>
  <si>
    <t>Кадырбеков Алишер Батыржанович </t>
  </si>
  <si>
    <t>17.05.2001 </t>
  </si>
  <si>
    <t>631206300013</t>
  </si>
  <si>
    <t>Абдрасулов Нурлан Кадырович</t>
  </si>
  <si>
    <t>06.12.1963</t>
  </si>
  <si>
    <t>600214450498</t>
  </si>
  <si>
    <t>14.02.1960</t>
  </si>
  <si>
    <t>Сестра Генерального директора, Председателя Правления ТОО "КазРосГаз" Абдрасулова Н.К.</t>
  </si>
  <si>
    <t>611223301131</t>
  </si>
  <si>
    <t>23.12.1961</t>
  </si>
  <si>
    <t>Брат Генерального директора, Председателя Правления ТОО "КазРосГаз" Абдрасулова Н.К.</t>
  </si>
  <si>
    <t>680714401026</t>
  </si>
  <si>
    <t>14.07.1968</t>
  </si>
  <si>
    <t>710101401339</t>
  </si>
  <si>
    <t>Абдрасулова Шара Булатовна</t>
  </si>
  <si>
    <t>01.01.1971</t>
  </si>
  <si>
    <t>Супруга Генерального директора, Председателя Правления ТОО "КазРосГаз" Абдрасулова Н.К.</t>
  </si>
  <si>
    <t>871207400014</t>
  </si>
  <si>
    <t>Абдрасулова Динара Нурлановна</t>
  </si>
  <si>
    <t>07.12.1987</t>
  </si>
  <si>
    <t>Дочь Генерального директора, Председателя Правления ТОО "КазРосГаз" Абдрасулова Н.К.</t>
  </si>
  <si>
    <t>940728400074</t>
  </si>
  <si>
    <t>Джандарбек Сабина</t>
  </si>
  <si>
    <t>28.07.1994</t>
  </si>
  <si>
    <t>460125400645</t>
  </si>
  <si>
    <t>Косаева Бутакуз Камаевна</t>
  </si>
  <si>
    <t>25.01.1946</t>
  </si>
  <si>
    <t>Мать супруги Генерального директора, Председателя Правления ТОО "КазРосГаз" Абдрасулова Н.К.</t>
  </si>
  <si>
    <t>700124301633</t>
  </si>
  <si>
    <t>Мухамедалин Сабит Булатович</t>
  </si>
  <si>
    <t>24.01.1970</t>
  </si>
  <si>
    <t>Брат супруги Генерального директора, Председателя Правления ТОО "КазРосГаз" Абдрасулова Н.К.</t>
  </si>
  <si>
    <t>Лебедев Юрий Владимирович</t>
  </si>
  <si>
    <t>13.04.1976</t>
  </si>
  <si>
    <t>Член Правления ТОО "КазРосГаз"</t>
  </si>
  <si>
    <t>Томберг Роман Игоревич</t>
  </si>
  <si>
    <t>Неуймин Кирилл Валерьевич</t>
  </si>
  <si>
    <t>Дьячков Алексей Николаевич</t>
  </si>
  <si>
    <t>Омарова Дина Смаиловна</t>
  </si>
  <si>
    <t>Мать члена Правления ТОО "КазРосГаз" Ахметова Б.А.</t>
  </si>
  <si>
    <t>Ахметов Галымжан Ашимжанович</t>
  </si>
  <si>
    <t>Брат члена Правления ТОО "КазРосГаз" Ахметова Б.А.</t>
  </si>
  <si>
    <t>000715500051</t>
  </si>
  <si>
    <t>Ахметов Ерсаин Бахытжанұлы</t>
  </si>
  <si>
    <t>Сын члена Правления ТОО "КазРосГаз" Ахметова Б.А.</t>
  </si>
  <si>
    <t>001010600066</t>
  </si>
  <si>
    <t>Ашимжан Алина Бахытжановна</t>
  </si>
  <si>
    <t>Дочь члена Правления ТОО "КазРосГаз" Ахметова Б.А.</t>
  </si>
  <si>
    <t>Амирханулы Валихан</t>
  </si>
  <si>
    <t>Ташенова Роза Джалеловна</t>
  </si>
  <si>
    <t>Мать члена Правления ТОО "КазРосГаз" Амирханулы В.</t>
  </si>
  <si>
    <t>Амирахан Аида Валихановна</t>
  </si>
  <si>
    <t>Дочь члена Правления ТОО "КазРосГаз" Амирханулы В.</t>
  </si>
  <si>
    <t>01.09.2021</t>
  </si>
  <si>
    <t>Бурмистрова Елена Викторовна</t>
  </si>
  <si>
    <t>31.10.1971</t>
  </si>
  <si>
    <t>Председатель Наблюдательного совета ТОО "КазРосГаз"</t>
  </si>
  <si>
    <t>Селезнев Кирилл Геннадьевич</t>
  </si>
  <si>
    <t>23.04.1974</t>
  </si>
  <si>
    <t>Член Наблюдательного совета ТОО "КазРосГаз"</t>
  </si>
  <si>
    <t>Хатьков Виталий Юрьевич</t>
  </si>
  <si>
    <t>24.08.1969</t>
  </si>
  <si>
    <t>Тулегенов Акбар Маликович</t>
  </si>
  <si>
    <t>28.08.1984</t>
  </si>
  <si>
    <t>Тулегенов Малик Тулегенович</t>
  </si>
  <si>
    <t>29.09.1961</t>
  </si>
  <si>
    <t>Кунхожаева Майра Алашбаевна</t>
  </si>
  <si>
    <t>09.05.1993</t>
  </si>
  <si>
    <t>Курманбаев Марат Ердаулетович</t>
  </si>
  <si>
    <t>30.05.1963</t>
  </si>
  <si>
    <t>Ибраимова Жибек Маратовна</t>
  </si>
  <si>
    <t>10.05.1988</t>
  </si>
  <si>
    <t>700520301438</t>
  </si>
  <si>
    <t>Кулкыбаев Ернар Габдуллович</t>
  </si>
  <si>
    <t>780606401208</t>
  </si>
  <si>
    <t>Кулкыбаева Гульнур Габдулловна</t>
  </si>
  <si>
    <t>840602450951</t>
  </si>
  <si>
    <t>Каримова Меруерт Каримовна</t>
  </si>
  <si>
    <t>650622450158</t>
  </si>
  <si>
    <t>Каримова Бота Каримовна</t>
  </si>
  <si>
    <t>760824301668</t>
  </si>
  <si>
    <t>Батталханов Асылбек Аманбекович</t>
  </si>
  <si>
    <t>761130400112</t>
  </si>
  <si>
    <t>Батталханова Ризат Советжановна</t>
  </si>
  <si>
    <t>000613600100</t>
  </si>
  <si>
    <t>Батталханова Акмарал Асылбековна</t>
  </si>
  <si>
    <t>791005300324</t>
  </si>
  <si>
    <t>Батталханов Алибек Аманбекович</t>
  </si>
  <si>
    <t>840629301627</t>
  </si>
  <si>
    <t>Батталханов Тимур Аманбекович</t>
  </si>
  <si>
    <t>730705400080</t>
  </si>
  <si>
    <t>Ермекбаева Салтанат Советжановна</t>
  </si>
  <si>
    <t>720517400314</t>
  </si>
  <si>
    <t>Ермекбаева Лязат Советжановна</t>
  </si>
  <si>
    <t>530705300161</t>
  </si>
  <si>
    <t>Батталханов Аманбек Заманбекович</t>
  </si>
  <si>
    <t>540703400149</t>
  </si>
  <si>
    <t>Батталханова Райхан Ахметовна</t>
  </si>
  <si>
    <t>Член Правления ТОО "Газопровод Бейнеу-Шымкент"</t>
  </si>
  <si>
    <t>700303000034</t>
  </si>
  <si>
    <t>Цзян Цзиньтянь</t>
  </si>
  <si>
    <t>Бай Гоюнь</t>
  </si>
  <si>
    <t>Цзян Фэнюй</t>
  </si>
  <si>
    <t>Лю Ваньюй</t>
  </si>
  <si>
    <t>Ву Нан</t>
  </si>
  <si>
    <t>Супруга члена Правления ТОО "Газопровод Бейнеу-Шымкент" Лю Ваньюй</t>
  </si>
  <si>
    <t>780212302901</t>
  </si>
  <si>
    <t>Шабдукаримов Санжар Болатбекович</t>
  </si>
  <si>
    <t>480112400132</t>
  </si>
  <si>
    <t>Валиева Лариса Шакимовна</t>
  </si>
  <si>
    <t xml:space="preserve">Мать члена Правления ТОО "Газопровод Бейнеу-Шымкент" Шабдукаримова С.Б. </t>
  </si>
  <si>
    <t>750805300160</t>
  </si>
  <si>
    <t>Шабдукаримов Данияр Болатбекович</t>
  </si>
  <si>
    <t xml:space="preserve">Брат члена Правления ТОО "Газопровод Бейнеу-Шымкент" Шабдукаримова С.Б. </t>
  </si>
  <si>
    <t>291115400240</t>
  </si>
  <si>
    <t>Валиева Рауза Ранбаевна</t>
  </si>
  <si>
    <t xml:space="preserve">Бабушка члена Правления ТОО "Газопровод Бейнеу-Шымкент" Шабдукаримова С.Б. </t>
  </si>
  <si>
    <t>830919400828</t>
  </si>
  <si>
    <t>Шабдукаримова Дина Маратовна</t>
  </si>
  <si>
    <t xml:space="preserve">Супруга члена Правления ТОО "Газопровод Бейнеу-Шымкент" Шабдукаримова С.Б. </t>
  </si>
  <si>
    <t>570825300323</t>
  </si>
  <si>
    <t>Утегенов Марат</t>
  </si>
  <si>
    <t xml:space="preserve">Отец супруги члена Правления ТОО "Газопровод Бейнеу-Шымкент" Шабдукаримова С.Б. </t>
  </si>
  <si>
    <t>550912400454</t>
  </si>
  <si>
    <t>Кадирбекова Галия Икрамовна</t>
  </si>
  <si>
    <t xml:space="preserve">Мать супруги члена Правления ТОО "Газопровод Бейнеу-Шымкент" Шабдукаримова С.Б. </t>
  </si>
  <si>
    <t>860529300014</t>
  </si>
  <si>
    <t>Утегенов Аслан Маратович</t>
  </si>
  <si>
    <t xml:space="preserve">Брат супруги члена Правления ТОО "Газопровод Бейнеу-Шымкент" Шабдукаримова С.Б. </t>
  </si>
  <si>
    <t>680505000016</t>
  </si>
  <si>
    <t>Чжао Шоуи</t>
  </si>
  <si>
    <t>Мэнг Ли</t>
  </si>
  <si>
    <t>Супруга члена Правления ТОО "Газопровод Бейнеу-Шымкент" Чжао Шоуи</t>
  </si>
  <si>
    <t>Чжао Вэнри</t>
  </si>
  <si>
    <t>Дочь члена Правления ТОО "Газопровод Бейнеу-Шымкент" Чжао Шоуи</t>
  </si>
  <si>
    <t>Шаяхметов Наиль Асхатович</t>
  </si>
  <si>
    <t>Шаяхметов Асхат Галиевич</t>
  </si>
  <si>
    <t xml:space="preserve">Шаяхметова Зюбайда Валиевна </t>
  </si>
  <si>
    <t xml:space="preserve">Шаяхметова Яна Владимировна </t>
  </si>
  <si>
    <t>000818551547</t>
  </si>
  <si>
    <t>Шаяхметов Ратмир Наильевич</t>
  </si>
  <si>
    <t>Гайдаева Наиля Асхатовна</t>
  </si>
  <si>
    <t xml:space="preserve">Рогов Владимир Владимирович </t>
  </si>
  <si>
    <t xml:space="preserve">Цыганкова Ирина Генадьевна </t>
  </si>
  <si>
    <t>850514300754</t>
  </si>
  <si>
    <t>Байкалганов Тлеубек Талгатбекович</t>
  </si>
  <si>
    <t>Заместитель Генерального директора, член Правления АО "КазМунайГаз-Сервис NS"</t>
  </si>
  <si>
    <t>611224301115</t>
  </si>
  <si>
    <t>Байкалганов Талгатбек Даймбекович</t>
  </si>
  <si>
    <t>Отец заместителя Генерального директора, члена Правления АО "КазМунайГаз-Сервис NS" Байкалганова Т.Т.</t>
  </si>
  <si>
    <t>600320402563</t>
  </si>
  <si>
    <t>Байкалганова Нургуль Магажановна</t>
  </si>
  <si>
    <t>Мать заместителя Генерального директора, члена Правления АО "КазМунайГаз-Сервис NS" Байкалганова Т.Т.</t>
  </si>
  <si>
    <t>860707401998</t>
  </si>
  <si>
    <t>Байкалганов Раушан Талгатбековна</t>
  </si>
  <si>
    <t>Сестра заместителя Генерального директора, члена Правления АО "КазМунайГаз-Сервис NS" Байкалганова Т.Т.</t>
  </si>
  <si>
    <t>870907400146</t>
  </si>
  <si>
    <t>Байкалганова Асель Курметовна</t>
  </si>
  <si>
    <t>Супруга заместителя Генерального директора, члена Правления АО "КазМунайГаз-Сервис NS" Байкалганова Т.Т.</t>
  </si>
  <si>
    <t>Кумаржанов Курмет Мушелбаевич</t>
  </si>
  <si>
    <t>Кумаржанова Куляш Шамильевна</t>
  </si>
  <si>
    <t>Кервенова Ляйля Курметовна</t>
  </si>
  <si>
    <t xml:space="preserve">Пэн Чжисюн </t>
  </si>
  <si>
    <t>Ян Цуйхуа</t>
  </si>
  <si>
    <t xml:space="preserve">Супруга Председателя Наблюдательного совета ТОО "Отан Газ" Пэн Чжисюн </t>
  </si>
  <si>
    <t>Пэн Сяофэй</t>
  </si>
  <si>
    <t xml:space="preserve">Дочь Председателя Наблюдательного совета ТОО "Отан Газ" Пэн Чжисюн </t>
  </si>
  <si>
    <t>800812399030</t>
  </si>
  <si>
    <t>Хван Валентин Борисович</t>
  </si>
  <si>
    <t>Член Наблюдательного совета ТОО "Отан Газ"</t>
  </si>
  <si>
    <t>Мать члена Наблюдательного совета ТОО "Отан Газ" Хван В.Б.</t>
  </si>
  <si>
    <t>740904499073</t>
  </si>
  <si>
    <t>Хван Виктория Борисовна</t>
  </si>
  <si>
    <t>Сестра члена Наблюдательного совета ТОО "Отан Газ" Хван В.Б.</t>
  </si>
  <si>
    <t>Хван Светлана Борисовна</t>
  </si>
  <si>
    <t>980827401469</t>
  </si>
  <si>
    <t>Хван Мария Валентиновна</t>
  </si>
  <si>
    <t>Дочь члена Наблюдательного совета ТОО "Отан Газ" Хван В.Б.</t>
  </si>
  <si>
    <t>Ван Дэнкай</t>
  </si>
  <si>
    <t>05.02.1964</t>
  </si>
  <si>
    <t>Ли Син</t>
  </si>
  <si>
    <t>21.12.1963</t>
  </si>
  <si>
    <t>Супруга члена Наблюдательного совета ТОО "Отан Газ" Ван Дэнкай</t>
  </si>
  <si>
    <t>Ван Цзыфэн</t>
  </si>
  <si>
    <t>13.01.1989</t>
  </si>
  <si>
    <t>Сын члена Наблюдательного совета ТОО "Отан Газ" Ван Дэнкай</t>
  </si>
  <si>
    <t>Чэнь Цюань</t>
  </si>
  <si>
    <t>Член Правления  ТОО "Отан Газ"</t>
  </si>
  <si>
    <t>Ян Цинчжи</t>
  </si>
  <si>
    <t>29.01.1967</t>
  </si>
  <si>
    <t>Супруга члена Правления ТОО "Отан Газ" Чэнь Цюань</t>
  </si>
  <si>
    <t>Чэнь Кайци</t>
  </si>
  <si>
    <t>06.02.1995</t>
  </si>
  <si>
    <t>Дочь члена Правления ТОО "Отан Газ" Чэнь Цюань</t>
  </si>
  <si>
    <t>770514350218</t>
  </si>
  <si>
    <t>Мусабеков Айдар Толегенович</t>
  </si>
  <si>
    <t>410110400084</t>
  </si>
  <si>
    <t>Дурманова Гульбаршын Орхановна</t>
  </si>
  <si>
    <t>Брат члена Наблюдательного совета ТОО "ПГУ Туркестан" Мусабекова А.Т.</t>
  </si>
  <si>
    <t>770418401938</t>
  </si>
  <si>
    <t>Мусабекова Аяужан Абзаловна</t>
  </si>
  <si>
    <t>Супруга члена Наблюдательного совета ТОО "ПГУ Туркестан" Мусабекова А.Т.</t>
  </si>
  <si>
    <t>700622300167</t>
  </si>
  <si>
    <t>Туйтебаев Арман Абзалович</t>
  </si>
  <si>
    <t>Брат супруги члена Наблюдательного совета ТОО "ПГУ Туркестан" Мусабекова А.Т.</t>
  </si>
  <si>
    <t>661018450055</t>
  </si>
  <si>
    <t>Письмиленова Анар Абзаловна</t>
  </si>
  <si>
    <t>Сестра супруги члена Наблюдательного совета ТОО "ПГУ Туркестан" Мусабекова А.Т.</t>
  </si>
  <si>
    <t>650618350127</t>
  </si>
  <si>
    <t>Сейтбеков Даулетбек Туякович</t>
  </si>
  <si>
    <t>Член Наблюдательного совета ТОО "ПГУ Туркестан"</t>
  </si>
  <si>
    <t xml:space="preserve">Сейтбеков Туяк </t>
  </si>
  <si>
    <t>Отец члена  Наблюдательного совета ТОО "ПГУ Туркестан"</t>
  </si>
  <si>
    <t>Мать члена  Наблюдательного совета ТОО "ПГУ Туркестан"</t>
  </si>
  <si>
    <t xml:space="preserve">Ибышева Кымбат Туяковна </t>
  </si>
  <si>
    <t>Брат члена  Наблюдательного совета ТОО "ПГУ Туркестан"</t>
  </si>
  <si>
    <t xml:space="preserve">Сейтбекова Индира Туяковна </t>
  </si>
  <si>
    <t xml:space="preserve">Аубакирова Бибигуль Туяковна </t>
  </si>
  <si>
    <t xml:space="preserve">Сейтбеков Нурболат Туякович </t>
  </si>
  <si>
    <t xml:space="preserve">Сейтбекова Римма Туяковна </t>
  </si>
  <si>
    <t xml:space="preserve">Сейтбеков Медеу Туякович </t>
  </si>
  <si>
    <t xml:space="preserve">Сейтбекова Еркегуль Туяковна </t>
  </si>
  <si>
    <t xml:space="preserve">Сейтбекова Гульмира Амангельдиновна </t>
  </si>
  <si>
    <t xml:space="preserve">Туяк Азат Даулетбекулы </t>
  </si>
  <si>
    <t xml:space="preserve">Уразалин Самат Амангельдинович </t>
  </si>
  <si>
    <t xml:space="preserve">Уразалина Гульзира Амангельдиновна </t>
  </si>
  <si>
    <t>Кусаинов  Аскар Айтболатович</t>
  </si>
  <si>
    <t>Кусаинова Гульнур Жуматаевна</t>
  </si>
  <si>
    <t>Оразбаев Даурен Жуматаевич</t>
  </si>
  <si>
    <t>Оразбаева Назгуль Жуматаевна</t>
  </si>
  <si>
    <t>Оразбаева Инкар Жуматаевна</t>
  </si>
  <si>
    <t>710811301065</t>
  </si>
  <si>
    <t>Тажигалиев Мухтар Утепкалиевич</t>
  </si>
  <si>
    <t>Тажигалиев Ербол Утепкалиевич</t>
  </si>
  <si>
    <t>Брат Председателя Совета директоров АО «Samruk-Kazyna Construction» Тажигалиева М.У.</t>
  </si>
  <si>
    <t>680801300649</t>
  </si>
  <si>
    <t>Тажигалиев Абай Утепкалиевич</t>
  </si>
  <si>
    <t>740327300478</t>
  </si>
  <si>
    <t>Тажигалиев Марат Утепкалиевич</t>
  </si>
  <si>
    <t>770202303339</t>
  </si>
  <si>
    <t>Тажигалиев Нурбол Утепкалиевич</t>
  </si>
  <si>
    <t>621017400586</t>
  </si>
  <si>
    <t>Манова Жайнаш Утепкалиевна</t>
  </si>
  <si>
    <t>Сестра Председателя Совета директоров АО «Samruk-Kazyna Construction» Тажигалиева М.У.</t>
  </si>
  <si>
    <t>740616402605</t>
  </si>
  <si>
    <t>Тажигалиева Гулзира Куанышевна</t>
  </si>
  <si>
    <t>Супруга Председателя Совета директоров АО «Samruk-Kazyna Construction» Тажигалиева М.У.</t>
  </si>
  <si>
    <t>960927350124</t>
  </si>
  <si>
    <t>Утепкалиев Бауыржан Мухтарович</t>
  </si>
  <si>
    <t>Сын Председателя Совета директоров АО «Samruk-Kazyna Construction» Тажигалиева М.У.</t>
  </si>
  <si>
    <t>Туретаев Куаныш Ташмухамедович</t>
  </si>
  <si>
    <t>Отец супруги Председателя Совета директоров АО «Samruk-Kazyna Construction» Тажигалиева М.У.</t>
  </si>
  <si>
    <t>Туретаева Зиада Молдашевна</t>
  </si>
  <si>
    <t>Мать супруги Председателя Совета директоров АО «Samruk-Kazyna Construction» Тажигалиева М.У.</t>
  </si>
  <si>
    <t>Брат супруги Председателя Совета директоров АО «Samruk-Kazyna Construction» Тажигалиева М.У.</t>
  </si>
  <si>
    <t xml:space="preserve">Туретаев Ергожа Куанышевич </t>
  </si>
  <si>
    <t>Корабаев Елжас Кайратович</t>
  </si>
  <si>
    <t xml:space="preserve">Корабаев Кайрат Серикбаевич </t>
  </si>
  <si>
    <t>Отец члена Совета директоров АО «Samruk-Kazyna Construction» Корабаева Е.К.</t>
  </si>
  <si>
    <t>Корабаева Дана Ураловна       </t>
  </si>
  <si>
    <t xml:space="preserve"> 01.03.1966 </t>
  </si>
  <si>
    <t>Мать члена Совета директоров АО «Samruk-Kazyna Construction» Корабаева Е.К.</t>
  </si>
  <si>
    <t xml:space="preserve">Корабаева Азель Кайратовна   </t>
  </si>
  <si>
    <t>Сестра члена Совета директоров АО «Samruk-Kazyna Construction» Корабаева Е.К.</t>
  </si>
  <si>
    <t>Супруга члена Совета директоров АО «Samruk-Kazyna Construction» Корабаева Е.К.</t>
  </si>
  <si>
    <t xml:space="preserve">Айманбетов Маулен Зарлыкович </t>
  </si>
  <si>
    <t>Председатель Правления АО «Samruk-Kazyna Construction»</t>
  </si>
  <si>
    <t>Сестра Председателя Правления АО «Samruk-Kazyna Construction» Айманбетова М.З.</t>
  </si>
  <si>
    <t xml:space="preserve">Айманбетов Даурен Зарлыкович </t>
  </si>
  <si>
    <t>Брат Председателя Правления АО «Samruk-Kazyna Construction» Айманбетова М.З.</t>
  </si>
  <si>
    <t xml:space="preserve">Айманбетов Нурлан Зарлыкович </t>
  </si>
  <si>
    <t>Супруга Председателя Правления АО «Samruk-Kazyna Construction» Айманбетова М.З.</t>
  </si>
  <si>
    <t>Айманбетов Данияр Мауленович</t>
  </si>
  <si>
    <t>Сын Председателя Правления АО «Samruk-Kazyna Construction» Айманбетова М.З.</t>
  </si>
  <si>
    <t>Дочь Председателя Правления АО «Samruk-Kazyna Construction» Айманбетова М.З.</t>
  </si>
  <si>
    <t>Айманбетов Динмухамед  Мауленович</t>
  </si>
  <si>
    <t>011022550093</t>
  </si>
  <si>
    <t>Джунусбекова Гульмира Алдешовна</t>
  </si>
  <si>
    <t>Сестра супруги Председателя Правления АО «Samruk-Kazyna Construction» Айманбетова М.З.</t>
  </si>
  <si>
    <t>Джунусбекова Гульнара Алдешовна</t>
  </si>
  <si>
    <t xml:space="preserve">Утеубаев Нурлыбек Назымбекович </t>
  </si>
  <si>
    <t>Генеральный директор ТОО «Самрук-Казына Девелопмент»</t>
  </si>
  <si>
    <t xml:space="preserve">Утеубаев Назымбек Галимжанович </t>
  </si>
  <si>
    <t>Отец Генерального директора ТОО «Самрук-Казына Девелопмент» Утеубаева Н.Н.</t>
  </si>
  <si>
    <t>491001450318</t>
  </si>
  <si>
    <t xml:space="preserve">Алимова Орынбасар Хасеновна </t>
  </si>
  <si>
    <t>Мать Генерального директора ТОО «Самрук-Казына Девелопмент» Утеубаева Н.Н.</t>
  </si>
  <si>
    <t xml:space="preserve">Қалтаева Дана Қаламбайқызы </t>
  </si>
  <si>
    <t>Супруга Генерального директора ТОО «Самрук-Казына Девелопмент» Утеубаева Н.Н.</t>
  </si>
  <si>
    <t>Сестра Генерального директора ТОО «Самрук-Казына Девелопмент» Утеубаева Н.Н.</t>
  </si>
  <si>
    <t>Утеубаева Ботагоз Назымбековна</t>
  </si>
  <si>
    <t>Отец супруги Генерального директора ТОО «Самрук-Казына Девелопмент» Утеубаева Н.Н.</t>
  </si>
  <si>
    <t>Мать супруги Генерального директора  ТОО «Самрук-Казына Девелопмент» Утеубаева Н.Н.</t>
  </si>
  <si>
    <t>Брат супруги Генерального директора  ТОО «Самрук-Казына Девелопмент» Утеубаева Н.Н.</t>
  </si>
  <si>
    <t>Сестра супруги Генерального директора ТОО «Самрук-Казына Девелопмент» Утеубаева Н.Н.</t>
  </si>
  <si>
    <t xml:space="preserve">Қалтаева Бану Қаламбайқызы </t>
  </si>
  <si>
    <t xml:space="preserve">Жумашев Дамир Жанзакович </t>
  </si>
  <si>
    <t xml:space="preserve">Член Наблюдательного совета ТОО «Самрук-Казына Девелопмент» </t>
  </si>
  <si>
    <t xml:space="preserve">Жумашев Жанзак </t>
  </si>
  <si>
    <t xml:space="preserve">Отец члена Наблюдательного совета ТОО «Самрук-Казына Девелопмент» Жумашева Д.Ж. </t>
  </si>
  <si>
    <t xml:space="preserve">Жумашев Галымбек Жанзакович </t>
  </si>
  <si>
    <t xml:space="preserve">Брат члена Наблюдательного совета ТОО «Самрук-Казына Девелопмент» Жумашева Д.Ж. </t>
  </si>
  <si>
    <t xml:space="preserve">Айжанова Жанна  Жанзаковна  </t>
  </si>
  <si>
    <t xml:space="preserve">Сестра члена Наблюдательного совета ТОО «Самрук-Казына Девелопмент» Жумашева Д.Ж. </t>
  </si>
  <si>
    <t xml:space="preserve">Жумашева Динара  Жанзаковна  </t>
  </si>
  <si>
    <t xml:space="preserve">Жумашев Данияр   Жанзакович  </t>
  </si>
  <si>
    <t xml:space="preserve">Булекбаева Элеонора Куанышбековна </t>
  </si>
  <si>
    <t xml:space="preserve">Супруга члена Наблюдательного совета ТОО «Самрук-Казына Девелопмент» Жумашева Д.Ж. </t>
  </si>
  <si>
    <t xml:space="preserve">Салыбекова Светлана  Куанышбековна </t>
  </si>
  <si>
    <t xml:space="preserve">Сестра супруги члена Наблюдательного совета ТОО «Самрук-Казына Девелопмент» Жумашева Д.Ж. </t>
  </si>
  <si>
    <t xml:space="preserve">Булекбаев Мухан  Куанышбекович </t>
  </si>
  <si>
    <t xml:space="preserve">Брат супруги члена Наблюдательного совета ТОО «Самрук-Казына Девелопмент» Жумашева Д.Ж. </t>
  </si>
  <si>
    <t>750519401100</t>
  </si>
  <si>
    <t>Сарсекова Эльза Куанышбековна</t>
  </si>
  <si>
    <t xml:space="preserve">Мыханов Куаныш Дуйсенбекулы </t>
  </si>
  <si>
    <t xml:space="preserve">Мыханов Дуйсенбек Сейтжапбарұлы </t>
  </si>
  <si>
    <t>Отец Генерального директора ТОО "VentKarkaraServis" Мыханова К.Д.</t>
  </si>
  <si>
    <t>Анарқулова Дәнекүл Ермаханқызы</t>
  </si>
  <si>
    <t>Мать Генерального директора ТОО "VentKarkaraServis" Мыханова К.Д.</t>
  </si>
  <si>
    <t>Мыханова Мәдина Дүйсенбекқызы</t>
  </si>
  <si>
    <t>Сестра Генерального директора ТОО "VentKarkaraServis" Мыханова К.Д.</t>
  </si>
  <si>
    <t>Бошаева Куаныш Нуркенкызы</t>
  </si>
  <si>
    <t>Супруга Генерального директора ТОО "VentKarkaraServis" Мыханова К.Д.</t>
  </si>
  <si>
    <t>Бошаев Нуркен Абдуалиевич</t>
  </si>
  <si>
    <t>Отец супруги Генерального директора ТОО "VentKarkaraServis" Мыханова К.Д.</t>
  </si>
  <si>
    <t>Курмашева Жанакуль Атабековна</t>
  </si>
  <si>
    <t>Мать супруги Генерального директора ТОО "VentKarkaraServis" Мыханова К.Д.</t>
  </si>
  <si>
    <t>Курмашева Мейркул</t>
  </si>
  <si>
    <t>Бабушка супруги Генерального директора ТОО "VentKarkaraServis" Мыханова К.Д.</t>
  </si>
  <si>
    <t>Әбдуәлиев Дәулет Нүркенұлы</t>
  </si>
  <si>
    <t>Брат супруги Генерального директора ТОО "VentKarkaraServis" Мыханова К.Д.</t>
  </si>
  <si>
    <t>791108300895</t>
  </si>
  <si>
    <t>Жамиев Алмат Кунжолович</t>
  </si>
  <si>
    <t>480704450226</t>
  </si>
  <si>
    <t>Купбаева Орынбасар</t>
  </si>
  <si>
    <t>Мать  члена Жамиева А.К.</t>
  </si>
  <si>
    <t>750928301445</t>
  </si>
  <si>
    <t>Жамиев Данияр Кунжолович</t>
  </si>
  <si>
    <t>Брат Жамиева А.К.</t>
  </si>
  <si>
    <t>880112450033</t>
  </si>
  <si>
    <t>Ракишева Айгерим Амангельдыевна</t>
  </si>
  <si>
    <t>Супруга Жамиева А.К.</t>
  </si>
  <si>
    <t>420415350027</t>
  </si>
  <si>
    <t>Ракишев Амангельды Байжуманович</t>
  </si>
  <si>
    <t>Отец супруги Жамиева А.К.</t>
  </si>
  <si>
    <t>570402401740</t>
  </si>
  <si>
    <t>Ракишева Мунлук Айтпековна</t>
  </si>
  <si>
    <t>Мать супруги Жамиева А.К.</t>
  </si>
  <si>
    <t>861021450404</t>
  </si>
  <si>
    <t>Идирисова Мадина Амангельдыевна</t>
  </si>
  <si>
    <t>Сестра супруги Жамиева А.К.</t>
  </si>
  <si>
    <t>631023300049</t>
  </si>
  <si>
    <t>Молдабаев Каныш Танирбергенович</t>
  </si>
  <si>
    <t>Председатель Правления, член Совета директоров АО "KEGOC"</t>
  </si>
  <si>
    <t>600528400815</t>
  </si>
  <si>
    <t>Сестра Председателя Правления, члена Совета директоров АО "KEGOC" Молдабаева К.Т.</t>
  </si>
  <si>
    <t>690101405940</t>
  </si>
  <si>
    <t>Молдабаева Гульмира Танирбергеновна</t>
  </si>
  <si>
    <t>Молдабаева Айгуль Танирбергеновна</t>
  </si>
  <si>
    <t>660401400855</t>
  </si>
  <si>
    <t>Мукушева Айтжамал Турсуновна</t>
  </si>
  <si>
    <t>Супруга Председателя Правления, члена Совета директоров АО "KEGOC" Молдабаева К.Т.</t>
  </si>
  <si>
    <t>900620451377</t>
  </si>
  <si>
    <t>Дочь Председателя Правления, члена Совета директоров АО "KEGOC" Молдабаева К.Т.</t>
  </si>
  <si>
    <t xml:space="preserve"> 920401351343</t>
  </si>
  <si>
    <t>Танирбергенов Олжас Канышевич</t>
  </si>
  <si>
    <t>Сын Председателя Правления, члена Совета директоров АО "KEGOC" Молдабаева К.Т.</t>
  </si>
  <si>
    <t>021218650304</t>
  </si>
  <si>
    <t>Брат супруги Председателя Правления, члена Совета директоров АО "KEGOC" Молдабаева К.Т.</t>
  </si>
  <si>
    <t>Сестра супруги Председателя Правления, члена Совета директоров АО "KEGOC" Молдабаева К.Т.</t>
  </si>
  <si>
    <t>680821301587</t>
  </si>
  <si>
    <t>Заместитель Председателя Правления, член Правления АО "KEGOC"</t>
  </si>
  <si>
    <t>470504401168</t>
  </si>
  <si>
    <t xml:space="preserve">Каржаубаева Есенбала Максутовна </t>
  </si>
  <si>
    <t>Мать Заместителя Председателя Правления, члена Правления АО "KEGOC" Жазыкбаева Б.М.</t>
  </si>
  <si>
    <t>691223402258</t>
  </si>
  <si>
    <t>Еспанова Гульжанар Медегалиевна</t>
  </si>
  <si>
    <t>Сестра Заместителя Председателя Правления, члена Правления АО "KEGOC" Жазыкбаева Б.М.</t>
  </si>
  <si>
    <t>710716402221</t>
  </si>
  <si>
    <t xml:space="preserve">Жазыкбаева Гульфайруз Медегалиевна </t>
  </si>
  <si>
    <t>750212402497</t>
  </si>
  <si>
    <t xml:space="preserve">Жазыкбаева Баглан Медегалиевна </t>
  </si>
  <si>
    <t>760801300834</t>
  </si>
  <si>
    <t xml:space="preserve">Жазыкбаев Дархан Медегалиевич </t>
  </si>
  <si>
    <t>Брат Заместителя Председателя Правления, члена Правления АО "KEGOC" Жазыкбаева Б.М.</t>
  </si>
  <si>
    <t>690214401892</t>
  </si>
  <si>
    <t xml:space="preserve">Жазыкбаева Гульнара Амантаевна </t>
  </si>
  <si>
    <t>Супруга Заместителя Председателя Правления, члена Правления АО "KEGOC" Жазыкбаева Б.М.</t>
  </si>
  <si>
    <t>921110300210</t>
  </si>
  <si>
    <t xml:space="preserve">Медеғали Әділ Бақытханұлы </t>
  </si>
  <si>
    <t>Сын Заместителя Председателя Правления, члена Правления АО "KEGOC" Жазыкбаева Б.М.</t>
  </si>
  <si>
    <t>941116300980</t>
  </si>
  <si>
    <t>Жазыкбаев Әділет Бақытханұлы</t>
  </si>
  <si>
    <t xml:space="preserve"> 941116300099</t>
  </si>
  <si>
    <t xml:space="preserve">Жазыкбаев Ақниет Бақытханұлы </t>
  </si>
  <si>
    <t>020302500038</t>
  </si>
  <si>
    <t xml:space="preserve">Мухаметжанова Марзия Мамырбековна </t>
  </si>
  <si>
    <t>Мать супруги Заместителя Председателя Правления, члена Правления АО "KEGOC" Жазыкбаева Б.М.</t>
  </si>
  <si>
    <t xml:space="preserve">Мухаметжанов Дидар Амантаевич </t>
  </si>
  <si>
    <t>Брат супруги Заместителя Председателя Правления, члена Правления АО "KEGOC" Жазыкбаева Б.М.</t>
  </si>
  <si>
    <t>Мухаметжанов Мадияр Амантаевич</t>
  </si>
  <si>
    <t xml:space="preserve">Мухаметжанова Жазира Амантаевна </t>
  </si>
  <si>
    <t>Сестра супруги Заместителя Председателя Правления, члена Правления АО "KEGOC"Жазыкбаева Б.М.</t>
  </si>
  <si>
    <t>Управляющий директор по правовому сопровождению и рискам, член Правления АО "KEGOC",  член Совета директоров АО "Энергоинформ"</t>
  </si>
  <si>
    <t>Отец Управляющего директора по правовому сопровождению и рискам, члена Правления АО "KEGOC",  члена Совета директоров АО "Энергоинформ" Сафуани Т.Е.</t>
  </si>
  <si>
    <t>510409400600 </t>
  </si>
  <si>
    <t>Митанова Галияш</t>
  </si>
  <si>
    <t>Мать Управляющего директора по правовому сопровождению и рискам, члена Правления АО "KEGOC",  члена Совета директоров АО "Энергоинформ" Сафуани Т.Е.</t>
  </si>
  <si>
    <t>730220400351 </t>
  </si>
  <si>
    <t>Сестра Управляющего директора по правовому сопровождению и рискам, члена Правления АО "KEGOC",  члена Совета директоров АО "Энергоинформ" Сафуани Т.Е.</t>
  </si>
  <si>
    <t> 750118300324</t>
  </si>
  <si>
    <t>Брат Управляющего директора по правовому сопровождению и рискам, члена Правления АО "KEGOC",  члена Совета директоров АО "Энергоинформ" Сафуани Т.Е.</t>
  </si>
  <si>
    <t> 770112300494</t>
  </si>
  <si>
    <t>Сафуани Мұхтар Есенқұлұлы</t>
  </si>
  <si>
    <t>840511450471 </t>
  </si>
  <si>
    <t>Сафуани Гаухар Есенқұлқызы</t>
  </si>
  <si>
    <t>780129400079 </t>
  </si>
  <si>
    <t>Бегасилова Динара Бестибаевна</t>
  </si>
  <si>
    <t>Супруга Управляющего директора по правовому сопровождению и рискам, члена Правления АО "KEGOC",  члена Совета директоров АО "Энергоинформ" Сафуани Т.Е.</t>
  </si>
  <si>
    <t>031115650524</t>
  </si>
  <si>
    <t>Сафуани Медина Төлегенқызы</t>
  </si>
  <si>
    <t>Дочь Управляющего директора по правовому сопровождению и рискам, члена Правления АО "KEGOC",  члена Совета директоров АО "Энергоинформ" Сафуани Т.Е.</t>
  </si>
  <si>
    <t>470221300961 </t>
  </si>
  <si>
    <t>Отец супруги Управляющего директора по правовому сопровождению и рискам, члена Правления АО "KEGOC",  члена Совета директоров АО "Энергоинформ" Сафуани Т.Е.</t>
  </si>
  <si>
    <t>480131400116 </t>
  </si>
  <si>
    <t>Бегасилова Хамарфану</t>
  </si>
  <si>
    <t>Мать супруги Управляющего директора по правовому сопровождению и рискам, члена Правления АО "KEGOC",  члена Совета директоров АО "Энергоинформ" Сафуани Т.Е.</t>
  </si>
  <si>
    <t>720829400182 </t>
  </si>
  <si>
    <t>Сестра супруги Управляющего директора по правовому сопровождению и рискам, члена Правления АО "KEGOC",  члена Совета директоров АО "Энергоинформ" Сафуани Т.Е.</t>
  </si>
  <si>
    <t>751003402661 </t>
  </si>
  <si>
    <t>Бегасилова Алтынай Бестибаевна</t>
  </si>
  <si>
    <t>Акимбаева Айгуль Ермекбаевна</t>
  </si>
  <si>
    <t>Акимбаева Ажаркуль Амзиевна</t>
  </si>
  <si>
    <t>Акимбаев Канат Ермекбаевич</t>
  </si>
  <si>
    <t xml:space="preserve">Конахбаева Эльвира Бахытовна </t>
  </si>
  <si>
    <t> 610901300213</t>
  </si>
  <si>
    <t>Конахбаев Бахыт Шарипбаевич</t>
  </si>
  <si>
    <t> 640718400101</t>
  </si>
  <si>
    <t>Серкебаева Мейзкул Рыскулбековна</t>
  </si>
  <si>
    <t> 891226350041</t>
  </si>
  <si>
    <t>Конахбаев Ернур Бахытович</t>
  </si>
  <si>
    <t> 960625350063</t>
  </si>
  <si>
    <t>620127300337</t>
  </si>
  <si>
    <t>Катышев Сергей Ирманович</t>
  </si>
  <si>
    <t>Председатель Совета директоров АО «Энергоинформ»</t>
  </si>
  <si>
    <t>321019400108</t>
  </si>
  <si>
    <t>Катышева Раиса Сергеевна</t>
  </si>
  <si>
    <t>Мать члена Совета директоров АО «Энергоинформ» Катышева С.И.</t>
  </si>
  <si>
    <t>580519402063</t>
  </si>
  <si>
    <t>Болгарина Эля Ирмановна</t>
  </si>
  <si>
    <t>Сестра члена Совета директоров АО «Энергоинформ» Катышева С.И.</t>
  </si>
  <si>
    <t>900113300052</t>
  </si>
  <si>
    <t>Катышев Михаил Сергеевич</t>
  </si>
  <si>
    <t>Сын члена Совета директоров АО «Энергоинформ» Катышева С.И.</t>
  </si>
  <si>
    <t>Шабанов Станислав Викторович</t>
  </si>
  <si>
    <t>Член Совета директоров АО «Энергоинформ», Управляющий директор по IT и телекоммуниациям АО "KEGOC"</t>
  </si>
  <si>
    <t>Шабанов Виктор Геннадьевич</t>
  </si>
  <si>
    <t>Отец члена Совета директоров АО «Энергоинформ» Шабанова С.В.</t>
  </si>
  <si>
    <t> 600111400382</t>
  </si>
  <si>
    <t>Шабанова Марина Николаевна</t>
  </si>
  <si>
    <t>Мать члена Совета директоров АО «Энергоинформ» Шабанова С.В.</t>
  </si>
  <si>
    <t> 840327350712</t>
  </si>
  <si>
    <t>Шабанов Евгений Викторович</t>
  </si>
  <si>
    <t>Брат члена Совета директоров АО «Энергоинформ» Шабанова С.В.</t>
  </si>
  <si>
    <t> 841119451075</t>
  </si>
  <si>
    <t>Шабанова Вера Алексеевна</t>
  </si>
  <si>
    <t>Супруга члена Совета директоров АО «Энергоинформ» Шабанова С.В.</t>
  </si>
  <si>
    <t> 490416400968</t>
  </si>
  <si>
    <t>Мать супруги члена Совета директоров АО «Энергоинформ» Шабанова С.В.</t>
  </si>
  <si>
    <t xml:space="preserve"> 820331350413</t>
  </si>
  <si>
    <t>Алдажуманов Биржан Еркинович</t>
  </si>
  <si>
    <t xml:space="preserve">Управляющий директор по экономике и обеспечению, член Правления АО «Энергоинформ» </t>
  </si>
  <si>
    <t>560917401253</t>
  </si>
  <si>
    <t>Алдажуманова Зауреш Сабитовна</t>
  </si>
  <si>
    <t>Мать Заместителя Председателя Правления по экономике и обеспечению, члена Правления АО «Энергоинформ» Алдажуманова Б.Е.</t>
  </si>
  <si>
    <t>800606401531</t>
  </si>
  <si>
    <t>Нурмухамбетова Анар Еркиновна</t>
  </si>
  <si>
    <t>Сестра Заместителя Председателя Правления по экономике  и обеспечению, члена Правления АО «Энергоинформ» Алдажуманова Б.Е.</t>
  </si>
  <si>
    <t>Анафиянов Руслан Багдатович</t>
  </si>
  <si>
    <t>Член Совета директоров АО "Батыс транзит"</t>
  </si>
  <si>
    <t>Анафиянова Респика</t>
  </si>
  <si>
    <t>Мать члена Совета директоров АО "Батыс транзит" Анафиянова Р.Б.</t>
  </si>
  <si>
    <t>Анафиянов Каиржан Багдатович</t>
  </si>
  <si>
    <t>Брат члена Совета директоров АО "Батыс транзит" Анафиянова Р.Б.</t>
  </si>
  <si>
    <t>Бейсекеева Гульнара Багдатовна</t>
  </si>
  <si>
    <t>Сестра члена Совета директоров АО "Батыс транзит" Анафиянова Р.Б.</t>
  </si>
  <si>
    <t>Аскарова Гульжан Багдатовна</t>
  </si>
  <si>
    <t>Анафиянова Анель Руслановна</t>
  </si>
  <si>
    <t>Дочь члена Совета директоров АО "Батыс транзит" Анафиянова Р.Б.</t>
  </si>
  <si>
    <t>Анафиянова Бахыт Елеусизовна</t>
  </si>
  <si>
    <t>Супруга члена Совета директоров АО "Батыс транзит" Анафиянова Р.Б.</t>
  </si>
  <si>
    <t>Жумаханова Камаш</t>
  </si>
  <si>
    <t>Мать супруги члена Совета директоров АО "Батыс транзит" Анафиянова Р.Б.</t>
  </si>
  <si>
    <t xml:space="preserve">Тойтабаева Камария Елеусизовна </t>
  </si>
  <si>
    <t>Сестра супруги члена Совета директоров АО "Батыс транзит" Анафиянова Р.Б.</t>
  </si>
  <si>
    <t>Тойтабаева Толеу Елеусизовна</t>
  </si>
  <si>
    <t>Тойтабаева Анаргуль Елеусизовна</t>
  </si>
  <si>
    <t>Тойтабаева Айман Елеусизовна</t>
  </si>
  <si>
    <t>Тойтабаева Алия  Елеусизовна</t>
  </si>
  <si>
    <t xml:space="preserve"> 760211302596</t>
  </si>
  <si>
    <t>Ибрагимов Курмангазы Бейсембаевич</t>
  </si>
  <si>
    <t>Член Совета директоров  АО "Батыс транзит"</t>
  </si>
  <si>
    <t xml:space="preserve"> 550405302281</t>
  </si>
  <si>
    <t>Ибрагимов Бейсенбай Баянович</t>
  </si>
  <si>
    <t>Отец  Председателя Совета директоров АО "Батыс транзит" Ибрагимова К.Б.</t>
  </si>
  <si>
    <t>531107403223</t>
  </si>
  <si>
    <t>Курмангалиева Жумакыз Ахметовна</t>
  </si>
  <si>
    <t>Мать  Председателя Совета директоров АО "Батыс транзит" Ибрагимова К.Б.</t>
  </si>
  <si>
    <t xml:space="preserve"> 780113302517</t>
  </si>
  <si>
    <t>Баянов Алтынбек Бейсенбаевич</t>
  </si>
  <si>
    <t>Брат  Председателя Совета директоров АО "Батыс транзит" Ибрагимова К.Б.</t>
  </si>
  <si>
    <t>860418302215</t>
  </si>
  <si>
    <t>Брат Председателя Совета директоров АО "Батыс транзит" Ибрагимова К.Б.</t>
  </si>
  <si>
    <t>801229401802</t>
  </si>
  <si>
    <t>Ибрагимова Жанара Калетаевна</t>
  </si>
  <si>
    <t>Супруга  Председателя Совета директоров АО "Батыс транзит" Ибрагимова К.Б.</t>
  </si>
  <si>
    <t>Мать супруги  Председателя Совета директоров АО "Батыс транзит" Ибрагимова К.Б.</t>
  </si>
  <si>
    <t>721009300478</t>
  </si>
  <si>
    <t>Тойшибеков Галымбек Калетаевич</t>
  </si>
  <si>
    <t>Брат супруги  Председателя Совета директоров АО "Батыс транзит" Ибрагимова К.Б.</t>
  </si>
  <si>
    <t>Маутканов Дархан Ахметович</t>
  </si>
  <si>
    <t>Председатель Правления АО "Батыс транзит"</t>
  </si>
  <si>
    <t>Маутканов Ахмет Басариевич</t>
  </si>
  <si>
    <t>Отец Председателя Правления АО "Батыс транзит" Маутканова Д.А.</t>
  </si>
  <si>
    <t>Мать Председателя Правления АО "Батыс транзит" Маутканова Д.А.</t>
  </si>
  <si>
    <t>Супруга Председателя Правления АО "Батыс транзит" Маутканова Д.А.</t>
  </si>
  <si>
    <t>Ауганбаева Назым Ахметовна</t>
  </si>
  <si>
    <t>Сестра Председателя Правления АО "Батыс транзит" Маутканова Д.А.</t>
  </si>
  <si>
    <t>Каримов Айбек Муталапханович</t>
  </si>
  <si>
    <t>Отец супруги Председателя Правления АО "Батыс транзит" Маутканова Д.А.</t>
  </si>
  <si>
    <t>Каримова Сауле  Бактыгалиевна</t>
  </si>
  <si>
    <t>Мать супруги Председателя Правления АО "Батыс транзит" Маутканова Д.А.</t>
  </si>
  <si>
    <t>Каримова Меруерт Айбековна</t>
  </si>
  <si>
    <t>Сестра супруги Председателя Правления АО "Батыс транзит" Маутканова Д.А.</t>
  </si>
  <si>
    <t>850914300719</t>
  </si>
  <si>
    <t>Калиев Кали Патрисович</t>
  </si>
  <si>
    <t>Управляющий директор по развитию проектов, член Правления АО "Батыс транзит"</t>
  </si>
  <si>
    <t>Калиев Патрис Гайниевич</t>
  </si>
  <si>
    <t>Отец Управляющего директора по развитию проектов,  члена Правления АО "Батыс транзит" Калиева К.П.</t>
  </si>
  <si>
    <t>600528401497</t>
  </si>
  <si>
    <t>Калиева Зейнура Сеитовна</t>
  </si>
  <si>
    <t>Мать Управляющего директора по развитию проектов,  члена Правления АО "Батыс транзит" Калиева К.П.</t>
  </si>
  <si>
    <t>871225401010</t>
  </si>
  <si>
    <t>Калиева Айжан Патрисовна</t>
  </si>
  <si>
    <t>Сестра Управляющего директора по развитию проектов,  члена Правления АО "Батыс транзит" Калиева К.П.</t>
  </si>
  <si>
    <t>860515400103</t>
  </si>
  <si>
    <t>Калиева Айжан Адильевна</t>
  </si>
  <si>
    <t>Супруга Управляющего директора по развитию проектов,  члена Правления АО "Батыс транзит" Калиева К.П.</t>
  </si>
  <si>
    <t>Альсеитов Бекет Бакытович</t>
  </si>
  <si>
    <t>Директор ТОО "Мехэнергострой"</t>
  </si>
  <si>
    <t>Альсеитова Жайнара Жасулановна</t>
  </si>
  <si>
    <t>Супруга Директора ТОО "Мехэнергострой" Альсеитова Б.Б.</t>
  </si>
  <si>
    <t>Мухаметжанов Азамат Базарович</t>
  </si>
  <si>
    <t>Директор ТОО "Компания Паритет"</t>
  </si>
  <si>
    <t>Мухаметжанова Индира Азаматовна</t>
  </si>
  <si>
    <t>Дочь Директора ТОО "Компании Паритет" Мухамеджанова А.Б.</t>
  </si>
  <si>
    <t>Ахмедов Эмин Али оглы</t>
  </si>
  <si>
    <t>Директор ТОО "Smart Tech KZ"</t>
  </si>
  <si>
    <t>Ахмедов Али Гусейнгулу оглы</t>
  </si>
  <si>
    <t>Отец Директора ТОО "Smart Tech KZ" Ахмедова Э.А.</t>
  </si>
  <si>
    <t>Ахмедова Антига Муслимовна</t>
  </si>
  <si>
    <t>Мать Директора ТОО "Smart Tech KZ" Ахмедова Э.А.</t>
  </si>
  <si>
    <t>Рагимова Лейла Аликызы</t>
  </si>
  <si>
    <t>Сестра Директора ТОО "Smart Tech KZ" Ахмедова Э.А.</t>
  </si>
  <si>
    <t>Берлибаев Данияр Амирбаевич</t>
  </si>
  <si>
    <t>370510301758</t>
  </si>
  <si>
    <t>Берлибаев Амирбай</t>
  </si>
  <si>
    <t>650425301628</t>
  </si>
  <si>
    <t>Берлибаев Айдар Амирбаевич</t>
  </si>
  <si>
    <t>710214302028</t>
  </si>
  <si>
    <t>Берлибаев Бахтияр Амирбаевич</t>
  </si>
  <si>
    <t>730820300882</t>
  </si>
  <si>
    <t>Берлибаев Мадияр Амирбаевич</t>
  </si>
  <si>
    <t>760123301699</t>
  </si>
  <si>
    <t>Берлибаев Ануар Амирбаевич</t>
  </si>
  <si>
    <t>750903400487</t>
  </si>
  <si>
    <t>Сулейменова Жанар Калкамановна</t>
  </si>
  <si>
    <t>010806550022</t>
  </si>
  <si>
    <t>Амирбай Абзал Даниярулы</t>
  </si>
  <si>
    <t>030302550016</t>
  </si>
  <si>
    <t>481007300237</t>
  </si>
  <si>
    <t>Сулейменов Калкаман Айтбаевич</t>
  </si>
  <si>
    <t>481208400038</t>
  </si>
  <si>
    <t>Суранчинова Гульзада Битолековна</t>
  </si>
  <si>
    <t>771121302551</t>
  </si>
  <si>
    <t>Тилеубаев Курман Шайниязович</t>
  </si>
  <si>
    <t>21.11.1977</t>
  </si>
  <si>
    <t>Председатель Правления (Генеральный директор) АО "АстанаГаз КМГ"</t>
  </si>
  <si>
    <t>490224300890</t>
  </si>
  <si>
    <t>Тилеубаев Шайнияз Патшабекович</t>
  </si>
  <si>
    <t>24.02.1949</t>
  </si>
  <si>
    <t>Отец Председателя Правления (Генерального директора) АО "АстанаГаз КМГ" Тилеубаева К.Ш.</t>
  </si>
  <si>
    <t>Тилеубаева Халима</t>
  </si>
  <si>
    <t>Мать Председателя Правления (Генерального директора) АО "АстанаГаз КМГ" Тилеубаева К.Ш.</t>
  </si>
  <si>
    <t>830609400892</t>
  </si>
  <si>
    <t>Шунаева Айнагуль Мырзагереевна</t>
  </si>
  <si>
    <t>09.06.1983</t>
  </si>
  <si>
    <t>Супруга Председателя Правления (Генерального директора) АО "АстанаГаз КМГ" Тилеубаева К.Ш.</t>
  </si>
  <si>
    <t>Жаримбетов Жаксылык Дайрабаевич</t>
  </si>
  <si>
    <t>Супруг сестры Председателя Правления (Генерального директора) АО "АстанаГаз КМГ" Тилеубаева К.Ш.</t>
  </si>
  <si>
    <t>750208402594</t>
  </si>
  <si>
    <t>Жаримбетова Акмарал Шайниязовна</t>
  </si>
  <si>
    <t>08.02.1975</t>
  </si>
  <si>
    <t>Сестра Председателя Правления (Генерального директора) АО "АстанаГаз КМГ" Тилеубаева К.Ш.</t>
  </si>
  <si>
    <t>Ниязбеков Батыр Бегимбекович</t>
  </si>
  <si>
    <t>Супруг сестрыПредседателя Правления (Генерального директора) АО "АстанаГаз КМГ" Тилеубаева К.Ш.</t>
  </si>
  <si>
    <t>761117403017</t>
  </si>
  <si>
    <t>Ниязымбетова Айнур Шайниязовна</t>
  </si>
  <si>
    <t>17.11.1976</t>
  </si>
  <si>
    <t>Тажтаев Асыл Едилханович</t>
  </si>
  <si>
    <t>870329402814</t>
  </si>
  <si>
    <t>Тилеубаева Айгуль Шайниязовна</t>
  </si>
  <si>
    <t>29.03.1987</t>
  </si>
  <si>
    <t>590416301685</t>
  </si>
  <si>
    <t>Шунаев Мырзагерей Даулеткереевич</t>
  </si>
  <si>
    <t>16.04.1959</t>
  </si>
  <si>
    <t>Отец супруги Председателя Правления (Генерального директора) АО "АстанаГаз КМГ" Тилеубаева К.Ш.</t>
  </si>
  <si>
    <t>580212402738</t>
  </si>
  <si>
    <t>12.02.1958</t>
  </si>
  <si>
    <t>Мать супруги Председателя Правления (Генерального директора) АО "АстанаГаз КМГ" Тилеубаева К.Ш.</t>
  </si>
  <si>
    <t>Сермагулов Асан Аскарович</t>
  </si>
  <si>
    <t>Заместитель генерального директора по производству, член Правления АО "АстанаГаз КМГ"</t>
  </si>
  <si>
    <t>Султанова Жазира Борамбаевна</t>
  </si>
  <si>
    <t>Супруга Заместителя генерального директора по производству, Член Правления АО "АстанаГаз КМГ" Сермагулова А.А.</t>
  </si>
  <si>
    <t>Сермагулова Жаннета Айтбаевна</t>
  </si>
  <si>
    <t>Мать Заместителя генерального директора по производству, Член Правления АО "АстанаГаз КМГ"</t>
  </si>
  <si>
    <t>Сермагулов Асхат Аскарович</t>
  </si>
  <si>
    <t>Брат Заместителя генерального директора по производству, Член Правления АО "АстанаГаз КМГ" Сермагулова А.А.</t>
  </si>
  <si>
    <t>Султанов Борамбай Абдугалиевич</t>
  </si>
  <si>
    <t>Отец супруги Заместителя генерального директора по производству, Член Правления АО "АстанаГаз КМГ" Сермагулова А.А.</t>
  </si>
  <si>
    <t>Султанова Гандира Абдекеевна</t>
  </si>
  <si>
    <t>Мать супруги Заместителя генерального директора по производству, Член Правления АО "АстанаГаз КМГ" Сермагулова А.А.</t>
  </si>
  <si>
    <t>Сестра супруги Сермагулова А.А. - заместителя генерального директора по производству, член Правления АО "АстанаГаз КМГ"</t>
  </si>
  <si>
    <t>Султанова Мадина Борамбаевна</t>
  </si>
  <si>
    <t>Алтыбаева Турсунбубе Касымкановна</t>
  </si>
  <si>
    <t>Главный бухгалтер, член Правления АО "АстанаГаз КМГ"</t>
  </si>
  <si>
    <t>Бакиева Нурбубе Касенхановна</t>
  </si>
  <si>
    <t>Сестра Алтыбаевой Т.К. - главного бухгалтера, члена Правления АО "АстанаГаз КМГ"</t>
  </si>
  <si>
    <t>Бакеев Аскар Касенханович</t>
  </si>
  <si>
    <t>Брат Алтыбаевой Т.К. - главного бухгалтера, члена Правления АО "АстанаГаз КМГ"</t>
  </si>
  <si>
    <t>Бакеев Асканбек Касенханович</t>
  </si>
  <si>
    <t>Алтыбаева Айгерим Жаксыбековна</t>
  </si>
  <si>
    <t>Дочь Алтыбаевой Т.К. - главного бухгалтера, члена Правления АО "АстанаГаз КМГ"</t>
  </si>
  <si>
    <t>Алтыбаева Жанар Жаксыбековна</t>
  </si>
  <si>
    <t xml:space="preserve">Шыныбаев Анет Кайрбекович </t>
  </si>
  <si>
    <t>Директор юридической службы, член Правления АО "АстанаГаз КМГ"</t>
  </si>
  <si>
    <t xml:space="preserve">Шыныбаев Кайрбек Кокенович  </t>
  </si>
  <si>
    <t>Отец Шыныбаева А.К. - директора юридической службы, члена Правления АО "АстанаГаз КМГ"</t>
  </si>
  <si>
    <t xml:space="preserve">Шыныбаева Галия Сегизбаевна  </t>
  </si>
  <si>
    <t>Мать Шыныбаева А.К. - директора юридической службы, члена Правления АО "АстанаГаз КМГ"</t>
  </si>
  <si>
    <t xml:space="preserve">Шыныбаев Асет Кайрбекович </t>
  </si>
  <si>
    <t>Брат Шыныбаева А.К. - директора юридической службы, члена Правления АО "АстанаГаз КМГ"</t>
  </si>
  <si>
    <t xml:space="preserve">Шыныбаев Ескендир Кайрбекович </t>
  </si>
  <si>
    <t>Кулажанова Айгерим Жановна</t>
  </si>
  <si>
    <t>Супруга Заместителя Председателя Правления АО "Baiterek Venture Fund" Кулажанова Е.Т.</t>
  </si>
  <si>
    <t>Кулажанов Талгат Куралбекович</t>
  </si>
  <si>
    <t>Отец Заместителя Председателя Правления АО "Baiterek Venture Fund" Кулажанова Е.Т.</t>
  </si>
  <si>
    <t>Кулажанова Маржан Сарсекеновна</t>
  </si>
  <si>
    <t>Мать Заместителя Председателя Правления АО "Baiterek Venture Fund" Кулажанова Е.Т.</t>
  </si>
  <si>
    <t>Кульбаев Жан Рахимжанович</t>
  </si>
  <si>
    <t>Отец супруги Заместителя Председателя Правления АО "Baiterek Venture Fund" Кулажанова Е.Т.</t>
  </si>
  <si>
    <t>Мать супруги Заместителя Председателя Правления АО "Baiterek Venture Fund" Кулажанова Е.Т.</t>
  </si>
  <si>
    <t>451124300018</t>
  </si>
  <si>
    <t>Лавриненко Юрий Иванович</t>
  </si>
  <si>
    <t>Председатель Совета директоров  АО "Национальная компания «Қазақстан темір жолы"</t>
  </si>
  <si>
    <t>370626350025</t>
  </si>
  <si>
    <t>Лавриненко Анатолий Иванович</t>
  </si>
  <si>
    <t>Брат Лавриненко Ю.И. - Председателя Совета директоров  АО "Национальная компания «Қазақстан темір жолы"</t>
  </si>
  <si>
    <t>500206400010</t>
  </si>
  <si>
    <t>Лавриненко Тамара Ивановна</t>
  </si>
  <si>
    <t>Супруга Лавриненко Ю.И.- Председателя Совета директоров  АО "Национальная компания «Қазақстан темір жолы"</t>
  </si>
  <si>
    <t>710723400411</t>
  </si>
  <si>
    <t>Козино Элина Юрьевна</t>
  </si>
  <si>
    <t>Дочь Лавриненко Ю.И.- Председателя Совета директоров  АО "Национальная компания «Қазақстан темір жолы"</t>
  </si>
  <si>
    <t>740501301085</t>
  </si>
  <si>
    <t>Лавриненко Иван Юрьевич</t>
  </si>
  <si>
    <t>Сын Лавриненко Ю.И.- Председателя Совета директоров  АО "Национальная компания «Қазақстан темір жолы"</t>
  </si>
  <si>
    <t>Дроздова Людмила Ивановна</t>
  </si>
  <si>
    <t>Сестра супруги Лавриненко Ю.И.- Председателя Совета директоров  АО "Национальная компания «Қазақстан темір жолы"</t>
  </si>
  <si>
    <t>600901300162</t>
  </si>
  <si>
    <t>Байдаулетов Нуржан Талипович</t>
  </si>
  <si>
    <t>01.09.1960</t>
  </si>
  <si>
    <t>600901400179</t>
  </si>
  <si>
    <t>Байдаулетова Карлыгаш Садыковна</t>
  </si>
  <si>
    <t>Супруга Байдаулетова Н.Т. - члена Совета директоров АО "НК "ҚТЖ"</t>
  </si>
  <si>
    <t>831128350187</t>
  </si>
  <si>
    <t>Байдаулетов Талгат Нуржанович</t>
  </si>
  <si>
    <t>28.11.1983</t>
  </si>
  <si>
    <t>Сын Байдаулетова Н.Т. - члена Совета директоров АО "НК "ҚТЖ"</t>
  </si>
  <si>
    <t>860822350935</t>
  </si>
  <si>
    <t>Байдаулетов Тоян Нуржанович</t>
  </si>
  <si>
    <t>22.08.1986</t>
  </si>
  <si>
    <t>911011350039</t>
  </si>
  <si>
    <t>Байдаулетов Руслан Нуржанович</t>
  </si>
  <si>
    <t>11.10.1991</t>
  </si>
  <si>
    <t>960219350115</t>
  </si>
  <si>
    <t>Байдаулетов Темирлан Нуржанович</t>
  </si>
  <si>
    <t>19.02.1996</t>
  </si>
  <si>
    <t>970915350071</t>
  </si>
  <si>
    <t>Байдаулетов Абылайхан Нуржанович</t>
  </si>
  <si>
    <t>15.09.1997</t>
  </si>
  <si>
    <t>570328402509</t>
  </si>
  <si>
    <t>28.03.1957</t>
  </si>
  <si>
    <t>Сестра Байдаулетова Н.Т. - члена Совета директоров АО "НК "ҚТЖ"</t>
  </si>
  <si>
    <t>590905401223</t>
  </si>
  <si>
    <t>05.09.1959</t>
  </si>
  <si>
    <t>640901401606</t>
  </si>
  <si>
    <t>01.09.1964</t>
  </si>
  <si>
    <t>Брат супруги Байдаулетова Н.Т. - члена Совета директоров АО "НК "ҚТЖ"</t>
  </si>
  <si>
    <t>630926301162</t>
  </si>
  <si>
    <t>Шоканов Адиль Садыкович</t>
  </si>
  <si>
    <t>26.09.1963</t>
  </si>
  <si>
    <t>680507350200</t>
  </si>
  <si>
    <t>07.05.1968</t>
  </si>
  <si>
    <t>Ауганова Акмарал Апрельевна</t>
  </si>
  <si>
    <t>Мать Управляющего директора по связям с общественностью и управлению изменениями АО «Самрук-Қазына» Ауганова Г.К.</t>
  </si>
  <si>
    <t>Ауганова Сабина Даутовна</t>
  </si>
  <si>
    <t>Супруга Управляющего директора по связям с общественностью и управлению изменениями АО «Самрук-Қазына» Ауганова Г.К.</t>
  </si>
  <si>
    <t>Сестра Управляющего директора по связям с общественностью и управлению изменениями АО «Самрук-Қазына» Ауганова Г.К.</t>
  </si>
  <si>
    <t>Чапканов Даут Максатович</t>
  </si>
  <si>
    <t>Отец супруги Управляющего директора по связям с общественностью и управлению изменениями  АО «Самрук-Қазына» Ауганова Г.К.</t>
  </si>
  <si>
    <t>Чапканова Гульшат Калихановна</t>
  </si>
  <si>
    <t>Мать супруги Управляющего директора по связям с общественностью и управлению изменениями АО «Самрук-Қазына» Ауганова Г.К.</t>
  </si>
  <si>
    <t xml:space="preserve">Максатова Салтанат Даутовна </t>
  </si>
  <si>
    <t>Сестра супруги Управляющего директора по связям с общественностью и управлению изменениями АО «Самрук-Қазына» Ауганова Г.К.</t>
  </si>
  <si>
    <t>670520300253</t>
  </si>
  <si>
    <t>08.04.2021</t>
  </si>
  <si>
    <t>Сауранбаев Нурлан Ермекович</t>
  </si>
  <si>
    <t>20.05.1967</t>
  </si>
  <si>
    <t>Председатель Правления АО "Национальная компания «Қазақстан темір жолы" (с 08.04.2021 года), член Совета директоров АО "Национальная компания «Қазақстан темір жолы" (с 07.10.2021 года)</t>
  </si>
  <si>
    <t>690825400320</t>
  </si>
  <si>
    <t>Сауранбаева Гаухар Аманбековна</t>
  </si>
  <si>
    <t>25.08.1969</t>
  </si>
  <si>
    <t>Супруга Сауранбаева Н.Е. - Председателя Правления АО "НК "ҚТЖ"</t>
  </si>
  <si>
    <t>650624300631</t>
  </si>
  <si>
    <t>Сауранбаев Улан Ермекович</t>
  </si>
  <si>
    <t>24.06.1965</t>
  </si>
  <si>
    <t>Брат Сауранбаева Н.Е. - Председателя Правления АО "НК "ҚТЖ"</t>
  </si>
  <si>
    <t>620406402336</t>
  </si>
  <si>
    <t>Сауранбаева Ляззат Ермековна</t>
  </si>
  <si>
    <t>06.04.1962</t>
  </si>
  <si>
    <t>Сестра Сауранбаева Н.Е. - Председателя Правления АО "НК "ҚТЖ"</t>
  </si>
  <si>
    <t>390827350150</t>
  </si>
  <si>
    <t>27.08.1939</t>
  </si>
  <si>
    <t>Отец супруги Сауранбаева Н.Е. - Председателя Правления АО "НК "ҚТЖ"</t>
  </si>
  <si>
    <t>500807450341</t>
  </si>
  <si>
    <t>07.08.1950</t>
  </si>
  <si>
    <t>Мать супруги Сауранбаева Н.Е. - Председателя Правления АО "НК "ҚТЖ"</t>
  </si>
  <si>
    <t>800605300056</t>
  </si>
  <si>
    <t>05.06.1980</t>
  </si>
  <si>
    <t>Брат супруги Сауранбаева Н.Е. - Председателя Правления АО "НК "ҚТЖ"</t>
  </si>
  <si>
    <t>910615400139</t>
  </si>
  <si>
    <t>Сауранбаева Жания Нурлановна</t>
  </si>
  <si>
    <t>15.06.1991</t>
  </si>
  <si>
    <t>Дочь Сауранбаева Н.Е. - Председателя Правления АО "НК "ҚТЖ"</t>
  </si>
  <si>
    <t>930430400058</t>
  </si>
  <si>
    <t>Сауранбаева Джамиля Нурлановна</t>
  </si>
  <si>
    <t>30.04.1993</t>
  </si>
  <si>
    <t>990715350058</t>
  </si>
  <si>
    <t>Ермек Ернұр Нұрланұлы</t>
  </si>
  <si>
    <t>15.07.1999</t>
  </si>
  <si>
    <t>Сын  Сауранбаева Н.Е. - Председателя Правления АО "НК "ҚТЖ"</t>
  </si>
  <si>
    <t>020124550106</t>
  </si>
  <si>
    <t>Ермек Дияр Нұрланұлы</t>
  </si>
  <si>
    <t>24.01.2002</t>
  </si>
  <si>
    <t>Сын Сауранбаева Н.Е. - Председателя Правления АО "НК "ҚТЖ"</t>
  </si>
  <si>
    <t>620806350205</t>
  </si>
  <si>
    <t>04.12.2018</t>
  </si>
  <si>
    <t>Альмагамбетов Канат Есмуханович</t>
  </si>
  <si>
    <t>06.08.1962</t>
  </si>
  <si>
    <t>381120400801</t>
  </si>
  <si>
    <t>Альмагамбетова Куаныш Казезовна</t>
  </si>
  <si>
    <t>20.11.1938</t>
  </si>
  <si>
    <t>Мать Альмагамбетова К.Е. -Председателя Наблюдательного совета ТОО «КТЖ-Пассажирские локомотивы»</t>
  </si>
  <si>
    <t>591209450151</t>
  </si>
  <si>
    <t>09.12.1959</t>
  </si>
  <si>
    <t>Сестра Альмагамбетова К.Е. - Председателя Наблюдательного совета ТОО «КТЖ-Пассажирские локомотивы»</t>
  </si>
  <si>
    <t>630820450100</t>
  </si>
  <si>
    <t>20.08.1963</t>
  </si>
  <si>
    <t>650712300957</t>
  </si>
  <si>
    <t>Альмагамбетов Талгат Есмуханович</t>
  </si>
  <si>
    <t>12.07.1965</t>
  </si>
  <si>
    <t>Брат Альмагамбетова К.Е. - Председателя Наблюдательного совета ТОО «КТЖ-Пассажирские локомотивы»</t>
  </si>
  <si>
    <t>680802450101</t>
  </si>
  <si>
    <t>Альмагамбетова Жанар Есмухановна</t>
  </si>
  <si>
    <t>02.08.1968</t>
  </si>
  <si>
    <t>721216350152</t>
  </si>
  <si>
    <t xml:space="preserve">Альмагамбетов Жанат Есмуханович </t>
  </si>
  <si>
    <t>770728401180</t>
  </si>
  <si>
    <t>Альмагамбетова Марал Есмухановна</t>
  </si>
  <si>
    <t>28.07.1977</t>
  </si>
  <si>
    <t>650709450234</t>
  </si>
  <si>
    <t>09.07.1965</t>
  </si>
  <si>
    <t>Супруга Альмагамбетова К.Е. - Председателя Наблюдательного совета ТОО «КТЖ-Пассажирские локомотивы»</t>
  </si>
  <si>
    <t>900831450029</t>
  </si>
  <si>
    <t>Альмагамбетова Ардак Канатовна</t>
  </si>
  <si>
    <t>31.08.1990</t>
  </si>
  <si>
    <t>Дочь Альмагамбетова К.Е. - Председателя Наблюдательного совета ТОО «КТЖ-Пассажирские локомотивы»</t>
  </si>
  <si>
    <t>911210450057</t>
  </si>
  <si>
    <t>Альмагамбетова Асыл Канатовна</t>
  </si>
  <si>
    <t>10.12.1991</t>
  </si>
  <si>
    <t>Дочь Альмагамбетова К.Е. -Председателя Наблюдательного совета ТОО «КТЖ-Пассажирские локомотивы»</t>
  </si>
  <si>
    <t>001027550059</t>
  </si>
  <si>
    <t>Есмұханов Әділжан Қанатұлы</t>
  </si>
  <si>
    <t>27.10.2000</t>
  </si>
  <si>
    <t>Сын Альмагамбетова К.Е. - Председателя Наблюдательного совета ТОО «КТЖ-Пассажирские локомотивы»"</t>
  </si>
  <si>
    <t>510226400021</t>
  </si>
  <si>
    <t>Жангалиева Серикжан Биляшовна</t>
  </si>
  <si>
    <t>Сестра супруги Альмагамбетова К.Е. - Председателя Наблюдательного совета ТОО «КТЖ-Пассажирские локомотивы»</t>
  </si>
  <si>
    <t>530129400771</t>
  </si>
  <si>
    <t>560530400152</t>
  </si>
  <si>
    <t>Сестра супруги Альмагамбетова К.Е. -Председателя Наблюдательного совета ТОО «КТЖ-Пассажирские локомотивы»</t>
  </si>
  <si>
    <t>590404350271</t>
  </si>
  <si>
    <t>Крикбаев Сексенбай Биляшевич</t>
  </si>
  <si>
    <t>Брат супруги Альмагамбетова К.Е. - Председателя Наблюдательного совета ТОО «КТЖ-Пассажирские локомотивы»</t>
  </si>
  <si>
    <t>611214450046</t>
  </si>
  <si>
    <t>670206300305</t>
  </si>
  <si>
    <t>Крикбаев Ерлик Биляшович</t>
  </si>
  <si>
    <t>751212350047</t>
  </si>
  <si>
    <t>Ахметжанов Ануар Муратович</t>
  </si>
  <si>
    <t>Заместитель Председателя Правления  АО "НК "ҚТЖ по стратегии и цифровизации  (с 01.10.2021 года), член Наблюдательного совета ТОО "КТЖ-Грузовые перевозки"  (с 16.03.2022 года)</t>
  </si>
  <si>
    <t>381217400968</t>
  </si>
  <si>
    <t>641222301209</t>
  </si>
  <si>
    <t>Ахметжанов Марат Муратович</t>
  </si>
  <si>
    <t>661006350137</t>
  </si>
  <si>
    <t>690105350336</t>
  </si>
  <si>
    <t>Ахметжанов Берик Муратович</t>
  </si>
  <si>
    <t>811123450402</t>
  </si>
  <si>
    <t>Мурзабекова Айгерим Ахметкаримовна</t>
  </si>
  <si>
    <t>770110301233</t>
  </si>
  <si>
    <t>Кушеров Даир Адильбекович</t>
  </si>
  <si>
    <t>10.01.1977</t>
  </si>
  <si>
    <t>760308400375</t>
  </si>
  <si>
    <t>Бекназарова Айгуль Жаксыкуловна</t>
  </si>
  <si>
    <t>08.03.1976</t>
  </si>
  <si>
    <t>Супруга Кушерова Д.А. - Члена Правления АО "НК "ҚТЖ"</t>
  </si>
  <si>
    <t>030721650040</t>
  </si>
  <si>
    <t>21.07.2003</t>
  </si>
  <si>
    <t>Дочь Кушерова Д.А. - Члена Правления АО "НК "ҚТЖ"</t>
  </si>
  <si>
    <t>550101311523</t>
  </si>
  <si>
    <t>Кушеров Адильбек Шарапатович</t>
  </si>
  <si>
    <t>01.01.1955</t>
  </si>
  <si>
    <t>Отец Кушерова Д.А. - Члена Правления АО "НК "ҚТЖ"</t>
  </si>
  <si>
    <t>541108400543</t>
  </si>
  <si>
    <t>Кушерова Маншук Шадауовна</t>
  </si>
  <si>
    <t>08.11.1954</t>
  </si>
  <si>
    <t>Мать Кушерова Д.А. - Члена Правления АО "НК "ҚТЖ"</t>
  </si>
  <si>
    <t>860425300881</t>
  </si>
  <si>
    <t>Кушеров Алиби Адильбекович</t>
  </si>
  <si>
    <t>25.04.1986</t>
  </si>
  <si>
    <t>Брат Кушерова Д.А. - Члена Правления АО "НК "ҚТЖ"</t>
  </si>
  <si>
    <t>511009300107</t>
  </si>
  <si>
    <t>Бекназаров Жаксыкул Калиевич</t>
  </si>
  <si>
    <t>09.10.1951</t>
  </si>
  <si>
    <t>Отец супруги Кушерова Д.А. - Члена Правления АО "НК "ҚТЖ"</t>
  </si>
  <si>
    <t>530506401392</t>
  </si>
  <si>
    <t>Бекназарова Нурбала Нурсеитовна</t>
  </si>
  <si>
    <t>06.05.1953</t>
  </si>
  <si>
    <t>Мать супруги Кушерова Д.А. - Члена Правления АО "НК "ҚТЖ"</t>
  </si>
  <si>
    <t>800728301975</t>
  </si>
  <si>
    <t>26.04.2021</t>
  </si>
  <si>
    <t>Нагаспаев Ерсайын Каиргазиевич</t>
  </si>
  <si>
    <t>28.07.1980</t>
  </si>
  <si>
    <t>590409401336</t>
  </si>
  <si>
    <t>Нурекина Бакыт Бегдаровна</t>
  </si>
  <si>
    <t>09.04.1959</t>
  </si>
  <si>
    <t>Мать Нагаспаева Е.К. -члена Правления АО "НК "КТЖ"</t>
  </si>
  <si>
    <t>810716450084</t>
  </si>
  <si>
    <t>Нагаспаева Ольга Борисовна</t>
  </si>
  <si>
    <t>16.07.1981</t>
  </si>
  <si>
    <t>Супруга Нагаспаева Е.К. -члена Правления АО "НК "КТЖ"</t>
  </si>
  <si>
    <t>040111550024</t>
  </si>
  <si>
    <t>Нагаспаев Тимур Ерсайынович</t>
  </si>
  <si>
    <t>11.01.2004</t>
  </si>
  <si>
    <t>Сын Нагаспаева Е.К. -члена Правления АО "НК "КТЖ"</t>
  </si>
  <si>
    <t>851130350012</t>
  </si>
  <si>
    <t>Койшибаев Ерлан Хамардинович</t>
  </si>
  <si>
    <t>30.11.1985</t>
  </si>
  <si>
    <t>600206300283</t>
  </si>
  <si>
    <t>Махашов Хамардин Койшибаевич</t>
  </si>
  <si>
    <t>06.02.1960</t>
  </si>
  <si>
    <t>600710400319</t>
  </si>
  <si>
    <t>10.07.1960</t>
  </si>
  <si>
    <t>901231400013</t>
  </si>
  <si>
    <t>Махашова Маржан Хамардиновна</t>
  </si>
  <si>
    <t>31.12.1990</t>
  </si>
  <si>
    <t>830122450029</t>
  </si>
  <si>
    <t>Ахметова Аделия Даниаловна</t>
  </si>
  <si>
    <t>22.01.1983</t>
  </si>
  <si>
    <t>701022301909</t>
  </si>
  <si>
    <t>Урынбасаров Бауыржан Пазылбекович</t>
  </si>
  <si>
    <t>22.10.1970</t>
  </si>
  <si>
    <t>710103402665</t>
  </si>
  <si>
    <t>Урынбасарова Дарига Кияшовна</t>
  </si>
  <si>
    <t>03.01.1971</t>
  </si>
  <si>
    <t>940110350129</t>
  </si>
  <si>
    <t>10.01.1994</t>
  </si>
  <si>
    <t>980123350078</t>
  </si>
  <si>
    <t>Пазылбеков Мадияр Бауыржанұлы</t>
  </si>
  <si>
    <t>23.01.1998</t>
  </si>
  <si>
    <t>001114550110</t>
  </si>
  <si>
    <t>Пазылбеков Алидар Бауыржанұлы</t>
  </si>
  <si>
    <t>14.11.2000</t>
  </si>
  <si>
    <t>001114550120</t>
  </si>
  <si>
    <t>Пазылбеков Данияр Бауыржанұлы</t>
  </si>
  <si>
    <t>380212400660</t>
  </si>
  <si>
    <t>Орынбасарұлы Пазылбек</t>
  </si>
  <si>
    <t>12.02.1938</t>
  </si>
  <si>
    <t>430502401072</t>
  </si>
  <si>
    <t>Орынбасарова Назипа</t>
  </si>
  <si>
    <t>02.05.1943</t>
  </si>
  <si>
    <t>660715300925</t>
  </si>
  <si>
    <t>Урынбасаров Жасулан Пазылбекович</t>
  </si>
  <si>
    <t>15.07.1966</t>
  </si>
  <si>
    <t>680427402470</t>
  </si>
  <si>
    <t>Шаукенова Ляззат Пазылбековна</t>
  </si>
  <si>
    <t>27.04.1968</t>
  </si>
  <si>
    <t>740521301718</t>
  </si>
  <si>
    <t>Урынбасаров Галымжан Пазылбекович</t>
  </si>
  <si>
    <t>21.05.1974</t>
  </si>
  <si>
    <t>741216401739</t>
  </si>
  <si>
    <t>16.12.1974</t>
  </si>
  <si>
    <t>771103401620</t>
  </si>
  <si>
    <t>03.11.1977</t>
  </si>
  <si>
    <t>720923350490</t>
  </si>
  <si>
    <t>Маханбаев Ержан Кияшович</t>
  </si>
  <si>
    <t>23.09.1972</t>
  </si>
  <si>
    <t>Махамбаева Бадыша</t>
  </si>
  <si>
    <t>05.05.1949</t>
  </si>
  <si>
    <t>660416301472</t>
  </si>
  <si>
    <t>Кеулимжаев Серик Жеткергенович</t>
  </si>
  <si>
    <t>16.04.1966</t>
  </si>
  <si>
    <t>470516400098</t>
  </si>
  <si>
    <t>Уалиева Кулбала</t>
  </si>
  <si>
    <t>16.05.1947</t>
  </si>
  <si>
    <t>Мать Кеулимжаева С.Ж. - члена  Правления АО "НК "ҚТЖ"</t>
  </si>
  <si>
    <t>421202300038</t>
  </si>
  <si>
    <t>Кеулимжаев  Жеткерген</t>
  </si>
  <si>
    <t>02.12.1942</t>
  </si>
  <si>
    <t>Отец Кеулимжаева С.Ж. - члена  Правления АО "НК "ҚТЖ"</t>
  </si>
  <si>
    <t>800210403337</t>
  </si>
  <si>
    <t>Кеулимжаева Гульжан Бердалиевна</t>
  </si>
  <si>
    <t>10.02.1980</t>
  </si>
  <si>
    <t>Супруга Кеулимжаева С.Ж. - члена  Правления АО "НК "ҚТЖ"</t>
  </si>
  <si>
    <t>641215401693</t>
  </si>
  <si>
    <t>Кеулимжаева Жанна Жеткергеновна</t>
  </si>
  <si>
    <t>15.12.1964</t>
  </si>
  <si>
    <t>Сестра Кеулимжаева С.Ж. - члена  Правления АО "НК "ҚТЖ"</t>
  </si>
  <si>
    <t>670823401720</t>
  </si>
  <si>
    <t>Кеулимжаева Ляззат Жеткергеновна</t>
  </si>
  <si>
    <t>23.08.1967</t>
  </si>
  <si>
    <t>690315301617</t>
  </si>
  <si>
    <t>Кеулимжаев Берик Жеткергенович</t>
  </si>
  <si>
    <t>15.03.1969</t>
  </si>
  <si>
    <t>Брат Кеулимжаева С.Ж. - члена  Правления АО "НК "ҚТЖ"</t>
  </si>
  <si>
    <t>Какимов Асхат Самайулы</t>
  </si>
  <si>
    <t>Комекова Гүлім Кенжегулқызы</t>
  </si>
  <si>
    <t>Супруга Какимова А.С. -члена Наблюдательного совета ТОО "КТЖ-Грузовые перевозки"</t>
  </si>
  <si>
    <t>Какимов Самай Какимович</t>
  </si>
  <si>
    <t>Отец Какимова А.С. -члена Наблюдательного совета ТОО "КТЖ-Грузовые перевозки"</t>
  </si>
  <si>
    <t>Шайкина Кымбат Танымовна</t>
  </si>
  <si>
    <t>Мать Какимова А.С. -члена Наблюдательного совета ТОО "КТЖ-Грузовые перевозки"</t>
  </si>
  <si>
    <t>Какимов Асет Самаевич</t>
  </si>
  <si>
    <t>Брат Какимова А.С. -члена Наблюдательного совета ТОО "КТЖ-Грузовые перевозки"</t>
  </si>
  <si>
    <t>Токтыбекова Калкаш</t>
  </si>
  <si>
    <t>Мать супруги Какимов А.С. -член Наблюдательного совета ТОО "КТЖ-Грузовые перевозки"</t>
  </si>
  <si>
    <t>Комекова Арай Кенжегуловна</t>
  </si>
  <si>
    <t>Сестра супруги Какимов А.С. -член Наблюдательного совета ТОО "КТЖ-Грузовые перевозки"</t>
  </si>
  <si>
    <t>Комекова Жулдыз Кенжегуловна</t>
  </si>
  <si>
    <t>Кенжеғұлұлы Алмас</t>
  </si>
  <si>
    <t>Сын супруги Какимов А.С. -член Наблюдательного совета ТОО "КТЖ-Грузовые перевозки"</t>
  </si>
  <si>
    <t>820926300858</t>
  </si>
  <si>
    <t>Ерназаров Ильяс Бахытжанович</t>
  </si>
  <si>
    <t>26.09.1982</t>
  </si>
  <si>
    <t xml:space="preserve">Ерназаров Бахытжан Смагулович </t>
  </si>
  <si>
    <t>Отец Ерназарова И.Б. - член Наблюдательного совета ТОО "КТЖ-Грузовые перевозки"</t>
  </si>
  <si>
    <t>580408402377</t>
  </si>
  <si>
    <t>Мать Ерназарова И.Б. -член Наблюдательного совета ТОО "КТЖ-Грузовые перевозки"</t>
  </si>
  <si>
    <t>810723301296</t>
  </si>
  <si>
    <t>Брат Ерназарова И.Б. - член Наблюдательного совета ТОО "КТЖ-Грузовые перевозки"</t>
  </si>
  <si>
    <t>860621301191</t>
  </si>
  <si>
    <t>820331401947</t>
  </si>
  <si>
    <t>Малик Мақпал Маликқызы</t>
  </si>
  <si>
    <t>31.03.1982</t>
  </si>
  <si>
    <t>Супруга Ерназарова И.Б. - Заместителя директора Департамента правового обеспечения АО "НК "КТЖ"/члена Наблюдательного совета ТОО "КТЖ-Грузовые перевозки"</t>
  </si>
  <si>
    <t>470223300178</t>
  </si>
  <si>
    <t>Отец супруги Ерназарова И.Б. - член Наблюдательного совета ТОО "КТЖ-Грузовые перевозки"</t>
  </si>
  <si>
    <t>490217400343</t>
  </si>
  <si>
    <t>Мать супруги Ерназарова И.Б. -член Наблюдательного совета ТОО "КТЖ-Грузовые перевозки"</t>
  </si>
  <si>
    <t>741205402063</t>
  </si>
  <si>
    <t>Бакбергенова Жанар Маликовна</t>
  </si>
  <si>
    <t>Сестра супруги Ерназарова И.Б. - член Наблюдательного совета ТОО "КТЖ-Грузовые перевозки"</t>
  </si>
  <si>
    <t>760609401805</t>
  </si>
  <si>
    <t>Бакбергенова Динара Маликовна</t>
  </si>
  <si>
    <t>Сестра супруги Ерназарова И.Б. - ччлен Наблюдательного совета ТОО "КТЖ-Грузовые перевозки"</t>
  </si>
  <si>
    <t>780216400359</t>
  </si>
  <si>
    <t>Бакбергенова Шынар Маликовна</t>
  </si>
  <si>
    <t>710129301662</t>
  </si>
  <si>
    <t>Рахимбеков Аскар Нуриденович</t>
  </si>
  <si>
    <t>29.01.1971</t>
  </si>
  <si>
    <t>Член Наблюдательного совета ТОО "КТЖ-Грузовые перевозки"</t>
  </si>
  <si>
    <t>630613350083</t>
  </si>
  <si>
    <t>Рахимбеков Нуртай Нуриденович</t>
  </si>
  <si>
    <t>13.06.1963</t>
  </si>
  <si>
    <t>Брат Рахимбекова А.Н.- Директора Департамента управления активами АО «НК «ҚТЖ»/члена Наблюдательного совета ТОО "КТЖ-Грузовые перевозки"</t>
  </si>
  <si>
    <t>650828400786</t>
  </si>
  <si>
    <t>28.08.1965</t>
  </si>
  <si>
    <t>Сестра Рахимбекова А.Н.- Директора Департамента управления активами/члена Наблюдательного совета ТОО "КТЖ-Грузовые перевозки"</t>
  </si>
  <si>
    <t>731206401227</t>
  </si>
  <si>
    <t>Баетова Айнур Нуриденовна</t>
  </si>
  <si>
    <t>06.12.1973</t>
  </si>
  <si>
    <t>Сестра Рахимбекова А.Н.- Директора Департамента управления активами АО «НК «ҚТЖ»/члена Наблюдательного совета ТОО "КТЖ-Грузовые перевозки"</t>
  </si>
  <si>
    <t>690707450127</t>
  </si>
  <si>
    <t>Рахимбекова Жамила Александровна</t>
  </si>
  <si>
    <t>07.07.1969</t>
  </si>
  <si>
    <t>Супруга Рахимбекова А.Н.- Директора Департамента управления активами АО «НК «ҚТЖ»/члена Наблюдательного совета ТОО "КТЖ-Грузовые перевозки"</t>
  </si>
  <si>
    <t>910702450821</t>
  </si>
  <si>
    <t>Рахимбекова Камила Аскаровна</t>
  </si>
  <si>
    <t>02.07.1991</t>
  </si>
  <si>
    <t>Дочь Рахимбекова А.Н.- Директора Департамента управления активами АО «НК «ҚТЖ»/члена Наблюдательного совета ТОО "КТЖ-Грузовые перевозки"</t>
  </si>
  <si>
    <t>930810450149</t>
  </si>
  <si>
    <t>420509301459</t>
  </si>
  <si>
    <t>Алпыспаев Александр Искужович</t>
  </si>
  <si>
    <t>Отец супруги Рахимбекова А.Н.- Директора Департамента управления активами АО «НК «ҚТЖ»/члена Наблюдательного совета ТОО "КТЖ-Грузовые перевозки"</t>
  </si>
  <si>
    <t>420407401014</t>
  </si>
  <si>
    <t>Мать супруги Рахимбекова А.Н.- Директора Департамента управления активами АО «НК «ҚТЖ»/члена Наблюдательного совета ТОО "КТЖ-Грузовые перевозки"</t>
  </si>
  <si>
    <t>750122401698</t>
  </si>
  <si>
    <t>Алпыспаева Светлана Александровна</t>
  </si>
  <si>
    <t>Сестра супруги Рахимбекова А.Н.- Директора Департамента управления активами АО «НК «ҚТЖ»/члена Наблюдательного совета ТОО "КТЖ-Грузовые перевозки"</t>
  </si>
  <si>
    <t>520802301353</t>
  </si>
  <si>
    <t xml:space="preserve">Касымбеков Махмуд Базаркулович </t>
  </si>
  <si>
    <t>530317401414</t>
  </si>
  <si>
    <t>750507300408</t>
  </si>
  <si>
    <t>030331650135</t>
  </si>
  <si>
    <t>690102300412</t>
  </si>
  <si>
    <t>23.04.2021</t>
  </si>
  <si>
    <t>Петров Владимир Викторович</t>
  </si>
  <si>
    <t>02.01.1969</t>
  </si>
  <si>
    <t>Генеральный директор (Председатель Правления) ТОО "КТЖ- Грузовые перевозки"</t>
  </si>
  <si>
    <t>840109401349</t>
  </si>
  <si>
    <t>Войченко  Надежда Николаевна</t>
  </si>
  <si>
    <t>09.01.1984</t>
  </si>
  <si>
    <t>Супруга Петрова В.В. - Генерального директора (Председателя Правления) ТОО "КТЖ- Грузовые перевозки"</t>
  </si>
  <si>
    <t>Петрова Анна Владимировна</t>
  </si>
  <si>
    <t>Дочь Петрова В.В. - Генерального директора (Председателя Правления) ТОО "КТЖ- Грузовые перевозки"</t>
  </si>
  <si>
    <t>Петров Виктор Владимирович</t>
  </si>
  <si>
    <t>25.11.1998</t>
  </si>
  <si>
    <t>Сын Петрова В.В. - Генерального директора (Председателя Правления) ТОО "КТЖ- Грузовые перевозки"</t>
  </si>
  <si>
    <t xml:space="preserve">Петров Геннадий Викторович </t>
  </si>
  <si>
    <t>Брат Петрова В.В. -Генерального директора (Председателя Правления) ТОО "КТЖ- Грузовые перевозки"</t>
  </si>
  <si>
    <t xml:space="preserve">Бондаренко Светлана Савельевна </t>
  </si>
  <si>
    <t>Мать супруги Петрова В.В. -Генерального директора (Председателя Правления) ТОО "КТЖ- Грузовые перевозки"</t>
  </si>
  <si>
    <t>Никешина Наталья Николаевна</t>
  </si>
  <si>
    <t>Сестра супруги Петрова В.В. -Генерального директора (Председателя Правления) ТОО "КТЖ- Грузовые перевозки"</t>
  </si>
  <si>
    <t xml:space="preserve">Бондаренко Александр Николаевич </t>
  </si>
  <si>
    <t>Брат супруги Петрова В.В. -Генерального директора (Председателя Правления) ТОО "КТЖ- Грузовые перевозки"</t>
  </si>
  <si>
    <t xml:space="preserve">Бондаренко Владимир Николаевич </t>
  </si>
  <si>
    <t>Бондаренко Юлия Николаевна</t>
  </si>
  <si>
    <t xml:space="preserve">Бондаренко Виталий Николаевич </t>
  </si>
  <si>
    <t>680615400585</t>
  </si>
  <si>
    <t>Омарбекова Шолпан Сапаргалиевна</t>
  </si>
  <si>
    <t>970504350047</t>
  </si>
  <si>
    <t>Мурзалин Әмір Саидұлы</t>
  </si>
  <si>
    <t>Омарбеков Сеилбек Сапаргалиевич</t>
  </si>
  <si>
    <t>Омарбекова Айман Сапаргалиевна</t>
  </si>
  <si>
    <t>Кабылов Кайрат Муратович</t>
  </si>
  <si>
    <t>Заместитель Генерального директора по обеспечению ТОО "КТЖ- Грузовые перевозки"/Член Правления ТОО "КТЖ-Грузовые перевозки"</t>
  </si>
  <si>
    <t>Кабылов Мурат Татаевич</t>
  </si>
  <si>
    <t>Отец Кабылова К. М. - Заместитель Генерального директора по обеспечению ТОО "КТЖ- Грузовые перевозки"/Члена Правления ТОО "КТЖ-Грузовые перевозки"</t>
  </si>
  <si>
    <t>Ажигулова  Гульмира Муратовна</t>
  </si>
  <si>
    <t>Сестра Кабылова К. М. -  Заместитель Генерального директора по обеспечению ТОО "КТЖ- Грузовые перевозки"/Члена Правления ТОО "КТЖ-Грузовые перевозки"</t>
  </si>
  <si>
    <t xml:space="preserve">Елеусин Алия </t>
  </si>
  <si>
    <t>Супруга Кабылова К. М. - Заместитель Генерального директора по обеспечению ТОО "КТЖ- Грузовые перевозки"/Члена Правления ТОО "КТЖ-Грузовые перевозки"</t>
  </si>
  <si>
    <t>Кабылов Алишер Кайратович</t>
  </si>
  <si>
    <t>Сын Кабылова К. М. - Заместитель Генерального директора по обеспечению/Члена Правления ТОО "КТЖ-Грузовые перевозки"</t>
  </si>
  <si>
    <t>Сагиндиков Елеусин Наурызбаевич</t>
  </si>
  <si>
    <t>Отец супруги Кабылова К. М. - Заместитель Генерального директора по обеспечению ТОО "КТЖ- Грузовые перевозки"/Члена Правления ТОО "КТЖ-Грузовые перевозки"</t>
  </si>
  <si>
    <t>Сагиндикова Гульмира Елеусиновна</t>
  </si>
  <si>
    <t>Сестра супруги Кабылова К. М. - Заместитель Генерального директора по обеспечению ТОО "КТЖ- Грузовые перевозки"/Члена Правления ТОО "КТЖ-Грузовые перевозки"</t>
  </si>
  <si>
    <t>Брат супруги Кабылова К. М. - Заместитель Генерального директора по обеспечению ТОО "КТЖ- Грузовые перевозки"/Члена Правления ТОО "КТЖ-Грузовые перевозки"</t>
  </si>
  <si>
    <t>Уаисов Уалихан Сырлыбаевич</t>
  </si>
  <si>
    <t>24.08.1980</t>
  </si>
  <si>
    <t>Уаисова Мадина Серикбековна</t>
  </si>
  <si>
    <t>05.03.1980</t>
  </si>
  <si>
    <t>Супруга Уаисова У. С. - Исполнительного директора по правовым вопросам ТОО "КТЖ- Грузовые перевозки"/Члена Правления ТОО "КТЖ-Грузовые перевозки"</t>
  </si>
  <si>
    <t>Уалиева Алия Абуовна</t>
  </si>
  <si>
    <t>Мать Уаисова У. С. - Исполнительного директора по правовым вопросам ТОО "КТЖ- Грузовые перевозки"/Члена Правления ТОО "КТЖ-Грузовые перевозки"</t>
  </si>
  <si>
    <t xml:space="preserve">Уалиев Куаныш Адильович </t>
  </si>
  <si>
    <t>Брат Уаисова У. С. - Исполнительного директора по правовым вопросам ТОО "КТЖ- Грузовые перевозки"/Члена Правления ТОО "КТЖ-Грузовые перевозки"</t>
  </si>
  <si>
    <t xml:space="preserve">Исайнов Серикбек Рымбекович </t>
  </si>
  <si>
    <t>Отец супруги Уаисова У. С. - Исполнительного директора по правовым вопросам ТОО "КТЖ- Грузовые перевозки"/Члена Правления ТОО "КТЖ-Грузовые перевозки"</t>
  </si>
  <si>
    <t>Мать супруги Уаисова У. С. - Исполнительного директора по правовым вопросам ТОО "КТЖ- Грузовые перевозки"/Члена Правления ТОО "КТЖ-Грузовые перевозки"</t>
  </si>
  <si>
    <t>Исайнов Аскар Серикбекович</t>
  </si>
  <si>
    <t>Брат  супруги Уаисова У. С. - Исполнительного директора по правовым вопросам ТОО "КТЖ- Грузовые перевозки"/Члена Правления ТОО "КТЖ-Грузовые перевозки"</t>
  </si>
  <si>
    <t>810529450266</t>
  </si>
  <si>
    <t>Гарифуллина Шынар Акжигитовна</t>
  </si>
  <si>
    <t>Член Наблюдательного совета ТОО «КТЖ-Пассажирские локомотивы»</t>
  </si>
  <si>
    <t>Гарифуллин Нурлан Елюбаевич</t>
  </si>
  <si>
    <t>Супруг Гарифуллиной Ш.А.- Члена Наблюдательного совета ТОО «КТЖ-Пассажирские локомотивы»</t>
  </si>
  <si>
    <t>Отец Гарифуллиной Ш.А.- Члена Наблюдательного совета ТОО «КТЖ-Пассажирские локомотивы»</t>
  </si>
  <si>
    <t>Мермуканова Алма Айдархановна</t>
  </si>
  <si>
    <t>Мать  Гарифуллиной Ш.А.- Члена Наблюдательного совета ТОО «КТЖ-Пассажирские локомотивы»</t>
  </si>
  <si>
    <t>Мермуканов Шокан Акжигитович</t>
  </si>
  <si>
    <t>Брат Гарифуллиной Ш.А.- Члена Наблюдательного совета ТОО «КТЖ-Пассажирские локомотивы»</t>
  </si>
  <si>
    <t>Гариффулина Жамиля Кенжегалиевна</t>
  </si>
  <si>
    <t>Мать Супруга  Гарифуллиной Ш.А.- Члена Наблюдательного совета ТОО «КТЖ-Пассажирские локомотивы»</t>
  </si>
  <si>
    <t>Гарифуллин Арман Елюбаиевич</t>
  </si>
  <si>
    <t>Брат Супруга Гарифуллиной Ш.А.- Члена Наблюдательного совета ТОО «КТЖ-Пассажирские локомотивы»</t>
  </si>
  <si>
    <t>Абылгазин Жумабек Темиркенович</t>
  </si>
  <si>
    <t>610506300197</t>
  </si>
  <si>
    <t>Медеубаев Марат Жолдыевич</t>
  </si>
  <si>
    <t>Председатель Правления (Генеральный директор) ТОО «КТЖ-Пассажирские локомотивы»</t>
  </si>
  <si>
    <t>620917402205</t>
  </si>
  <si>
    <t>Медеубаева Дамеш Аблаевна</t>
  </si>
  <si>
    <t>Супруга Медеубаева М. Ж. - Председателя Правления ТОО «КТЖ-Пассажирские локомотивы»</t>
  </si>
  <si>
    <t>960222350072</t>
  </si>
  <si>
    <t>Медеубаев Максат Маратович</t>
  </si>
  <si>
    <t>Сын Медеубаева М. Ж. - Председателя Правления ТОО «КТЖ-Пассажирские локомотивы»</t>
  </si>
  <si>
    <t>881224450540</t>
  </si>
  <si>
    <t>Медеубаева Салтанат Маратовна</t>
  </si>
  <si>
    <t>Дочь Медеубаева М. Ж. - Председателя Правления ТОО «КТЖ-Пассажирские локомотивы»</t>
  </si>
  <si>
    <t>010128650023</t>
  </si>
  <si>
    <t>451117300160</t>
  </si>
  <si>
    <t>Медеубаев Тлеу Жолдыевич</t>
  </si>
  <si>
    <t>Брат Медеубаева М. Ж. - Председателя Правления ТОО «КТЖ-Пассажирские локомотивы»</t>
  </si>
  <si>
    <t>550818300318</t>
  </si>
  <si>
    <t>640526300326</t>
  </si>
  <si>
    <t>Медеубаев Талгат Жолдыевич</t>
  </si>
  <si>
    <t>580521400701</t>
  </si>
  <si>
    <t>Сестра Медеубаева М. Ж. - Председателя Правления ТОО «КТЖ-Пассажирские локомотивы»</t>
  </si>
  <si>
    <t>350410300328</t>
  </si>
  <si>
    <t>Отец супруги Медеубаева М. Ж. - Председателя Правления ТОО «КТЖ-Пассажирские локомотивы»</t>
  </si>
  <si>
    <t>591031400663</t>
  </si>
  <si>
    <t>Жантурина Альмира Аблаевна</t>
  </si>
  <si>
    <t>Сестра супруги Медеубаева М. Ж. - Председателя Правления ТОО «КТЖ-Пассажирские локомотивы»</t>
  </si>
  <si>
    <t>610101410783</t>
  </si>
  <si>
    <t>641208300076</t>
  </si>
  <si>
    <t>Брат супруги Медеубаева М. Ж. - Председателя Правления ТОО «КТЖ-Пассажирские локомотивы»</t>
  </si>
  <si>
    <t>670104301081</t>
  </si>
  <si>
    <t>Куракбаев Айтым Турсунович</t>
  </si>
  <si>
    <t>Член Правления ТОО «КТЖ-Пассажирские локомотивы»</t>
  </si>
  <si>
    <t>Жуматаева Айнаш Казезкановна</t>
  </si>
  <si>
    <t>Супруга Куракбаева А.Т.  - Члена Правления ТОО «КТЖ-Пассажирские локомотивы»</t>
  </si>
  <si>
    <t>040119550122</t>
  </si>
  <si>
    <t>Куракбаев Амир Айтымович</t>
  </si>
  <si>
    <t>Сын Куракбаева А.Т.  - Члена Правления ТОО «КТЖ-Пассажирские локомотивы»</t>
  </si>
  <si>
    <t>410321400413</t>
  </si>
  <si>
    <t>Чайгузова Анна Касымовна</t>
  </si>
  <si>
    <t>Мать Куракбаева А.Т.  - Члена Правления ТОО «КТЖ-Пассажирские локомотивы»</t>
  </si>
  <si>
    <t>501101401645</t>
  </si>
  <si>
    <t>Ахмадиева Шайза Тлеболдиновна</t>
  </si>
  <si>
    <t>Мать супруги Куракбаева А.Т.  - Члена Правления ТОО «КТЖ-Пассажирские локомотивы»</t>
  </si>
  <si>
    <t>741026302193</t>
  </si>
  <si>
    <t>Жуматаев Алтай Казизканович</t>
  </si>
  <si>
    <t>Брат супруги Куракбаева А.Т.  - Члена Правления ТОО «КТЖ-Пассажирские локомотивы»</t>
  </si>
  <si>
    <t>810619301756</t>
  </si>
  <si>
    <t>Куракбаев Бакыт Турсунович</t>
  </si>
  <si>
    <t>Брат Куракбаева А.Т.  - Члена Правления ТОО «КТЖ-Пассажирские локомотивы»</t>
  </si>
  <si>
    <t>731219300362</t>
  </si>
  <si>
    <t>Максутов Аскар Бакытулы</t>
  </si>
  <si>
    <t>690221401434</t>
  </si>
  <si>
    <t>Акинжанова Райса Садуакасовна</t>
  </si>
  <si>
    <t>Супруга Максутов А.Б.  - Члена Правления ТОО «КТЖ-Пассажирские локомотивы»</t>
  </si>
  <si>
    <t>480324400383</t>
  </si>
  <si>
    <t>Шукенова Зиба</t>
  </si>
  <si>
    <t>Мать Максутов А.Б.  - Члена Правления ТОО «КТЖ-Пассажирские локомотивы»</t>
  </si>
  <si>
    <t>410129300463</t>
  </si>
  <si>
    <t>Акинжанов  Садуакас</t>
  </si>
  <si>
    <t>Отец супруги Максутова А.Б.  - Члена Правления ТОО «КТЖ-Пассажирские локомотивы»</t>
  </si>
  <si>
    <t>490901401479</t>
  </si>
  <si>
    <t>Акинжанова  Гульзахира Сарсеновна</t>
  </si>
  <si>
    <t>Мать супруги Максутова А.Б.  - Члена Правления ТОО «КТЖ-Пассажирские локомотивы»</t>
  </si>
  <si>
    <t>710426403174</t>
  </si>
  <si>
    <t>Сестра супруги Максутова А.Б.  - Члена Правления ТОО «КТЖ-Пассажирские локомотивы»</t>
  </si>
  <si>
    <t>770315400296</t>
  </si>
  <si>
    <t>Акинжанова Айнур Садуакасовна</t>
  </si>
  <si>
    <t>790622400180</t>
  </si>
  <si>
    <t>Журсунова Сауле Садуакасовна</t>
  </si>
  <si>
    <t>810212400682</t>
  </si>
  <si>
    <t>Жанкойликова Жанар Садуакасовна</t>
  </si>
  <si>
    <t>880610400545</t>
  </si>
  <si>
    <t>Акинжанова Айгерим Садуакасовна</t>
  </si>
  <si>
    <t>940812300095</t>
  </si>
  <si>
    <t>Брат супруги Максутова А.Б.  - Члена Правления ТОО «КТЖ-Пассажирские локомотивы»</t>
  </si>
  <si>
    <t>860315450360</t>
  </si>
  <si>
    <t>Смолина Александра Александровна</t>
  </si>
  <si>
    <t>870815350017</t>
  </si>
  <si>
    <t>Смолин Сергей Анатольевич</t>
  </si>
  <si>
    <t>621202300347</t>
  </si>
  <si>
    <t>Ли Александр Валентинович</t>
  </si>
  <si>
    <t>640407450137</t>
  </si>
  <si>
    <t>Ахметова Марина Болегеновна</t>
  </si>
  <si>
    <t>910603450151</t>
  </si>
  <si>
    <t>Кошкина Валентина Александровна</t>
  </si>
  <si>
    <t>400420300116</t>
  </si>
  <si>
    <t>Ахметов Болеген Омешевич</t>
  </si>
  <si>
    <t>421202400054</t>
  </si>
  <si>
    <t>Шакенова Роза</t>
  </si>
  <si>
    <t>590805300097</t>
  </si>
  <si>
    <t>Смолин Анатолий Сергеевич</t>
  </si>
  <si>
    <t>640421400068</t>
  </si>
  <si>
    <t>Смолина Зинаида Вильгельмовна</t>
  </si>
  <si>
    <t>Мачулина Татьяна Анатольевна</t>
  </si>
  <si>
    <t>780208303135</t>
  </si>
  <si>
    <t>08.02.1978</t>
  </si>
  <si>
    <t>Член Наблюдательного совета ТОО "Порт Курык" (с 20.09.2022 года), член Совета директоров АО "Пассажирские перевозки" (с  16.03.2022 года)</t>
  </si>
  <si>
    <t>520321350199</t>
  </si>
  <si>
    <t>Абельдинов Серик Джапакбаевич</t>
  </si>
  <si>
    <t>21.03.1952</t>
  </si>
  <si>
    <t>Отец Абельдинова Е.С. -члена Совета директоров АО "Пассажирские перевозки"</t>
  </si>
  <si>
    <t>520428450315</t>
  </si>
  <si>
    <t>28.04.1952</t>
  </si>
  <si>
    <t>Мать Абельдинова Е.С. -члена Совета директоров АО "Пассажирские перевозки"</t>
  </si>
  <si>
    <t>750724350098</t>
  </si>
  <si>
    <t>Абельдинов Ермек Серикұлы</t>
  </si>
  <si>
    <t>24.07.1975</t>
  </si>
  <si>
    <t>Брат Абельдинова Е.С. -члена Совета директоров АО "Пассажирские перевозки"</t>
  </si>
  <si>
    <t>861104450851</t>
  </si>
  <si>
    <t>Абельдинова Айнура Сериковна</t>
  </si>
  <si>
    <t>04.11.1986</t>
  </si>
  <si>
    <t>Сестра Абельдинова Е.С. -члена Совета директоров АО "Пассажирские перевозки"</t>
  </si>
  <si>
    <t>811206450153</t>
  </si>
  <si>
    <t>Абельдинова Алия Бейсеновна</t>
  </si>
  <si>
    <t>06.12.1981</t>
  </si>
  <si>
    <t>Супруга Абельдинова Е.С. -члена Совета директоров АО "Пассажирские перевозки"</t>
  </si>
  <si>
    <t>481122450354</t>
  </si>
  <si>
    <t>Тактаганова Кампара Рахметовна</t>
  </si>
  <si>
    <t>Мать супруги Абельдинова Е.С. -члена Совета директоров АО "Пассажирские перевозки"</t>
  </si>
  <si>
    <t>750106450535</t>
  </si>
  <si>
    <t>Касымова Гульсара Бейсеновна</t>
  </si>
  <si>
    <t>Сестра супруги Абельдинова Е.С. -члена Совета директоров АО "Пассажирские перевозки"</t>
  </si>
  <si>
    <t>711212350565</t>
  </si>
  <si>
    <t>Тактаганов Марат Бейсенович</t>
  </si>
  <si>
    <t>Брат супруги Абельдинова Е.С. -члена Совета директоров АО "Пассажирские перевозки"</t>
  </si>
  <si>
    <t>840317350470</t>
  </si>
  <si>
    <t>Торегельдин Мурат Маратович</t>
  </si>
  <si>
    <t>Член Правления АО "Пассажирские перевозки"</t>
  </si>
  <si>
    <t>530309300723</t>
  </si>
  <si>
    <t>Торегельдин Марат Макенович</t>
  </si>
  <si>
    <t>Отец Торегельдина М.М.- члена Правления АО "Пассажирские перевозки"</t>
  </si>
  <si>
    <t>600820450115</t>
  </si>
  <si>
    <t>Торегельдина Зейнеп</t>
  </si>
  <si>
    <t>Мать Торегельдина М.М.- члена Правления АО "Пассажирские перевозки"</t>
  </si>
  <si>
    <t>820415350231</t>
  </si>
  <si>
    <t>Торегельдин Чингис Маратович</t>
  </si>
  <si>
    <t>Брат Торегельдина М.М.- члена Правления АО "Пассажирские перевозки"</t>
  </si>
  <si>
    <t>880511350521</t>
  </si>
  <si>
    <t>Торегельдин Марлен Маратович</t>
  </si>
  <si>
    <t>880331450817</t>
  </si>
  <si>
    <t>Сагатова Лаула Сагатовна</t>
  </si>
  <si>
    <t>Супруга Торегельдина М.М.- члена Правления АО "Пассажирские перевозки"</t>
  </si>
  <si>
    <t>580704400062</t>
  </si>
  <si>
    <t>Ертысбаева Айслу Евниевна</t>
  </si>
  <si>
    <t>Мать супруги Торегельдина М.М.- члена Правления АО "Пассажирские перевозки"</t>
  </si>
  <si>
    <t>810925350629</t>
  </si>
  <si>
    <t>Брат супруги Торегельдина М.М.- члена Правления АО "Пассажирские перевозки"</t>
  </si>
  <si>
    <t>830226350434</t>
  </si>
  <si>
    <t>Ертысбаев Олжас Сагатович</t>
  </si>
  <si>
    <t>820909300558</t>
  </si>
  <si>
    <t>Тайжанов Жанибек Жумаевич</t>
  </si>
  <si>
    <t>Председатель Правления АО "Пассажирские перевозки"</t>
  </si>
  <si>
    <t>560310350522</t>
  </si>
  <si>
    <t>Тайжанов Жума Даулбаевич</t>
  </si>
  <si>
    <t>Отец Тайжанова Ж.Ж. - Председателя Правления АО "Пассажирские перевозки"</t>
  </si>
  <si>
    <t>581214400587</t>
  </si>
  <si>
    <t>Тайжанова Светлана Каиповна</t>
  </si>
  <si>
    <t>Мать Тайжанова Ж.Ж. - Председателя Правления АО "Пассажирские перевозки"</t>
  </si>
  <si>
    <t>880103350276</t>
  </si>
  <si>
    <t>Тайжанов Тимур Жумаевич</t>
  </si>
  <si>
    <t>Брат Тайжанова Ж.Ж. - Председателя Правления АО "Пассажирские перевозки"</t>
  </si>
  <si>
    <t>770710400045</t>
  </si>
  <si>
    <t>Супруга Тайжанова Ж.Ж. - Председателя Правления АО "Пассажирские перевозки"</t>
  </si>
  <si>
    <t>521220400043</t>
  </si>
  <si>
    <t>Кагазбекова Даметкен Жумабековна</t>
  </si>
  <si>
    <t>Мать супруги Тайжанова Ж.Ж. - Председателя Правления АО "Пассажирские перевозки"</t>
  </si>
  <si>
    <t>Брат супруги Тайжанова Ж.Ж. - Председателя Правления АО "Пассажирские перевозки"</t>
  </si>
  <si>
    <t>781005300010</t>
  </si>
  <si>
    <t>850307300382</t>
  </si>
  <si>
    <t>28.02.2020</t>
  </si>
  <si>
    <t>Альмуратов Абибулла Темирбекович</t>
  </si>
  <si>
    <t>07.03.1985</t>
  </si>
  <si>
    <t>621019301876</t>
  </si>
  <si>
    <t>Альмуратов Темирбек Кыданович</t>
  </si>
  <si>
    <t>19.10.1962</t>
  </si>
  <si>
    <t>Отец Альмуратова А.Т. - члена Правления АО "Пассажирские перевозки"</t>
  </si>
  <si>
    <t>611006402174</t>
  </si>
  <si>
    <t>Альмуратова Гульнара Турдыбаевна</t>
  </si>
  <si>
    <t>06.10.1961</t>
  </si>
  <si>
    <t>Мать Альмуратова А.Т. - члена Правления АО "Пассажирские перевозки"</t>
  </si>
  <si>
    <t>880512400081</t>
  </si>
  <si>
    <t>Альмуратова Айгерим Темирбековна</t>
  </si>
  <si>
    <t>12.05.1988</t>
  </si>
  <si>
    <t>Сестра Альмуратова А.Т. - члена Правления АО "Пассажирские перевозки"</t>
  </si>
  <si>
    <t>040705550217</t>
  </si>
  <si>
    <t>Альмуратов Акболат Темирбекович</t>
  </si>
  <si>
    <t>Брат Альмуратова А.Т. - члена Правления АО "Пассажирские перевозки"</t>
  </si>
  <si>
    <t>840820402372</t>
  </si>
  <si>
    <t>Альмуратова Динара Шамсутдиновна</t>
  </si>
  <si>
    <t>20.08.1984</t>
  </si>
  <si>
    <t>Супруга Альмуратова А.Т. - члена Правления АО "Пассажирские перевозки"</t>
  </si>
  <si>
    <t>570926300527</t>
  </si>
  <si>
    <t>Турманов Шамсутдин Кайруллаевич</t>
  </si>
  <si>
    <t>Отец супруги Альмуратова А.Т. - члена Правления АО "Пассажирские перевозки"</t>
  </si>
  <si>
    <t>600308403615</t>
  </si>
  <si>
    <t>Турманова Алия Мухитовна</t>
  </si>
  <si>
    <t>Мать супруги Альмуратова А.Т. - члена Правления АО "Пассажирские перевозки"</t>
  </si>
  <si>
    <t>830523302351</t>
  </si>
  <si>
    <t>Турманов Арман Шамсутдинович</t>
  </si>
  <si>
    <t>Брат супруги Альмуратова А.Т. - члена Правления АО "Пассажирские перевозки"</t>
  </si>
  <si>
    <t>720713301430</t>
  </si>
  <si>
    <t xml:space="preserve">Кангалиев Айбат Жаксылыкович </t>
  </si>
  <si>
    <t>430325300422</t>
  </si>
  <si>
    <t xml:space="preserve">Кангалиев Жаксылык </t>
  </si>
  <si>
    <t>Отец Кангалиева А.Ж.- члена Правления АО "Пассажирские перевозки"</t>
  </si>
  <si>
    <t>700309400012</t>
  </si>
  <si>
    <t>Кангалиева Алмагуль Жаксылыковна</t>
  </si>
  <si>
    <t>Сестра Кангалиева А.Ж.- члена Правления АО "Пассажирские перевозки"</t>
  </si>
  <si>
    <t>780824400384</t>
  </si>
  <si>
    <t xml:space="preserve">Кангалиева Алия Олжатаевна </t>
  </si>
  <si>
    <t>Супруга Кангалиева А.Ж.- члена Правления АО "Пассажирские перевозки"</t>
  </si>
  <si>
    <t>031210550891</t>
  </si>
  <si>
    <t xml:space="preserve">Кангалиев Дамир Айбатович </t>
  </si>
  <si>
    <t>Сын Кангалиева А.Ж.- члена Правления АО "Пассажирские перевозки"</t>
  </si>
  <si>
    <t>650607400020</t>
  </si>
  <si>
    <t xml:space="preserve">Жуманбаева Айгуль Олжатаевна </t>
  </si>
  <si>
    <t>Сестра супруги Кангалиева А.Ж.- члена Правления АО "Пассажирские перевозки"</t>
  </si>
  <si>
    <t>680303401854</t>
  </si>
  <si>
    <t xml:space="preserve">Серикбаева Бибигуль Олжатаевна </t>
  </si>
  <si>
    <t>720902400624</t>
  </si>
  <si>
    <t>Серикбаева Жанна Олжатаевна</t>
  </si>
  <si>
    <t>620718300062</t>
  </si>
  <si>
    <t>Джаманбеков Алмаз Мэлсович</t>
  </si>
  <si>
    <t>710603301748</t>
  </si>
  <si>
    <t>Джаманбеков Тимур Мэлсович</t>
  </si>
  <si>
    <t>870103300023</t>
  </si>
  <si>
    <t>Джаманбеков Аманбек Алмазович</t>
  </si>
  <si>
    <t>820207450940</t>
  </si>
  <si>
    <t xml:space="preserve">Омарова Эльмира Элисовна </t>
  </si>
  <si>
    <t>500612350226</t>
  </si>
  <si>
    <t>Омаров Элис</t>
  </si>
  <si>
    <t>520612401307</t>
  </si>
  <si>
    <t>Омарова Рыскал Сагинбаевна</t>
  </si>
  <si>
    <t>710528450081</t>
  </si>
  <si>
    <t>Шамшикенова Эльвира Элисовна</t>
  </si>
  <si>
    <t>740727401437</t>
  </si>
  <si>
    <t>Омарова Гульмира Элисовна</t>
  </si>
  <si>
    <t>830922450513</t>
  </si>
  <si>
    <t>Омарова Динара Элисовна</t>
  </si>
  <si>
    <t>850530451396</t>
  </si>
  <si>
    <t>Альменова Жанар Элисовна</t>
  </si>
  <si>
    <t>780804302068</t>
  </si>
  <si>
    <t>Аманбаев Галибек Советович</t>
  </si>
  <si>
    <t>690925300962</t>
  </si>
  <si>
    <t>Аманбаев Жанболат Советович</t>
  </si>
  <si>
    <t>710321401256</t>
  </si>
  <si>
    <t>Аманбаева Жанна Советовна</t>
  </si>
  <si>
    <t>720923301472</t>
  </si>
  <si>
    <t>760526302013</t>
  </si>
  <si>
    <t>Аманбаев Кайсар Советович</t>
  </si>
  <si>
    <t>781106402825</t>
  </si>
  <si>
    <t>Аманбаева Назерке Аманжановна</t>
  </si>
  <si>
    <t>511014300144</t>
  </si>
  <si>
    <t>Муратбеков Аманжан</t>
  </si>
  <si>
    <t>760618401676</t>
  </si>
  <si>
    <t>Муратбекова Айгуль Аманжановна</t>
  </si>
  <si>
    <t>771030402602</t>
  </si>
  <si>
    <t>Муратбекова Алмагул Аманжановна</t>
  </si>
  <si>
    <t>840725302479</t>
  </si>
  <si>
    <t>Аманжанұлы Еркебұлан</t>
  </si>
  <si>
    <t>960914450992</t>
  </si>
  <si>
    <t>Аманжанова Рабига Аманжановна</t>
  </si>
  <si>
    <t>720715300859</t>
  </si>
  <si>
    <t>Ерденов Адлет Биржанович</t>
  </si>
  <si>
    <t>Председатель Правления ТОО "Военизированная железнодорожная охрана"</t>
  </si>
  <si>
    <t>741004401637</t>
  </si>
  <si>
    <t>Шишова Айкерим Нурлановна</t>
  </si>
  <si>
    <t>500529401253</t>
  </si>
  <si>
    <t>Ерденова Салима Сейсембековна</t>
  </si>
  <si>
    <t>741017300168</t>
  </si>
  <si>
    <t>Биржан Максат</t>
  </si>
  <si>
    <t>810806401625</t>
  </si>
  <si>
    <t>Ерденова Асель Біржанқызы</t>
  </si>
  <si>
    <t>640121400403</t>
  </si>
  <si>
    <t>Садвокасова Бибижан Шармановна</t>
  </si>
  <si>
    <t>511102450046</t>
  </si>
  <si>
    <t>Кулушова Бикен Шормановна</t>
  </si>
  <si>
    <t>531023350024</t>
  </si>
  <si>
    <t>580125300712</t>
  </si>
  <si>
    <t>Кулушов Нуралы Шорманович</t>
  </si>
  <si>
    <t>590719401956</t>
  </si>
  <si>
    <t>610109401867</t>
  </si>
  <si>
    <t>670321301498</t>
  </si>
  <si>
    <t>Кулушев Нурлан Шорманович</t>
  </si>
  <si>
    <t>700429400570</t>
  </si>
  <si>
    <t>Кулушева Бибинур Шармановна</t>
  </si>
  <si>
    <t>750105350131</t>
  </si>
  <si>
    <t>Кулушов Улан Шорманович</t>
  </si>
  <si>
    <t>650515350090</t>
  </si>
  <si>
    <t>Садвокасов Нурлан Амантаевич</t>
  </si>
  <si>
    <t>Хасенова Айнур Нурлановна</t>
  </si>
  <si>
    <t>920527450119</t>
  </si>
  <si>
    <t>Раева Айнель Нурлановна</t>
  </si>
  <si>
    <t>Садвокасова Жаныл Акбергеновна</t>
  </si>
  <si>
    <t>Мухаметова Сауле Амантаевна</t>
  </si>
  <si>
    <t>771005401608</t>
  </si>
  <si>
    <t>Кадырбекова Сюзанна Оринбаевна</t>
  </si>
  <si>
    <t>490502401083</t>
  </si>
  <si>
    <t>Кадырбекова Азиза Ботбаевна</t>
  </si>
  <si>
    <t>741201302392</t>
  </si>
  <si>
    <t>Кадырбеков Бакыт Оринбаевич</t>
  </si>
  <si>
    <t>810430302310</t>
  </si>
  <si>
    <t>Кадырбеков Галимжан Оринбаевич</t>
  </si>
  <si>
    <t>801223450015</t>
  </si>
  <si>
    <t>Станкова Елена Борисовна</t>
  </si>
  <si>
    <t>800719302528</t>
  </si>
  <si>
    <t xml:space="preserve">Станков Алексей Владимирович </t>
  </si>
  <si>
    <t>460803400581</t>
  </si>
  <si>
    <t>Белых Зоя Григорьевна</t>
  </si>
  <si>
    <t>550304401665</t>
  </si>
  <si>
    <t>Станкова Татьяна Ивановна</t>
  </si>
  <si>
    <t>Белых Татьяна Борисовна</t>
  </si>
  <si>
    <t>Штетингер Людмила Борисовна</t>
  </si>
  <si>
    <t>Искендиров Акылбек Бактиярович</t>
  </si>
  <si>
    <t>Баймуханова Агилаш</t>
  </si>
  <si>
    <t>Серикова Гульнара Бактияровна</t>
  </si>
  <si>
    <t>Искендирова Жанар Бактияровна</t>
  </si>
  <si>
    <t>Искендирова Гульжанат Бактияровна</t>
  </si>
  <si>
    <t>Минбаева Лаззат Анесовна</t>
  </si>
  <si>
    <t>021208650409</t>
  </si>
  <si>
    <t>Бактиярова Асима Акылбековна</t>
  </si>
  <si>
    <t>Минбаев Анес Келимбердиевич</t>
  </si>
  <si>
    <t>Минбаева Бахыт Харесовна</t>
  </si>
  <si>
    <t>Минбаев Марат Анесович</t>
  </si>
  <si>
    <t>Ширяев Александр Серегеевич</t>
  </si>
  <si>
    <t>Ширяева Татьяна Александровна</t>
  </si>
  <si>
    <t>Ширяев Юрий Сергеевич</t>
  </si>
  <si>
    <t>Тажибаева Жанар Габитовна</t>
  </si>
  <si>
    <t xml:space="preserve">Резидент  </t>
  </si>
  <si>
    <t>570502300115</t>
  </si>
  <si>
    <t>Батыргожин Габит Раханович</t>
  </si>
  <si>
    <t>580124400664</t>
  </si>
  <si>
    <t>Батыргожина Гаухар Буркитбаевна</t>
  </si>
  <si>
    <t>870404450049</t>
  </si>
  <si>
    <t>Батыргожина Мадина Габитовна</t>
  </si>
  <si>
    <t>741019301632</t>
  </si>
  <si>
    <t>Тажибаев Канахат Орынбасарович</t>
  </si>
  <si>
    <t>Егизбаева Жумагул</t>
  </si>
  <si>
    <t>Тажибаев Серболат Орынбасарович</t>
  </si>
  <si>
    <t>630512403005</t>
  </si>
  <si>
    <t>651203301762</t>
  </si>
  <si>
    <t>Тажибаев Нурбулат Оринбасарович</t>
  </si>
  <si>
    <t>Тажибаева Светлана Орынбасаровна</t>
  </si>
  <si>
    <t>791108401897</t>
  </si>
  <si>
    <t>Тажибаева Гульнар Орынбасаровна</t>
  </si>
  <si>
    <t>840717300706</t>
  </si>
  <si>
    <t>07.04.2021</t>
  </si>
  <si>
    <t>Жумабаев Ержан Миржанович</t>
  </si>
  <si>
    <t>17.07.1984</t>
  </si>
  <si>
    <t>Член Совета директоров АО "Теміржолсу" (c 07.04.2021 года), член Совета директоров АО "Dosjan temir joly" (с 20.04.2021 года)</t>
  </si>
  <si>
    <t>901226402181</t>
  </si>
  <si>
    <t>Жумабаева Алмагуль Турахметовна</t>
  </si>
  <si>
    <t>26.12.1990</t>
  </si>
  <si>
    <t>Супруга Жумабаева Е.М. - члена Совета директоров АО "Теміржолсу"</t>
  </si>
  <si>
    <t>610604301207</t>
  </si>
  <si>
    <t>Жумабаев Миржан Смагулулы</t>
  </si>
  <si>
    <t>04.06.1961</t>
  </si>
  <si>
    <t>Отец Жумабаева Е.М. - члена Совета директоров АО "Теміржолсу"</t>
  </si>
  <si>
    <t>600728401038</t>
  </si>
  <si>
    <t>28.07.1960</t>
  </si>
  <si>
    <t>Мать Жумабаева Е.М. - члена Совета директоров АО "Теміржолсу"</t>
  </si>
  <si>
    <t>880524301237</t>
  </si>
  <si>
    <t>Жумабаев Елжан Миржанович</t>
  </si>
  <si>
    <t>Брат Жумабаева Е.М. - члена Совета директоров АО "Теміржолсу"</t>
  </si>
  <si>
    <t>931017300495</t>
  </si>
  <si>
    <t>Смагулов Ерлан Миржанович</t>
  </si>
  <si>
    <t>17.10.1993</t>
  </si>
  <si>
    <t>860802402249</t>
  </si>
  <si>
    <t>Тлеугабилова Жумагуль Турахметовна</t>
  </si>
  <si>
    <t>02.08.1986</t>
  </si>
  <si>
    <t>Сестра супруги Жумабаева Е.М. - члена Совета директоров АО "Теміржолсу"</t>
  </si>
  <si>
    <t>850101306699</t>
  </si>
  <si>
    <t>Тлеугабилов Руслан Турахметович</t>
  </si>
  <si>
    <t>01.01.1985</t>
  </si>
  <si>
    <t>Брат супруги Жумабаева Е.М. - члена Совета директоров АО "Теміржолсу"</t>
  </si>
  <si>
    <t>600330302561</t>
  </si>
  <si>
    <t>Тлеугабилов Турахмет Салимгалиевич</t>
  </si>
  <si>
    <t>30.03.1960</t>
  </si>
  <si>
    <t>Отец супруги Жумабаева Е.М. - члена Совета директоров АО "Теміржолсу"</t>
  </si>
  <si>
    <t>580831300805</t>
  </si>
  <si>
    <t>Қойшығұл Түсіпбек Қуанышұлы</t>
  </si>
  <si>
    <t>31.08.1958</t>
  </si>
  <si>
    <t>Генеральный директор - Председатель Правления АО "Теміржолсу"</t>
  </si>
  <si>
    <t>650831401423</t>
  </si>
  <si>
    <t>Куйшыгулова Ботагоз Сайфулловна</t>
  </si>
  <si>
    <t>31.08.1965</t>
  </si>
  <si>
    <t>Супруга Қойшығұл Т.К.- Генерального директора-Председателя Правления АО "Теміржолсу"</t>
  </si>
  <si>
    <t>490815401312</t>
  </si>
  <si>
    <t>Койшыгулова Акзер Куанышбековна</t>
  </si>
  <si>
    <t>15.08.1949</t>
  </si>
  <si>
    <t>Сестра ҚойшығұлТ.К.- Генерального директора-Председателя Правления АО "Теміржолсу"</t>
  </si>
  <si>
    <t>521221400495</t>
  </si>
  <si>
    <t>21.12.1952</t>
  </si>
  <si>
    <t>Сестра  Қойшығұл Т.К.- Генерального директора-Председателя Правления АО "Теміржолсу"</t>
  </si>
  <si>
    <t>611121402358</t>
  </si>
  <si>
    <t>21.11.1961</t>
  </si>
  <si>
    <t>Сестра  Қойшығұл Т.К.- Председателя Правления АО "Теміржолсу"</t>
  </si>
  <si>
    <t>900930450047</t>
  </si>
  <si>
    <t>Қуанышбек Жанар Түсіпбекқызы</t>
  </si>
  <si>
    <t>30.09.1990</t>
  </si>
  <si>
    <t>Дочь  Қойшығұл Т.К.- Генерального директора-Председателя Правления АО "Теміржолсу"</t>
  </si>
  <si>
    <t>910922350108</t>
  </si>
  <si>
    <t>Қуанышбек Қайрат Түсіпбекұлы</t>
  </si>
  <si>
    <t>22.09.1991</t>
  </si>
  <si>
    <t>Сын  Қойшығұл Т.К.- Председателя Правления АО "Теміржолсу"</t>
  </si>
  <si>
    <t>470722401066</t>
  </si>
  <si>
    <t>Мать супруги Қойшығұл Т.К.- Генерального директора-Председателя Правления АО "Теміржолсу"</t>
  </si>
  <si>
    <t>640725401217</t>
  </si>
  <si>
    <t>Ажниязова Карлгаш Сайфулловна</t>
  </si>
  <si>
    <t>Сестра супруги Қойшығұл Т.К.- Генерального директора-Председателя Правления АО "Теміржолсу"</t>
  </si>
  <si>
    <t>680724300869</t>
  </si>
  <si>
    <t>Курмантаев Абай Сайфуллович</t>
  </si>
  <si>
    <t>Брат супруги Қойшығұл Т.К.- Генерального директора-Председателя Правления АО "Теміржолсу"</t>
  </si>
  <si>
    <t>720229301569</t>
  </si>
  <si>
    <t>671030301697</t>
  </si>
  <si>
    <t>Нугаев Мирамбек Нагиметович</t>
  </si>
  <si>
    <t>711011401015</t>
  </si>
  <si>
    <t>Ермахан Айзада Әбдінагиқызы</t>
  </si>
  <si>
    <t>Супруга Нугаева М.Н.  -  члена Правления АО "Темiржолсу"</t>
  </si>
  <si>
    <t>600118301401</t>
  </si>
  <si>
    <t>Брат  Нугаева М.Н.  -  члена Правления АО "Темiржолсу"</t>
  </si>
  <si>
    <t>620228402001</t>
  </si>
  <si>
    <t>Нугаева Багдагул Нагиметовна</t>
  </si>
  <si>
    <t>Сестра  Нугаева М.Н.  -  члена Правления АО "Темiржолсу"</t>
  </si>
  <si>
    <t>640806300153</t>
  </si>
  <si>
    <t>Брат Нугаева М.Н.  -  члена Правления АО "Темiржолсу"</t>
  </si>
  <si>
    <t>700225400303</t>
  </si>
  <si>
    <t>720421401955</t>
  </si>
  <si>
    <t>700820302010</t>
  </si>
  <si>
    <t>Ахмурзин Эрик Мерекеевич</t>
  </si>
  <si>
    <t>20.08.1970</t>
  </si>
  <si>
    <t>720811400095</t>
  </si>
  <si>
    <t>Ахмурзина Ляззат Жексенбаевна</t>
  </si>
  <si>
    <t>11.08.1972</t>
  </si>
  <si>
    <t>990402350105</t>
  </si>
  <si>
    <t>Ахмурзин Ильяс Эрикович</t>
  </si>
  <si>
    <t>02.04.1999</t>
  </si>
  <si>
    <t>031120550061</t>
  </si>
  <si>
    <t>Ахмурзин Галисан Эрикович</t>
  </si>
  <si>
    <t>20.11.2003</t>
  </si>
  <si>
    <t>450101406037</t>
  </si>
  <si>
    <t>Ахмурзина Тамара Махметовна</t>
  </si>
  <si>
    <t xml:space="preserve">Мать Ахмурзина Э.М. - Члена Правления АО "Темiржолсу" </t>
  </si>
  <si>
    <t>760901350284</t>
  </si>
  <si>
    <t>Ахмурзин Кайрат Мерекеевич</t>
  </si>
  <si>
    <t>Брат Ахмурзина Э.М. - Члена Правления АО "Темiржолсу"</t>
  </si>
  <si>
    <t>Ахмурзина Гульнара</t>
  </si>
  <si>
    <t>Сестра Ахмурзина Э.М. - Члена Правления АО "Темiржолсу"</t>
  </si>
  <si>
    <t>510127400073</t>
  </si>
  <si>
    <t>Дюсембаева Адиса Игильмановна</t>
  </si>
  <si>
    <t>Мать супруги Ахмурзина Э.М. - Члена Правления АО "Темiржолсу"</t>
  </si>
  <si>
    <t>490206300119</t>
  </si>
  <si>
    <t>Мендекулов Жексенбай Алипбаевич</t>
  </si>
  <si>
    <t>Отец супруги Ахмурзина Э.М. -  Члена Правления АО "Темiржолсу"</t>
  </si>
  <si>
    <t>750509301020</t>
  </si>
  <si>
    <t>Мендекулов Дархан Жексенбаевич</t>
  </si>
  <si>
    <t>Брат супруги Ахмурзина Э.М. -Члена Правления АО "Темiржолсу"</t>
  </si>
  <si>
    <t>791026400423</t>
  </si>
  <si>
    <t>Шоканова Гаухар</t>
  </si>
  <si>
    <t>Сестра супруги Ахмурзина Э.М.  - Члена Правления АО "Темiржолсу"</t>
  </si>
  <si>
    <t>Жексенбай Дастан</t>
  </si>
  <si>
    <t>Брат супруги Ахмурзина Э.М. - Члена Правления АО "Темiржолсу"</t>
  </si>
  <si>
    <t>20.04.2021</t>
  </si>
  <si>
    <t>Шакенов Марат Арапбекович</t>
  </si>
  <si>
    <t>28.07.1964</t>
  </si>
  <si>
    <t>Председатель Совета директоров АО "Dosjan temir joly"</t>
  </si>
  <si>
    <t xml:space="preserve">Шакенова Гульжан Сагынтаевна </t>
  </si>
  <si>
    <t>02.08.1967</t>
  </si>
  <si>
    <t>Арапбек Серік Маратұлы</t>
  </si>
  <si>
    <t>29.11.1991</t>
  </si>
  <si>
    <t>Шакенова Аяна Мараткызы</t>
  </si>
  <si>
    <t>19.03.1997</t>
  </si>
  <si>
    <t>Председатель Правления АО "Dosjan temir joly"</t>
  </si>
  <si>
    <t>800809301539</t>
  </si>
  <si>
    <t>30.10.2017</t>
  </si>
  <si>
    <t>Адильбаев Нурлан Серикжанович</t>
  </si>
  <si>
    <t>09.08.1980</t>
  </si>
  <si>
    <t>560101317059</t>
  </si>
  <si>
    <t>Адильбаев Серикжан Арынгазинович</t>
  </si>
  <si>
    <t>01.01.1956</t>
  </si>
  <si>
    <t>Отец Адильбаева Н.С. - заместителя председателя Правления по производству АО "Dosjan temir joly"</t>
  </si>
  <si>
    <t>580620401768</t>
  </si>
  <si>
    <t>Адильбаева Мазжан Советказиевна</t>
  </si>
  <si>
    <t>20.06.1958</t>
  </si>
  <si>
    <t>Мать Адильбаева Н.С. - заместителя председателя Правления по производству АО "Dosjan temir joly"</t>
  </si>
  <si>
    <t>860223301287</t>
  </si>
  <si>
    <t>Адильбаев Ерлан Серикжанович</t>
  </si>
  <si>
    <t>23.02.1986</t>
  </si>
  <si>
    <t>Брат Адильбаева Н.С. - заместителя председателя Правления по производству АО "Dosjan temir joly"</t>
  </si>
  <si>
    <t>810221400532</t>
  </si>
  <si>
    <t>Кабдиева Анар Сарсенбаевна</t>
  </si>
  <si>
    <t>21.02.1981</t>
  </si>
  <si>
    <t>Супруга Адильбаева Н.С. - заместителя председателя Правления по производству АО "Dosjan temir joly"</t>
  </si>
  <si>
    <t>500509300953</t>
  </si>
  <si>
    <t>Кабдиев Сарсенбай</t>
  </si>
  <si>
    <t>09.05.1950</t>
  </si>
  <si>
    <t>Отец супруги Адильбаева Н.С. - заместителя председателя Правления по производству АО "Dosjan temir joly"</t>
  </si>
  <si>
    <t>520227400306</t>
  </si>
  <si>
    <t>Кабдиева Мензия Шаймардановна</t>
  </si>
  <si>
    <t>27.02.1952</t>
  </si>
  <si>
    <t>Мать супруги Адильбаева Н.С. - заместителя председателя Правления по производству АО "Dosjan temir joly"</t>
  </si>
  <si>
    <t>741020400319</t>
  </si>
  <si>
    <t>Кабдиева Жанар Сарсенбаевна</t>
  </si>
  <si>
    <t>20.10.1974</t>
  </si>
  <si>
    <t>Сестра супруги Адильбаева Н.С. - заместителя председателя Правления по производству АО "Dosjan temir joly"</t>
  </si>
  <si>
    <t>030803550763</t>
  </si>
  <si>
    <t>Нұрланұлы Әділ</t>
  </si>
  <si>
    <t>03.08.2003</t>
  </si>
  <si>
    <t>Сын Адильбаева Н.С. - заместителя председателя Правления по производству АО "Dosjan temir joly"</t>
  </si>
  <si>
    <t>850101300124</t>
  </si>
  <si>
    <t>15.11.2019</t>
  </si>
  <si>
    <t>Алиев Нурали Рахатович</t>
  </si>
  <si>
    <t>840705400043</t>
  </si>
  <si>
    <t>Алиева Аида Бериковна</t>
  </si>
  <si>
    <t>05.07.1984</t>
  </si>
  <si>
    <t>030831600042</t>
  </si>
  <si>
    <t>Алиева Лаура Нуралиевна</t>
  </si>
  <si>
    <t>31.08.2003</t>
  </si>
  <si>
    <t>840616301408</t>
  </si>
  <si>
    <t>06.02.2020</t>
  </si>
  <si>
    <t>Покупателев Дмитрий Александрович</t>
  </si>
  <si>
    <t>16.06.1984</t>
  </si>
  <si>
    <t>500602401795</t>
  </si>
  <si>
    <t>Покупателева Любовь Михайловна</t>
  </si>
  <si>
    <t>02.06.1950</t>
  </si>
  <si>
    <t>840321400284</t>
  </si>
  <si>
    <t>Покупателева Инна Викторовна</t>
  </si>
  <si>
    <t>21.03.1984</t>
  </si>
  <si>
    <t>811130350421</t>
  </si>
  <si>
    <t>Амрин Салмен Габдоллинович</t>
  </si>
  <si>
    <t>30.11.1981</t>
  </si>
  <si>
    <t>570623450037</t>
  </si>
  <si>
    <t>23.06.1957</t>
  </si>
  <si>
    <t>570417350050</t>
  </si>
  <si>
    <t>17.04.1957</t>
  </si>
  <si>
    <t>870303450604</t>
  </si>
  <si>
    <t>Амрина Альмира Габдоллаевна</t>
  </si>
  <si>
    <t>03.03.1987</t>
  </si>
  <si>
    <t>941023350545</t>
  </si>
  <si>
    <t>23.10.1994</t>
  </si>
  <si>
    <t>860218300013</t>
  </si>
  <si>
    <t>20.01.2017</t>
  </si>
  <si>
    <t>Адайбеков Елнар Русланович</t>
  </si>
  <si>
    <t>18.02.1986</t>
  </si>
  <si>
    <t>831216400016</t>
  </si>
  <si>
    <t>Адайбекова Анара Алибековна</t>
  </si>
  <si>
    <t>16.12.1983</t>
  </si>
  <si>
    <t>600629400130</t>
  </si>
  <si>
    <t>Адайбекова Меруерт Маруановна</t>
  </si>
  <si>
    <t>29.06.1960</t>
  </si>
  <si>
    <t>600728300033</t>
  </si>
  <si>
    <t>Адайбеков Руслан Муханбетович</t>
  </si>
  <si>
    <t>801029400966</t>
  </si>
  <si>
    <t>Адайбекова Зияда Руслановна</t>
  </si>
  <si>
    <t>29.10.1980</t>
  </si>
  <si>
    <t>570124400018</t>
  </si>
  <si>
    <t>Тепышева Вера Ивановна</t>
  </si>
  <si>
    <t>24.01.1957</t>
  </si>
  <si>
    <t>600308300043</t>
  </si>
  <si>
    <t>Жилбаев Алибек Алиевич</t>
  </si>
  <si>
    <t>08.03.1960</t>
  </si>
  <si>
    <t>860714300014</t>
  </si>
  <si>
    <t>Жилбаев Алтай Алибекович</t>
  </si>
  <si>
    <t>14.07.1986</t>
  </si>
  <si>
    <t>15.06.2020</t>
  </si>
  <si>
    <t>830120300441</t>
  </si>
  <si>
    <t>10.08.2020</t>
  </si>
  <si>
    <t>Кожасбаев Данияр Женисович</t>
  </si>
  <si>
    <t>20.01.1983</t>
  </si>
  <si>
    <t>870417400281</t>
  </si>
  <si>
    <t>Кожасбаева Анна Викторовна</t>
  </si>
  <si>
    <t>17.04.1987</t>
  </si>
  <si>
    <t>Сабанцева Людмила Александровна</t>
  </si>
  <si>
    <t>Сабанцев Владислав Викторович</t>
  </si>
  <si>
    <t>851006300021</t>
  </si>
  <si>
    <t>Минавар Ерлан Ерікұлы</t>
  </si>
  <si>
    <t>06.10.1985</t>
  </si>
  <si>
    <t>860318400013</t>
  </si>
  <si>
    <t>Омарбаева Индира Ермековна</t>
  </si>
  <si>
    <t>18.03.1986</t>
  </si>
  <si>
    <t>880223300054</t>
  </si>
  <si>
    <t>Буркитбаев Ержан Ерикович</t>
  </si>
  <si>
    <t>23.02.1988</t>
  </si>
  <si>
    <t>940107300067</t>
  </si>
  <si>
    <t>Минаваров Нуржан Ерикович</t>
  </si>
  <si>
    <t>07.01.1994</t>
  </si>
  <si>
    <t>630227300638</t>
  </si>
  <si>
    <t>Буркитбаев Ерик Минаварович</t>
  </si>
  <si>
    <t>27.02.1963</t>
  </si>
  <si>
    <t>630409400596</t>
  </si>
  <si>
    <t>Жолдыбай Жамиля</t>
  </si>
  <si>
    <t>09.04.1963</t>
  </si>
  <si>
    <t>Бегедаева Майра Махмутовна</t>
  </si>
  <si>
    <t>Омарбаев Камиль Ермекович</t>
  </si>
  <si>
    <t>850109300782</t>
  </si>
  <si>
    <t>04.02.2019</t>
  </si>
  <si>
    <t>Баймырзаұлы Асқар</t>
  </si>
  <si>
    <t>09.01.1985</t>
  </si>
  <si>
    <t>850622401815</t>
  </si>
  <si>
    <t>22.06.1985</t>
  </si>
  <si>
    <t>860529301141</t>
  </si>
  <si>
    <t>Баймырзаұлы Айдар</t>
  </si>
  <si>
    <t>29.05.1986</t>
  </si>
  <si>
    <t>590505300452</t>
  </si>
  <si>
    <t>Торламбаев Баймырза Омарбекович</t>
  </si>
  <si>
    <t>05.05.1959</t>
  </si>
  <si>
    <t>590410400501</t>
  </si>
  <si>
    <t>Торламбаева Рахима Адырбековна</t>
  </si>
  <si>
    <t>10.04.1959</t>
  </si>
  <si>
    <t>871217400346</t>
  </si>
  <si>
    <t>Абдрахметова Әсем</t>
  </si>
  <si>
    <t>17.12.1987</t>
  </si>
  <si>
    <t>Әбітхан Алма</t>
  </si>
  <si>
    <t xml:space="preserve">Умирзахова Меруерт Куттыбековна </t>
  </si>
  <si>
    <t>830822350365</t>
  </si>
  <si>
    <t>Ахметов Мурат Сайлаубекович</t>
  </si>
  <si>
    <t>22.08.1983</t>
  </si>
  <si>
    <t>840116450098</t>
  </si>
  <si>
    <t>Ахметова Сауле Даулетбековна</t>
  </si>
  <si>
    <t>16.01.1984</t>
  </si>
  <si>
    <t>470119401147</t>
  </si>
  <si>
    <t>Ахметова Кульшат Шакратовна</t>
  </si>
  <si>
    <t>19.01.1947</t>
  </si>
  <si>
    <t>650919350522</t>
  </si>
  <si>
    <t>Ахметов Совет Сайлаубекович</t>
  </si>
  <si>
    <t>19.09.1965</t>
  </si>
  <si>
    <t>690124450584</t>
  </si>
  <si>
    <t>Ахметова Галия Сайлаубековна</t>
  </si>
  <si>
    <t>24.01.1969</t>
  </si>
  <si>
    <t>710701401668</t>
  </si>
  <si>
    <t>Жунусова Бакыт Сайлаубековна</t>
  </si>
  <si>
    <t>01.07.1971</t>
  </si>
  <si>
    <t>700415300815</t>
  </si>
  <si>
    <t>Жунусов Ермек Байболович</t>
  </si>
  <si>
    <t>15.04.1970</t>
  </si>
  <si>
    <t>760618450436</t>
  </si>
  <si>
    <t>18.06.1976</t>
  </si>
  <si>
    <t>830131351078</t>
  </si>
  <si>
    <t>31.01.1983</t>
  </si>
  <si>
    <t>790624300312</t>
  </si>
  <si>
    <t>Ахметов Дулат Сайлаубекович</t>
  </si>
  <si>
    <t>24.06.1979</t>
  </si>
  <si>
    <t>800208400798</t>
  </si>
  <si>
    <t>Ахметова Бахит Калабековна</t>
  </si>
  <si>
    <t>08.02.1980</t>
  </si>
  <si>
    <t>520823350019</t>
  </si>
  <si>
    <t>Ахметжанов Даулетбек  Тапенович</t>
  </si>
  <si>
    <t>23.08.1952</t>
  </si>
  <si>
    <t>551226400765</t>
  </si>
  <si>
    <t>Ахметжан Мария Хамитқызы</t>
  </si>
  <si>
    <t>26.12.1955</t>
  </si>
  <si>
    <t>880826450838</t>
  </si>
  <si>
    <t>Садырбаева Асемгуль Даулетбековна</t>
  </si>
  <si>
    <t>26.08.1988</t>
  </si>
  <si>
    <t>880424350211</t>
  </si>
  <si>
    <t>10.12.2020</t>
  </si>
  <si>
    <t>24.04.1988</t>
  </si>
  <si>
    <t>900924451508</t>
  </si>
  <si>
    <t>Доненбай Анель Тлешовна</t>
  </si>
  <si>
    <t>900319350049</t>
  </si>
  <si>
    <t>Доненбай Әділ Болатұлы</t>
  </si>
  <si>
    <t>19.03.1990</t>
  </si>
  <si>
    <t>580326301634</t>
  </si>
  <si>
    <t>Доненбай Болат Телибаевич</t>
  </si>
  <si>
    <t>26.03.1958</t>
  </si>
  <si>
    <t>590203400239</t>
  </si>
  <si>
    <t>Доненбаева Кульгайша Распектовна</t>
  </si>
  <si>
    <t>03.02.1959</t>
  </si>
  <si>
    <t>Кусаинов Тлеш Амангельдинович</t>
  </si>
  <si>
    <t xml:space="preserve">Куралов Айдын Куралович </t>
  </si>
  <si>
    <t>020308650083</t>
  </si>
  <si>
    <t>Кусаинова Аружан Тлешовна</t>
  </si>
  <si>
    <t>Кусаинов Ернар Тлешович</t>
  </si>
  <si>
    <t>850128300012</t>
  </si>
  <si>
    <t>Касымов Карим Досмухамбетович</t>
  </si>
  <si>
    <t>28.01.1985</t>
  </si>
  <si>
    <t>860928400019</t>
  </si>
  <si>
    <t>Джумадиллаева Айгерим Талгатовна</t>
  </si>
  <si>
    <t>28.09.1986</t>
  </si>
  <si>
    <t>611109400227</t>
  </si>
  <si>
    <t>Исмуханова Райхан Утебаевна</t>
  </si>
  <si>
    <t>09.11.1961</t>
  </si>
  <si>
    <t>810314301568</t>
  </si>
  <si>
    <t>Касымов Ержан Досмухамбетович</t>
  </si>
  <si>
    <t>14.03.1981</t>
  </si>
  <si>
    <t>910620300020</t>
  </si>
  <si>
    <t>Касымов Данияр Досмухамбетович</t>
  </si>
  <si>
    <t>20.06.1991</t>
  </si>
  <si>
    <t>960808300011</t>
  </si>
  <si>
    <t>08.08.1996</t>
  </si>
  <si>
    <t>620830300646</t>
  </si>
  <si>
    <t>30.08.1962</t>
  </si>
  <si>
    <t>640301400769</t>
  </si>
  <si>
    <t>Тилеуова Сауле</t>
  </si>
  <si>
    <t>01.03.1964</t>
  </si>
  <si>
    <t>880612400015</t>
  </si>
  <si>
    <t>Джумадиллаева Ботагоз Талгатовна</t>
  </si>
  <si>
    <t>840907300025</t>
  </si>
  <si>
    <t>Джумадиллаев Аблай Талгатович</t>
  </si>
  <si>
    <t>Балтабаев Еркин Жаныбекович</t>
  </si>
  <si>
    <t>Член Наблюдательного совета ТОО "Порт Курык"</t>
  </si>
  <si>
    <t>Балтабаева Кулбаршин</t>
  </si>
  <si>
    <t>Мать Балтабаева Е.Ж.-члена Наблюдательного совета ТОО "Порт Курык"</t>
  </si>
  <si>
    <t>Нургалиев Аслан Жаныбекович</t>
  </si>
  <si>
    <t>Брат Балтабаева Е.Ж.-члена Наблюдательного совета ТОО "Порт Курык"</t>
  </si>
  <si>
    <t>Бахтыбаева Жулдыз Жаныбековна</t>
  </si>
  <si>
    <t>Сестра Балтабаева Е.Ж.-члена Наблюдательного совета ТОО "Порт Курык"</t>
  </si>
  <si>
    <t>840104350254</t>
  </si>
  <si>
    <t>31.01.2019</t>
  </si>
  <si>
    <t>Ахметов Серик Жетписпаевич</t>
  </si>
  <si>
    <t>04.01.1984</t>
  </si>
  <si>
    <t>Генеральный директор ТОО "Порт Курык"</t>
  </si>
  <si>
    <t>490810300013</t>
  </si>
  <si>
    <t>Ахметов Жетписбай Ахметович</t>
  </si>
  <si>
    <t>10.08.1949</t>
  </si>
  <si>
    <t>Отец Ахметова С.Ж. - Генерального директора ТОО "Порт Курык"</t>
  </si>
  <si>
    <t>840921401432</t>
  </si>
  <si>
    <t>21.09.1984</t>
  </si>
  <si>
    <t>Супруга Ахметова С.Ж. - Генерального директора ТОО "Порт Курык"</t>
  </si>
  <si>
    <t>740701400010</t>
  </si>
  <si>
    <t>Ахметова Жанна Жетписбаевна</t>
  </si>
  <si>
    <t>01.07.1974</t>
  </si>
  <si>
    <t>Сестра Ахметова С.Ж. - Генерального директора ТОО "Порт Курык"</t>
  </si>
  <si>
    <t>780610400053</t>
  </si>
  <si>
    <t>Ахметова Аида Жетписбаевна</t>
  </si>
  <si>
    <t>10.06.1978</t>
  </si>
  <si>
    <t>480703300298</t>
  </si>
  <si>
    <t>Сабугалиев Максут Каджимуратович</t>
  </si>
  <si>
    <t>03.07.1948</t>
  </si>
  <si>
    <t>Отец супруги Ахметова С.Ж. - Генерального директора ТОО "Порт Курык"</t>
  </si>
  <si>
    <t>480918400560</t>
  </si>
  <si>
    <t>Мукашева Сериккайша Рахимбердиновна</t>
  </si>
  <si>
    <t>18.09.1948</t>
  </si>
  <si>
    <t>Мать супруги Ахметова С.Ж. - Генерального директора ТОО "Порт Курык"</t>
  </si>
  <si>
    <t>731021301512</t>
  </si>
  <si>
    <t>Сабугалиев Марат Максутович</t>
  </si>
  <si>
    <t>21.10.1973</t>
  </si>
  <si>
    <t>Брат супруги Ахметова С.Ж. - Генерального директора ТОО "Порт Курык"</t>
  </si>
  <si>
    <t>780525402127</t>
  </si>
  <si>
    <t>Сабугали Меруерт Максутовна</t>
  </si>
  <si>
    <t>25.05.1978</t>
  </si>
  <si>
    <t>Сестра супруги Ахметова С.Ж. - Генерального директора ТОО "Порт Курык"</t>
  </si>
  <si>
    <t>900619350961</t>
  </si>
  <si>
    <t>600825300893</t>
  </si>
  <si>
    <t>Отец Члена Правления Капар А.И.- Член Правления АО "KTZ Express"</t>
  </si>
  <si>
    <t>640131450355</t>
  </si>
  <si>
    <t>Балтабаева Жанна Калышевна</t>
  </si>
  <si>
    <t>Мать Члена Правления Капар А.И. - Член Правления АО "KTZ Express"</t>
  </si>
  <si>
    <t>920126350628</t>
  </si>
  <si>
    <t>Брат Члена Правления Капар А.И. - Член Правления АО "KTZ Express"</t>
  </si>
  <si>
    <t>940402350334</t>
  </si>
  <si>
    <t>011124551125</t>
  </si>
  <si>
    <t>941104451718</t>
  </si>
  <si>
    <t>Супруга Члена Правления Капар А.И. - Член Правления АО "KTZ Express"</t>
  </si>
  <si>
    <t>701010350397</t>
  </si>
  <si>
    <t>Жамантаев Ербол Зейнуллинович</t>
  </si>
  <si>
    <t>Отец супруги Члена Правления Капар А.И. - Член Правления АО "KTZ Express"</t>
  </si>
  <si>
    <t>730204450559</t>
  </si>
  <si>
    <t>Жамантаева Айгуль Хамитовна</t>
  </si>
  <si>
    <t>Мать супруги  члена Правления Капар А.И. - Член Правления АО "KTZ Express"</t>
  </si>
  <si>
    <t>960410351181</t>
  </si>
  <si>
    <t>Жамантаев Жандос Ерболұлы</t>
  </si>
  <si>
    <t>Брат супруги Члена Правления Капар А.И. - Член Правления АО "KTZ Express"</t>
  </si>
  <si>
    <t>760303350586</t>
  </si>
  <si>
    <t>Султанов Арман Турлыханович</t>
  </si>
  <si>
    <t>03.03.1976</t>
  </si>
  <si>
    <t>29.11.1971</t>
  </si>
  <si>
    <t>490615301933</t>
  </si>
  <si>
    <t>Султанов Турлыхан Базилович</t>
  </si>
  <si>
    <t>15.06.1949</t>
  </si>
  <si>
    <t>730221300310</t>
  </si>
  <si>
    <t>Султанов Ерлан Турлыханович</t>
  </si>
  <si>
    <t>21.02.1973</t>
  </si>
  <si>
    <t>741215301330</t>
  </si>
  <si>
    <t>Султанов Нурлан Турлыханович</t>
  </si>
  <si>
    <t>15.12.1974</t>
  </si>
  <si>
    <t>810425301761</t>
  </si>
  <si>
    <t>Султанов Даурен Турлыханович</t>
  </si>
  <si>
    <t>25.04.1981</t>
  </si>
  <si>
    <t>810108401506</t>
  </si>
  <si>
    <t>Султанова Махаббат Толыбаевна</t>
  </si>
  <si>
    <t>08.01.1981</t>
  </si>
  <si>
    <t>000610650676</t>
  </si>
  <si>
    <t>Султанова Айсана Армановна</t>
  </si>
  <si>
    <t>10.06.2000</t>
  </si>
  <si>
    <t>701203300377</t>
  </si>
  <si>
    <t>02.09.2020</t>
  </si>
  <si>
    <t>Дюсембинов Нуржан Шайкслямович</t>
  </si>
  <si>
    <t>03.12.1970</t>
  </si>
  <si>
    <t>490717400996</t>
  </si>
  <si>
    <t>Дюсимбинова Рахима Каировна</t>
  </si>
  <si>
    <t>17.07.1949</t>
  </si>
  <si>
    <t>730304301280</t>
  </si>
  <si>
    <t>Дюсимбинов Нурлан Шайкслямович</t>
  </si>
  <si>
    <t>04.03.1973</t>
  </si>
  <si>
    <t>790307301189</t>
  </si>
  <si>
    <t>Дюсимбинов Мейрам Шайкслямович</t>
  </si>
  <si>
    <t>07.03.1979</t>
  </si>
  <si>
    <t>700601400585</t>
  </si>
  <si>
    <t>Дюсембинова Гульнара Туктагановна</t>
  </si>
  <si>
    <t>01.06.1970</t>
  </si>
  <si>
    <t>030922550136</t>
  </si>
  <si>
    <t>22.09.2003</t>
  </si>
  <si>
    <t>430408400063</t>
  </si>
  <si>
    <t>Жангозина Рауза Мергалиевна</t>
  </si>
  <si>
    <t>08.04.1943</t>
  </si>
  <si>
    <t>28.07.1965</t>
  </si>
  <si>
    <t>671104350290</t>
  </si>
  <si>
    <t>04.11.1967</t>
  </si>
  <si>
    <t>741201350510</t>
  </si>
  <si>
    <t>Жангозин Марат Токтаганович</t>
  </si>
  <si>
    <t>01.12.1974</t>
  </si>
  <si>
    <t>860628301318</t>
  </si>
  <si>
    <t>Джуматаев Эльнар Эрикович</t>
  </si>
  <si>
    <t>28.06.1986</t>
  </si>
  <si>
    <t>661124300360</t>
  </si>
  <si>
    <t>Джуматаев Эрик Асылханович</t>
  </si>
  <si>
    <t>24.11.1966</t>
  </si>
  <si>
    <t>660226402206</t>
  </si>
  <si>
    <t>Жанмухамбетова Гульнара Кабдушевна</t>
  </si>
  <si>
    <t>26.02.1966</t>
  </si>
  <si>
    <t>900223300714</t>
  </si>
  <si>
    <t>Джуматаев Данияр Эрикович</t>
  </si>
  <si>
    <t>23.02.1990</t>
  </si>
  <si>
    <t>940417300062</t>
  </si>
  <si>
    <t>Джуматаев Нурлан Эрикович</t>
  </si>
  <si>
    <t>17.04.1994</t>
  </si>
  <si>
    <t>880111400180</t>
  </si>
  <si>
    <t>Джуматаева Сауле Ануарбековна</t>
  </si>
  <si>
    <t>11.01.1988</t>
  </si>
  <si>
    <t>620328301873</t>
  </si>
  <si>
    <t>Шулгауов Ануарбек Туралыкович</t>
  </si>
  <si>
    <t>28.03.1962</t>
  </si>
  <si>
    <t>650404400067</t>
  </si>
  <si>
    <t>Шулгауова Нагима Сагындыковна</t>
  </si>
  <si>
    <t>04.04.1965</t>
  </si>
  <si>
    <t>980512350092</t>
  </si>
  <si>
    <t>Шулгауов Арман Ануарбекович</t>
  </si>
  <si>
    <t>12.05.1998</t>
  </si>
  <si>
    <t>600221300087</t>
  </si>
  <si>
    <t>20.05.2021</t>
  </si>
  <si>
    <t>Тапалов Калмухан Сапаргалиевич</t>
  </si>
  <si>
    <t>21.02.1960</t>
  </si>
  <si>
    <t>620401400649</t>
  </si>
  <si>
    <t>Тапалова Кулайм Сапаргалиевна</t>
  </si>
  <si>
    <t>01.04.1962</t>
  </si>
  <si>
    <t>620308400199</t>
  </si>
  <si>
    <t>Султанова Фарида Субебековна</t>
  </si>
  <si>
    <t>08.03.1962</t>
  </si>
  <si>
    <t>960604450124</t>
  </si>
  <si>
    <t>Тапалова Аршат Калмұханқызы</t>
  </si>
  <si>
    <t>04.06.1996</t>
  </si>
  <si>
    <t>850326350025</t>
  </si>
  <si>
    <t>Тапалов Кайрат Калмуханович</t>
  </si>
  <si>
    <t>26.03.1985</t>
  </si>
  <si>
    <t>750212300503</t>
  </si>
  <si>
    <t>14.10.2020</t>
  </si>
  <si>
    <t>Ташпенбетов Ержан Амирбекович</t>
  </si>
  <si>
    <t>12.02.1975</t>
  </si>
  <si>
    <t>511120400078</t>
  </si>
  <si>
    <t>Ташпенбетова Шарипжамал Байгалыковна</t>
  </si>
  <si>
    <t>20.11.1951</t>
  </si>
  <si>
    <t>790407300789</t>
  </si>
  <si>
    <t>Амирбек Ербол Амирбекұлы</t>
  </si>
  <si>
    <t>07.04.1979</t>
  </si>
  <si>
    <t>730521401504</t>
  </si>
  <si>
    <t>Ташпенбетова Алмагуль Амирбековна</t>
  </si>
  <si>
    <t>21.05.1973</t>
  </si>
  <si>
    <t>770518403353</t>
  </si>
  <si>
    <t>Ташпенбетова Елена Николаевна</t>
  </si>
  <si>
    <t>18.05.1977</t>
  </si>
  <si>
    <t>970420350398</t>
  </si>
  <si>
    <t>Ташпенбетов Амир Ержанұлы</t>
  </si>
  <si>
    <t>20.04.1997</t>
  </si>
  <si>
    <t>040206551798</t>
  </si>
  <si>
    <t>Ташпенбетов Даулет Ержанович</t>
  </si>
  <si>
    <t>06.02.2004</t>
  </si>
  <si>
    <t>530405300478</t>
  </si>
  <si>
    <t>Колесников Николай Александрович</t>
  </si>
  <si>
    <t>05.04.1953</t>
  </si>
  <si>
    <t>540610400728</t>
  </si>
  <si>
    <t>Колесникова Светлана Тимуровна</t>
  </si>
  <si>
    <t>10.06.1954</t>
  </si>
  <si>
    <t>850818401226</t>
  </si>
  <si>
    <t>Солтанкулова Наталья Николаевна</t>
  </si>
  <si>
    <t>18.08.1985</t>
  </si>
  <si>
    <t>800204302280</t>
  </si>
  <si>
    <t>Кубенов Куат Манапович</t>
  </si>
  <si>
    <t>570602300951</t>
  </si>
  <si>
    <t>Кубенов Манап Шарапиденович</t>
  </si>
  <si>
    <t>570913400959</t>
  </si>
  <si>
    <t>Кубенова Жамал Тулеубаевна</t>
  </si>
  <si>
    <t>850622350847</t>
  </si>
  <si>
    <t>Кубенов Гизат Манапович</t>
  </si>
  <si>
    <t>821204450858</t>
  </si>
  <si>
    <t>Кубенова Акмарал Армиевна</t>
  </si>
  <si>
    <t>540223300490</t>
  </si>
  <si>
    <t>Кабиденов Армия</t>
  </si>
  <si>
    <t>600501450150</t>
  </si>
  <si>
    <t>Каппасова Кулябай Каировна</t>
  </si>
  <si>
    <t>810308350347</t>
  </si>
  <si>
    <t>Кабиденов Данияр Армиевич</t>
  </si>
  <si>
    <t>880923450805</t>
  </si>
  <si>
    <t>Кабиденова Арай Армиевна</t>
  </si>
  <si>
    <t>820102350021</t>
  </si>
  <si>
    <t>Омаров Алтай Ахметович</t>
  </si>
  <si>
    <t>510905300620</t>
  </si>
  <si>
    <t>Омаров Ахмет Туякович</t>
  </si>
  <si>
    <t>571029400084</t>
  </si>
  <si>
    <t>Сексембаева Дамегуль Абишевна</t>
  </si>
  <si>
    <t>830505350598</t>
  </si>
  <si>
    <t>Омаров Айдос Ахметович</t>
  </si>
  <si>
    <t>840924450566</t>
  </si>
  <si>
    <t>Тулеугалиева Джамиля Ахметовна</t>
  </si>
  <si>
    <t>800202402995</t>
  </si>
  <si>
    <t>Конакпаева Салтанат Сериковна</t>
  </si>
  <si>
    <t>610128401711</t>
  </si>
  <si>
    <t>Жантыбаева Алмагуль Газизовна</t>
  </si>
  <si>
    <t>860116450973</t>
  </si>
  <si>
    <t>Джумакеева Жулдыз Айдаровна</t>
  </si>
  <si>
    <t>890820450504</t>
  </si>
  <si>
    <t>Жантыбаева Жанар Айдаровна</t>
  </si>
  <si>
    <t>851010300529</t>
  </si>
  <si>
    <t>Орынбасар Аскар Орынбасарулы</t>
  </si>
  <si>
    <t>480501300488</t>
  </si>
  <si>
    <t>Кудайбергенов Орынбасар</t>
  </si>
  <si>
    <t>510415400386</t>
  </si>
  <si>
    <t>Бопазова Гайнижамал</t>
  </si>
  <si>
    <t>770713300134</t>
  </si>
  <si>
    <t>Кудайбергенов Данияр Орынбасарович</t>
  </si>
  <si>
    <t>830223400666</t>
  </si>
  <si>
    <t>Кудайбергенова Ажар Орынбасаровна</t>
  </si>
  <si>
    <t>790527401022</t>
  </si>
  <si>
    <t>Кудайбергенова Динара Орынбасаровна</t>
  </si>
  <si>
    <t>860310401921</t>
  </si>
  <si>
    <t>Каматаева Макпал Махсатовна</t>
  </si>
  <si>
    <t>Каматаев Махсат Нурсултанович</t>
  </si>
  <si>
    <t>651209401098</t>
  </si>
  <si>
    <t>Каматаева Гульнар Ауелбековна</t>
  </si>
  <si>
    <t>910416302078</t>
  </si>
  <si>
    <t>Каматаев Даурен Махсатүлы</t>
  </si>
  <si>
    <t>930831300963</t>
  </si>
  <si>
    <t>Нұрсұлтанов Дәуір Махсатүлы</t>
  </si>
  <si>
    <t>880324402849</t>
  </si>
  <si>
    <t>Нұрсұлтан Жанат Масхатқызы</t>
  </si>
  <si>
    <t>890515401404</t>
  </si>
  <si>
    <t>Каматаева Дания Махсатовна</t>
  </si>
  <si>
    <t>710501300041</t>
  </si>
  <si>
    <t>10.11.2020</t>
  </si>
  <si>
    <t>Бектауов Мирам Султангалиевич</t>
  </si>
  <si>
    <t>01.05.1971</t>
  </si>
  <si>
    <t>461205400414</t>
  </si>
  <si>
    <t>Баспакова Базаркуль</t>
  </si>
  <si>
    <t>05.12.1946</t>
  </si>
  <si>
    <t>840523350837</t>
  </si>
  <si>
    <t>Бектауов Сундеткали-Султангали Султангалиевич</t>
  </si>
  <si>
    <t>23.05.1984</t>
  </si>
  <si>
    <t>800425301115</t>
  </si>
  <si>
    <t>Бектауов Нурбек Султангалиевич</t>
  </si>
  <si>
    <t>25.04.1980</t>
  </si>
  <si>
    <t>760518302228</t>
  </si>
  <si>
    <t>Бектауов Ербол Султангалиевич</t>
  </si>
  <si>
    <t>18.05.1976</t>
  </si>
  <si>
    <t>750316350208</t>
  </si>
  <si>
    <t>Бектауов Айбол Султангалиевич</t>
  </si>
  <si>
    <t>16.03.1975</t>
  </si>
  <si>
    <t>890707451276</t>
  </si>
  <si>
    <t>Шаяхметова Назымгуль Мырзакановна</t>
  </si>
  <si>
    <t>07.07.1989</t>
  </si>
  <si>
    <t>961026450343</t>
  </si>
  <si>
    <t>Султангалиева Айгерим Мирамқызы</t>
  </si>
  <si>
    <t>26.10.1996</t>
  </si>
  <si>
    <t>990728450015</t>
  </si>
  <si>
    <t>Султангалиева Диана Мирамқызы</t>
  </si>
  <si>
    <t>28.07.1999</t>
  </si>
  <si>
    <t>500303350385</t>
  </si>
  <si>
    <t>Шаяхметов Мырзакан</t>
  </si>
  <si>
    <t>03.03.1950</t>
  </si>
  <si>
    <t>520203400731</t>
  </si>
  <si>
    <t>Шаяхметова Шакин</t>
  </si>
  <si>
    <t>03.02.1952</t>
  </si>
  <si>
    <t>850203450805</t>
  </si>
  <si>
    <t>Шаяхметова Самал Мырзахановна</t>
  </si>
  <si>
    <t>03.02.1985</t>
  </si>
  <si>
    <t>830910450944</t>
  </si>
  <si>
    <t>Мукеева Айнагуль Мырзахановна</t>
  </si>
  <si>
    <t>10.09.1983</t>
  </si>
  <si>
    <t>750815400578</t>
  </si>
  <si>
    <t>Шаяхметова Динара Мырзахановна</t>
  </si>
  <si>
    <t>15.08.1975</t>
  </si>
  <si>
    <t>910121351368</t>
  </si>
  <si>
    <t>Шаяхметов Арман Мырзаканович</t>
  </si>
  <si>
    <t>21.01.1991</t>
  </si>
  <si>
    <t>Дулуб Петр Михайлович</t>
  </si>
  <si>
    <t>29.11.1977</t>
  </si>
  <si>
    <t>Евсегнеева Вера Александровна</t>
  </si>
  <si>
    <t>24.06.1980</t>
  </si>
  <si>
    <t>Юковский Владимир Владимирович</t>
  </si>
  <si>
    <t>28.01.1980</t>
  </si>
  <si>
    <t>Шило Алексей Николаевич</t>
  </si>
  <si>
    <t>21.07.1978</t>
  </si>
  <si>
    <t>Гром Алексей Николаевич</t>
  </si>
  <si>
    <t>10.09.1971</t>
  </si>
  <si>
    <t>Згурский Сергей Викторович</t>
  </si>
  <si>
    <t>02.01.1965</t>
  </si>
  <si>
    <t>Цель Вадим Всеволодович</t>
  </si>
  <si>
    <t>28.04.1971</t>
  </si>
  <si>
    <t>Андриянов Евгений Александрович</t>
  </si>
  <si>
    <t>17.10.1972</t>
  </si>
  <si>
    <t>Григоренко Сергей Викторович</t>
  </si>
  <si>
    <t>09.01.1969</t>
  </si>
  <si>
    <t>830616350583</t>
  </si>
  <si>
    <t>Рахметуллин Даулен Канатулы</t>
  </si>
  <si>
    <t>820709300937</t>
  </si>
  <si>
    <t>02.06.2021</t>
  </si>
  <si>
    <t>Арқалық Данияр Расулұлы</t>
  </si>
  <si>
    <t>09.07.1982</t>
  </si>
  <si>
    <t>Член Совета директоров АО "Национальная компания "Актауский морской торговый порт"</t>
  </si>
  <si>
    <t>560101304324</t>
  </si>
  <si>
    <t>Сергибаев Расул Аркалыкович</t>
  </si>
  <si>
    <t>Отец Арқалық Д.Р. - члена Совета директоров АО "Национальная компания "Актауский морской торговый порт"</t>
  </si>
  <si>
    <t>800523400156</t>
  </si>
  <si>
    <t>Сергибаева Дана Расуловна</t>
  </si>
  <si>
    <t>Сестра Арқалық Д.Р. - члена Совета директоров АО "Национальная компания "Актауский морской торговый порт"</t>
  </si>
  <si>
    <t>840822400024</t>
  </si>
  <si>
    <t>Уданова Айман Утегеновна</t>
  </si>
  <si>
    <t>Супруга Арқалық Д.Р. - члена Совета директоров АО "Национальная компания "Актауский морской торговый порт"</t>
  </si>
  <si>
    <t>561009301263</t>
  </si>
  <si>
    <t>Уданов Утеген Жардемович</t>
  </si>
  <si>
    <t>Отец супруги Арқалық Д.Р. - члена Совета директоров АО "Национальная компания "Актауский морской торговый порт"</t>
  </si>
  <si>
    <t>570329402287</t>
  </si>
  <si>
    <t>Уданова Найла Муратовна</t>
  </si>
  <si>
    <t>Мать супруги Арқалық Д.Р. - члена Совета директоров АО "Национальная компания "Актауский морской торговый порт"</t>
  </si>
  <si>
    <t>800621303216</t>
  </si>
  <si>
    <t>Уданов Тимур Утегенович</t>
  </si>
  <si>
    <t>Брат супруги Арқалық Д.Р. - члена Совета директоров АО "Национальная компания "Актауский морской торговый порт"</t>
  </si>
  <si>
    <t>811123402132</t>
  </si>
  <si>
    <t>Уданова Дина Утегеновна</t>
  </si>
  <si>
    <t>Сестра супруги Арқалық Д.Р. - члена Совета директоров АО "Национальная компания "Актауский морской торговый порт"</t>
  </si>
  <si>
    <t>830704400016</t>
  </si>
  <si>
    <t>Аманова Гаухар Утегеновна</t>
  </si>
  <si>
    <t>640604300096</t>
  </si>
  <si>
    <t>10.02.2021</t>
  </si>
  <si>
    <t>Турикпенбаев Абай Ногаевич</t>
  </si>
  <si>
    <t>04.06.1964</t>
  </si>
  <si>
    <t>Председатель Правления (Президент), член Совета директоров АО "НК "Актауский морской торговый порт"</t>
  </si>
  <si>
    <t>690916400058</t>
  </si>
  <si>
    <t>Турикпенбаева Казима Куандыковна</t>
  </si>
  <si>
    <t>16.09.1969</t>
  </si>
  <si>
    <t>Супруга Турикпенбаева А.Н. - Председателя Правления (Президента) АО "НК "АМТП", члена Совета директоров АО "НК "АМТП"</t>
  </si>
  <si>
    <t>930627400049</t>
  </si>
  <si>
    <t>27.06.1993</t>
  </si>
  <si>
    <t>Дочь Турикпенбаева А.Н. - Председателя Правления (Президента) АО "НК "АМТП", члена Совета директоров АО "НК "АМТП"</t>
  </si>
  <si>
    <t>990807300051</t>
  </si>
  <si>
    <t>07.08.1999</t>
  </si>
  <si>
    <t>Сын Турикпенбаева А.Н. - Председателя Правления (Президента) АО "НК "АМТП", члена Совета директоров АО "НК "АМТП"</t>
  </si>
  <si>
    <t>020821500075</t>
  </si>
  <si>
    <t>21.08.2002</t>
  </si>
  <si>
    <t>660416301115</t>
  </si>
  <si>
    <t>Турикпенбаев Нурлан Ногаевич</t>
  </si>
  <si>
    <t>Брат Турикпенбаева А.Н. - Председателя Правления (Президента) АО "НК "АМТП", члена Совета директоров АО "НК "АМТП"</t>
  </si>
  <si>
    <t>760901301648</t>
  </si>
  <si>
    <t>Турикпенбаев Сакен Ногаевич</t>
  </si>
  <si>
    <t>01.09.1976</t>
  </si>
  <si>
    <t>480205401285</t>
  </si>
  <si>
    <t>Мапова Базархан</t>
  </si>
  <si>
    <t>680511400400</t>
  </si>
  <si>
    <t>Сестра супруги Турикпенбаева А.Н. - Председателя Правления (Президента) АО "НК "АМТП", члена Совета директоров АО "НК "АМТП"</t>
  </si>
  <si>
    <t>710215401458</t>
  </si>
  <si>
    <t>660106402045</t>
  </si>
  <si>
    <t>07.07.2020</t>
  </si>
  <si>
    <t>Уилсон Марина Анатольевна</t>
  </si>
  <si>
    <t>06.01.1966</t>
  </si>
  <si>
    <t>Член Правления АО "Национальная компания "Актауский морской торговый порт"</t>
  </si>
  <si>
    <t>Wilson Leslie Goerge</t>
  </si>
  <si>
    <t>08.12.1955</t>
  </si>
  <si>
    <t>Супруг Уилсон М.А. -члена Правления АО "НК "АМТП"</t>
  </si>
  <si>
    <t>720614303012</t>
  </si>
  <si>
    <t>Ростунцев Альберт Анатольевич</t>
  </si>
  <si>
    <t>14.06.1972</t>
  </si>
  <si>
    <t>Брат Уилсон М.А. -члена Правления АО "НК "АМТП"</t>
  </si>
  <si>
    <t>860317300854</t>
  </si>
  <si>
    <t>Гагаринов Виктор Сергеевич</t>
  </si>
  <si>
    <t>17.03.1986</t>
  </si>
  <si>
    <t>Сын Уилсон М.А. - члена Правления АО "НК "АМТП"</t>
  </si>
  <si>
    <t>940922300177</t>
  </si>
  <si>
    <t>Гагаринов Александр Сергеевич</t>
  </si>
  <si>
    <t>22.09.1994</t>
  </si>
  <si>
    <t>Отец Супруга Уилсон М.А. -члена Правления АО "НК "АМТП"</t>
  </si>
  <si>
    <t>Сын Супруга Уилсон М.А. -члена Правления АО "НК "АМТП"</t>
  </si>
  <si>
    <t>841029300322</t>
  </si>
  <si>
    <t>Калиаскаров Даурен Мухтарович</t>
  </si>
  <si>
    <t>Генеральный директор ТОО "Актауский Морской Северный Терминал"</t>
  </si>
  <si>
    <t>630301300852</t>
  </si>
  <si>
    <t>Калиаскаров Мухтар Рысбекович</t>
  </si>
  <si>
    <t>Отец Калиаскарова Д.М. - Генерального директора ТОО "Актауский Морской Северный терминал"</t>
  </si>
  <si>
    <t>641204400407</t>
  </si>
  <si>
    <t>Искакова Умет Канапияновна</t>
  </si>
  <si>
    <t>Мать Калиаскарова Д.М. - Генерального директора ТОО "Актауский Морской Северный Терминал"</t>
  </si>
  <si>
    <t>900119300025</t>
  </si>
  <si>
    <t>Калиаскаров Алмас Мухтарович</t>
  </si>
  <si>
    <t>Брат Калиаскарова Д.М. - Генерального директора ТОО "Актауский Морской Северный Терминал"</t>
  </si>
  <si>
    <t>020304500059</t>
  </si>
  <si>
    <t>Рысбеков Елжан Мухтарұлы</t>
  </si>
  <si>
    <t>810907401728</t>
  </si>
  <si>
    <t>Калиаскарова Жазира Болатовна</t>
  </si>
  <si>
    <t>Супруга Калиаскарова Д.М. - Генерального директора ТОО "Актауский Морской Северный Терминал"</t>
  </si>
  <si>
    <t>560103300312</t>
  </si>
  <si>
    <t>Асаубаев Болат Шайханович</t>
  </si>
  <si>
    <t>Отец супруги Калиаскарова Д.М. - Генерального директора ТОО "Актауский Морской Северный Терминал"</t>
  </si>
  <si>
    <t>780201403659</t>
  </si>
  <si>
    <t>Абдыкаримова Гульмира Болатовна</t>
  </si>
  <si>
    <t>Сестра супруги Калиаскарова Д.М. - Генерального директора ТОО "Актауский Морской Северный Терминал"</t>
  </si>
  <si>
    <t>840324300204</t>
  </si>
  <si>
    <t>Асаубаев Руслан Болатович</t>
  </si>
  <si>
    <t>Брат супруги Калиаскарова Д.М. - Генерального директора ТОО "Актауский Морской Северный Терминал"</t>
  </si>
  <si>
    <t>880208300805</t>
  </si>
  <si>
    <t>Шайханов Расул Болатұлы</t>
  </si>
  <si>
    <t>750911300038</t>
  </si>
  <si>
    <t xml:space="preserve">Елюбаев Санжар Бахытович </t>
  </si>
  <si>
    <t>11.09.1975</t>
  </si>
  <si>
    <t>Председатель Наблюдательного совета ТОО "Актауский Морской Северный Терминал"</t>
  </si>
  <si>
    <t>471009300068</t>
  </si>
  <si>
    <t>Елюбаев Бахыт Оспанбаевич</t>
  </si>
  <si>
    <t>09.10.1947</t>
  </si>
  <si>
    <t>Отец Елюбаева С.Б. - Председателя Наблюдательного совета ТОО "Актауский Морской Северный Терминал"</t>
  </si>
  <si>
    <t xml:space="preserve"> 460913400034</t>
  </si>
  <si>
    <t>Тойганбаева Гаухар Айткешевна</t>
  </si>
  <si>
    <t>13.09.1946</t>
  </si>
  <si>
    <t>Мать Елюбаева С.Б. - Председателя Наблюдательного совета ТОО "Актауский Морской Северный Терминал"</t>
  </si>
  <si>
    <t>800510400056</t>
  </si>
  <si>
    <t>Елюбаева Виктория Андреевна</t>
  </si>
  <si>
    <t>10.05.1980</t>
  </si>
  <si>
    <t>Супруга Елюбаева С.Б. - Председателя Наблюдательного совета ТОО "Актауский Морской Северный Терминал"</t>
  </si>
  <si>
    <t>751230000307</t>
  </si>
  <si>
    <t xml:space="preserve">Мосолкин Сергей Викторович </t>
  </si>
  <si>
    <t>Член Наблюдательного совета ТОО "Актауский Морской Северный Терминал"</t>
  </si>
  <si>
    <t>Мосолкина Татьяна Евстафьевна</t>
  </si>
  <si>
    <t>19.10.1947</t>
  </si>
  <si>
    <t>Мать Мосолкина С.В. - Члена Наблюдательного совета ТОО "Актауский Морской Северный Терминал"</t>
  </si>
  <si>
    <t>Мосолкин Виктор Васильевич</t>
  </si>
  <si>
    <t>19.02.1944</t>
  </si>
  <si>
    <t>Отец Мосолкина С.В. - Члена Наблюдательного совета ТОО "Актауский Морской Северный Терминал"</t>
  </si>
  <si>
    <t>Мосолкин Евгений Викторович</t>
  </si>
  <si>
    <t>19.04.1980</t>
  </si>
  <si>
    <t>Брат Мосолкина С.В. - Члена Наблюдательного совета ТОО "Актауский Морской Северный Терминал"</t>
  </si>
  <si>
    <t>Аронова Дарья Витальевна</t>
  </si>
  <si>
    <t>19.06.1972</t>
  </si>
  <si>
    <t>Супруга Мосолкина С.В. - Члена Наблюдательного совета ТОО "Актауский Морской Северный Терминал"</t>
  </si>
  <si>
    <t>Мосолкин Иван Сергеевич</t>
  </si>
  <si>
    <t>19.11.2005</t>
  </si>
  <si>
    <t>Сын Мосолкина С.В. - Члена Наблюдательного совета ТОО "Актауский Морской Северный Терминал"</t>
  </si>
  <si>
    <t>Молговский Дмитрий Сергеевич</t>
  </si>
  <si>
    <t>Молговская Татьяна Евгеньевна</t>
  </si>
  <si>
    <t>Молговский Сергей Васильевич</t>
  </si>
  <si>
    <t>Медеуов Жандос Карлович</t>
  </si>
  <si>
    <t>Медеуова Мафтуха Нурсиновна</t>
  </si>
  <si>
    <t>010329550981</t>
  </si>
  <si>
    <t>Медеуов Нурали Жандосович</t>
  </si>
  <si>
    <t>Сын члена Правления АО "Станция Экибастузская ГРЭС-2" Медеуова Ж.К.</t>
  </si>
  <si>
    <t>Султанбекова Галия Карловна</t>
  </si>
  <si>
    <t>Сестра члена Правления АО "Станция Экибастузская ГРЭС-2" Медеуова Ж.К.</t>
  </si>
  <si>
    <t>Сейдигалиева Акмарал Какимовна</t>
  </si>
  <si>
    <t>Какимов Алмат Болатович</t>
  </si>
  <si>
    <t>Сын члена Правления АО "Станция Экибастузская ГРЭС-2" Сейдигалиевой А.К.</t>
  </si>
  <si>
    <t>Сейдигалиева Нурила</t>
  </si>
  <si>
    <t>Мать члена Правления АО "Станция Экибастузская ГРЭС-2" Сейдигалиевой А.К.</t>
  </si>
  <si>
    <t>Сейдигалиев Ерлан Какимович</t>
  </si>
  <si>
    <t>Брат члена Правления АО "Станция Экибастузская ГРЭС-2" Сейдигалиевой А.К.</t>
  </si>
  <si>
    <t>Сейдигалиев Нурлан Какимович</t>
  </si>
  <si>
    <t>Луняков Владимир Владимирович</t>
  </si>
  <si>
    <t>Луняков Даниил Викторович</t>
  </si>
  <si>
    <t>Сын члена Правления АО "Станция Экибастузская ГРЭС-2" Лунякова В.В.</t>
  </si>
  <si>
    <t>Жукова Любовь Валерьяновна</t>
  </si>
  <si>
    <t>Мать супруги члена Правления АО "Станция Экибастузская ГРЭС-2" Лунякова В.В.</t>
  </si>
  <si>
    <t>Хомякова Ирина Владимировна</t>
  </si>
  <si>
    <t>Сестра члена Правления АО "Станция Экибастузская ГРЭС-2" Лунякова В.В.</t>
  </si>
  <si>
    <t>Никулкина Инна Владимировна</t>
  </si>
  <si>
    <t>Сиховский Данила Владимирович</t>
  </si>
  <si>
    <t>Брат члена Правления АО "Станция Экибастузская ГРЭС-2" Лунякова В.В.</t>
  </si>
  <si>
    <t>Трауд Иван Иванович</t>
  </si>
  <si>
    <t>Брат супруги члена Правления АО "Станция Экибастузская ГРЭС-2" Лунякова В.В.</t>
  </si>
  <si>
    <t>Жуков Андрей Игоревич</t>
  </si>
  <si>
    <t>Тобыктынов Дастан Урустемович</t>
  </si>
  <si>
    <t>Тобыктынова Ряш Ошановна</t>
  </si>
  <si>
    <t>Мать члена Правления АО "Станция Экибастузская ГРЭС-2" Тобыктынова Д.У.</t>
  </si>
  <si>
    <t>Тобыктынов Урустем</t>
  </si>
  <si>
    <t>Отец члена Правления  АО "Станция Экибастузская ГРЭС-2" Тобыктынова Д.У.</t>
  </si>
  <si>
    <t>Тобыктынов Бауыржан Урустемович</t>
  </si>
  <si>
    <t>Брат члена Правления  АО "Станция Экибастузская ГРЭС-2" Тобыктынова Д.У.</t>
  </si>
  <si>
    <t>Саудабаев Серик Болатович</t>
  </si>
  <si>
    <t>500220400106</t>
  </si>
  <si>
    <t>Саудабаева Роза</t>
  </si>
  <si>
    <t>010901550069</t>
  </si>
  <si>
    <t>700823401570</t>
  </si>
  <si>
    <t>Жангирбаева Жанат Болатовна</t>
  </si>
  <si>
    <t>721017400051</t>
  </si>
  <si>
    <t>Саудабаева Салтанат Болатовна</t>
  </si>
  <si>
    <t>720826301227</t>
  </si>
  <si>
    <t>23.11.2017</t>
  </si>
  <si>
    <t>Молдахметов Шиндаулет Джагпарович</t>
  </si>
  <si>
    <t>26.08.1972</t>
  </si>
  <si>
    <t xml:space="preserve">Управлящий директор ООО «Казпост» (Kazpost GmbH) </t>
  </si>
  <si>
    <t>730820450200</t>
  </si>
  <si>
    <t>Молдахметова Бақыт Есильбаевна</t>
  </si>
  <si>
    <t>20.08.1973</t>
  </si>
  <si>
    <t>Супруга Управлящего директора ООО «Казпост» (Kazpost GmbH) Молдахметова Ш.Д.</t>
  </si>
  <si>
    <t>471014300203</t>
  </si>
  <si>
    <t>Карабалин Узакбай Сулейменович</t>
  </si>
  <si>
    <t xml:space="preserve">Член Совета директоров АО НК "КазМунайГаз"  </t>
  </si>
  <si>
    <t>511218401534</t>
  </si>
  <si>
    <t>Медеуова Зульфазар Сулейменовна</t>
  </si>
  <si>
    <t>Сестра члена Совета директоров АО НК " КазМунайГаз" Карабалина У.С.</t>
  </si>
  <si>
    <t>531122401378</t>
  </si>
  <si>
    <t>Карабалина Розалия Сулейменовна</t>
  </si>
  <si>
    <t>Сестра  члена Совета директоров АО НК " КазМунайГаз" Карабалина У.С.</t>
  </si>
  <si>
    <t>570224401397</t>
  </si>
  <si>
    <t>Уликпанова Гульзада Сулейменовна</t>
  </si>
  <si>
    <t>590406301690</t>
  </si>
  <si>
    <t>Карабалин Болат Сулейменович</t>
  </si>
  <si>
    <t>Брат члена Совета директоров АО НК " КазМунайГаз" Карабалина У.С.</t>
  </si>
  <si>
    <t>610530401747</t>
  </si>
  <si>
    <t>Карабалина Зура Сулейменовна</t>
  </si>
  <si>
    <t>630413301768</t>
  </si>
  <si>
    <t>Карабалин Меллят Сулейменович</t>
  </si>
  <si>
    <t>Брат  члена Совета директоров АО НК " КазМунайГаз" Карабалина У.С.</t>
  </si>
  <si>
    <t>650703301590</t>
  </si>
  <si>
    <t>Карабалин Талгат Сулейменович</t>
  </si>
  <si>
    <t>510916400181</t>
  </si>
  <si>
    <t>Айдарова Бактыгуль Тукибаевна</t>
  </si>
  <si>
    <t>Супруга члена Совета директоров АО НК " КазМунайГаз" Карабалина У.С.</t>
  </si>
  <si>
    <t>750623400287</t>
  </si>
  <si>
    <t>Карабалина Назгуль Узакбаевна</t>
  </si>
  <si>
    <t>Дочь  члена Совета директоров АО НК " КазМунайГаз" Карабалина У.С.</t>
  </si>
  <si>
    <t>770901300532</t>
  </si>
  <si>
    <t>Карабалин Нурпеис Узакбаевич</t>
  </si>
  <si>
    <t>Сын члена Совета директоров АО НК " КазМунайГаз" Карабалина У.С.</t>
  </si>
  <si>
    <t>Мирзагалиев Магзум Маратович</t>
  </si>
  <si>
    <t>Председатель Правления АО НК "КазМунайГаз"</t>
  </si>
  <si>
    <t>Марат Мырзағалиұлы</t>
  </si>
  <si>
    <t>Отец Председателя Правления АО НК КазМунайГаз" Мирзагалиева М.М.</t>
  </si>
  <si>
    <t>Манасова Мила Толегеновна</t>
  </si>
  <si>
    <t>Мать Председателя Правления АО НК КазМунайГаз" Мирзагалиева М.М.</t>
  </si>
  <si>
    <t>Қонысбек Меруерт Маратқызы</t>
  </si>
  <si>
    <t>Сестра Председателя Правления АО НК КазМунайГаз" Мирзагалиева М.М.</t>
  </si>
  <si>
    <t>Мирзагалиева Шахизада Маратовна</t>
  </si>
  <si>
    <t>Мирзагалиева Гаухар Маратовна</t>
  </si>
  <si>
    <t>Мирзагалиева Айым Сералиевна</t>
  </si>
  <si>
    <t>Супруга Председателя Правления АО НК КазМунайГаз" Мирзагалиева М.М.</t>
  </si>
  <si>
    <t>020523600026</t>
  </si>
  <si>
    <t>Мирзагалиева Медина Магзумовна</t>
  </si>
  <si>
    <t>Дочь Председателя Правления АО НК КазМунайГаз" Мирзагалиева М.М.</t>
  </si>
  <si>
    <t>030926600029</t>
  </si>
  <si>
    <t>Мирзагалиева Тогжан Магзумовна</t>
  </si>
  <si>
    <t>Еслямов Сералы Болатович</t>
  </si>
  <si>
    <t>Отец супруги Председателя Правления АО НК КазМунайГаз" Мирзагалиева М.М.</t>
  </si>
  <si>
    <t>Гайсина Найля Умурзаковна</t>
  </si>
  <si>
    <t>Мать супруги Председателя Правления АО НК КазМунайГаз" Мирзагалиева М.М.</t>
  </si>
  <si>
    <t>Исказиев Курмангазы Орынгазиевич</t>
  </si>
  <si>
    <t>Отец Заместителя Председателя Правления по разведке и добыче АО НК "КазМунайГаз" Исказиева К.О.</t>
  </si>
  <si>
    <t>Исказиева Ляззат Махумдовна</t>
  </si>
  <si>
    <t>Супруга Заместителя Председателя Правления по разведке и добыче АО НК "КазМунайГаз" Исказиева К.О.</t>
  </si>
  <si>
    <t>Орынгазиева Айгерим Курмангазыкызы</t>
  </si>
  <si>
    <t>Дочь Заместителя Председателя Правления по разведке и добыче АО НК "КазМунайГаз" Исказиева К.О.</t>
  </si>
  <si>
    <t>Орынгазиев Ануар Курмангазыулы</t>
  </si>
  <si>
    <t>Сын Заместителя Председателя Правления по разведке и добыче АО НК "КазМунайГаз" Исказиева К.О.</t>
  </si>
  <si>
    <t>710412300424</t>
  </si>
  <si>
    <t>Кайрденов Арман Курметович</t>
  </si>
  <si>
    <t>690217400434</t>
  </si>
  <si>
    <t>Толеуова Айман Жексембаевна</t>
  </si>
  <si>
    <t>960621400051</t>
  </si>
  <si>
    <t>Кайрденова Асылай Армановна</t>
  </si>
  <si>
    <t>031017550060</t>
  </si>
  <si>
    <t>Кайрденов Санжар Арманович</t>
  </si>
  <si>
    <t>741216300219</t>
  </si>
  <si>
    <t>Абдулгафаров Дастан Елемесович</t>
  </si>
  <si>
    <t>780621401309</t>
  </si>
  <si>
    <t>Абулгафарова Алуа Елемесовна</t>
  </si>
  <si>
    <t>Сестра Заместителя Председателя Правления по стратегии, инвестициям и развитию бизнеса, члена Правления Абдулгафарова Д.Е.</t>
  </si>
  <si>
    <t>790913400082</t>
  </si>
  <si>
    <t>Абдулгафарова Асель Ерлановна</t>
  </si>
  <si>
    <t>Супруга  Заместителя Председателя Правления по стратегии, инвестициям и развитию бизнеса, члена Правления Абдулгафарова Д.Е.</t>
  </si>
  <si>
    <t>Лавренов Василий Сергеевич</t>
  </si>
  <si>
    <t xml:space="preserve">Лавренова Мадина Шамильевна  </t>
  </si>
  <si>
    <t>Диканбаев Марат Ауэнович</t>
  </si>
  <si>
    <t>Диканбаев Ауэн Мажитович</t>
  </si>
  <si>
    <t>Отец Диканбаева М.А.</t>
  </si>
  <si>
    <t>Диканбаева Фарида Есалимовна</t>
  </si>
  <si>
    <t>Мать Диканбаева М.А.</t>
  </si>
  <si>
    <t>Диканбаева Мира Ауэновна</t>
  </si>
  <si>
    <t>Сестра Диканбаева М.А.</t>
  </si>
  <si>
    <t>Диканбаева Данара Ауэновна</t>
  </si>
  <si>
    <t>Диканбаева Асель Ермековна</t>
  </si>
  <si>
    <t>Супруга Диканбаева М.А.</t>
  </si>
  <si>
    <t>Мурзабаев Ермек Жиксангалиевич</t>
  </si>
  <si>
    <t>Отец супруги Диканбаева М.А.</t>
  </si>
  <si>
    <t>Мурзабаева Куралай Жандарбековна</t>
  </si>
  <si>
    <t>Мать супруги Диканбаева М.А.</t>
  </si>
  <si>
    <t>Мурзабаев Асет Ермекович</t>
  </si>
  <si>
    <t>Брат супруги Диканбаева М.А.</t>
  </si>
  <si>
    <t>810213302063</t>
  </si>
  <si>
    <t>Конысов Нурлан Канатович</t>
  </si>
  <si>
    <t>560322300610</t>
  </si>
  <si>
    <t>Конысов Канат Насенович</t>
  </si>
  <si>
    <t>Отец Конысова Н.К.</t>
  </si>
  <si>
    <t>551205400890</t>
  </si>
  <si>
    <t>Конысова Насима Турусбековна</t>
  </si>
  <si>
    <t>Мать Конысова Н.К.</t>
  </si>
  <si>
    <t>711006300411</t>
  </si>
  <si>
    <t>Орманов Марат Кушкенбаевич</t>
  </si>
  <si>
    <t>490228400323</t>
  </si>
  <si>
    <t>Орманова Канымкуль Какимовна</t>
  </si>
  <si>
    <t>Мать Орманова М.К.</t>
  </si>
  <si>
    <t>750608401510</t>
  </si>
  <si>
    <t>Рахметова Наталья Кушкенбаевна</t>
  </si>
  <si>
    <t>Сестра Орманова М.К.</t>
  </si>
  <si>
    <t>921020300083</t>
  </si>
  <si>
    <t>Кушкенбаев Рустем Маратулы</t>
  </si>
  <si>
    <t>Сын Орманова М.К.</t>
  </si>
  <si>
    <t>961204300040</t>
  </si>
  <si>
    <t>Орманов Руслан Маратулы</t>
  </si>
  <si>
    <t>020226500035</t>
  </si>
  <si>
    <t>Кушкенбаев Тимур Маратулы</t>
  </si>
  <si>
    <t>780626300371</t>
  </si>
  <si>
    <t>Оржанов Айдар Есенжанович</t>
  </si>
  <si>
    <t>540120300351</t>
  </si>
  <si>
    <t>Оржанов Есенжан Табынович</t>
  </si>
  <si>
    <t>540804400356</t>
  </si>
  <si>
    <t>Туремуратова Булганым</t>
  </si>
  <si>
    <t>750804300135</t>
  </si>
  <si>
    <t>Оржанов Ануар Есенжанович</t>
  </si>
  <si>
    <t>850514300239</t>
  </si>
  <si>
    <t>Оржанов Данияр Есенжанович</t>
  </si>
  <si>
    <t>860118400849</t>
  </si>
  <si>
    <t>Оржанова Бибигуль Белесовна</t>
  </si>
  <si>
    <t>570430400814</t>
  </si>
  <si>
    <t>Бекжанова Майраш</t>
  </si>
  <si>
    <t>871130302165</t>
  </si>
  <si>
    <t>Бекжанов Марат Белесович</t>
  </si>
  <si>
    <t>820208400573</t>
  </si>
  <si>
    <t>Бекжанова Зауре Белесовна</t>
  </si>
  <si>
    <t>750707300811</t>
  </si>
  <si>
    <t>Мухамеджанов Жамарт Сарсенбекович</t>
  </si>
  <si>
    <t>460401400635</t>
  </si>
  <si>
    <t>Мухамеджанова Зинаида Каримовна</t>
  </si>
  <si>
    <t>700316450225</t>
  </si>
  <si>
    <t>Мухамеджанова Гулнар Сарсеновна</t>
  </si>
  <si>
    <t>800612401752</t>
  </si>
  <si>
    <t>Ихсанова Алия Сергеевна</t>
  </si>
  <si>
    <t>960202450109</t>
  </si>
  <si>
    <t>Мухамеджанова Жамиля Жамартовна</t>
  </si>
  <si>
    <t>570625300302</t>
  </si>
  <si>
    <t>Ихсанов Сергей Имангалиевич</t>
  </si>
  <si>
    <t>570309400539</t>
  </si>
  <si>
    <t>Ихсанова Ардах Петровна</t>
  </si>
  <si>
    <t>09.03.1957</t>
  </si>
  <si>
    <t>740430350187</t>
  </si>
  <si>
    <t>Сулейменов Ринат Галимжанович</t>
  </si>
  <si>
    <t>611218450375</t>
  </si>
  <si>
    <t>Балташева Кульшара Галимжановна</t>
  </si>
  <si>
    <t>700306450312</t>
  </si>
  <si>
    <t>Сулейменова Сауле Галимжановна</t>
  </si>
  <si>
    <t>711018450468</t>
  </si>
  <si>
    <t>Сулейменова Алуа Галимжановна</t>
  </si>
  <si>
    <t>820519450392</t>
  </si>
  <si>
    <t>Сулейменова Айгуль Сатыбаевна</t>
  </si>
  <si>
    <t>560528300978</t>
  </si>
  <si>
    <t>Абдрашов Сатыбай Дулатович</t>
  </si>
  <si>
    <t>890719350663</t>
  </si>
  <si>
    <t>Дулатов Канат Сатыбаевич</t>
  </si>
  <si>
    <t>840418450456</t>
  </si>
  <si>
    <t>Абдрашова Салтанат Сатыбаевна</t>
  </si>
  <si>
    <t>631213300319</t>
  </si>
  <si>
    <t xml:space="preserve">Кусниденова Анаргуль Сериккалиевна </t>
  </si>
  <si>
    <t xml:space="preserve">Супруга начальника отдела нефтехимии и перспективных проектов департамента переработка нефти и нефтехимии АО НК "КазМунайГаз" Члена Наблюдательного совета ТОО «Karagandy CCI»,  ТОО "Грейс Казахстан Каталистс" Ныгмет Р.Г. </t>
  </si>
  <si>
    <t xml:space="preserve">Дочь начальника отдела нефтехимии и перспективных проектов департамента переработка нефти и нефтехимии АО НК "КазМунайГаз" Члена Наблюдательного совета ТОО «Karagandy CCI»,  ТОО "Грейс Казахстан Каталистс" Ныгмет Р.Г. </t>
  </si>
  <si>
    <t xml:space="preserve">Сын начальника отдела нефтехимии и перспективных проектов департамента переработка нефти и нефтехимии АО НК "КазМунайГаз" Члена Наблюдательного совета ТОО «Karagandy CCI»,  ТОО "Грейс Казахстан Каталистс" Ныгмет Р.Г. </t>
  </si>
  <si>
    <t>800707400989</t>
  </si>
  <si>
    <t>Чен Юлия Анатольевна</t>
  </si>
  <si>
    <t>Начальник управления казначейства АО НК "КазМунайГаз", член Наблюдательного совета ТОО "Павлодарский нефтехимический завод"</t>
  </si>
  <si>
    <t>530305300315</t>
  </si>
  <si>
    <t>Чен Анатолий Вениаминович</t>
  </si>
  <si>
    <t>Отец начальника управления казначейства АО НК "КазМунайГаз", члена Наблюдательного совета ТОО "ПНХЗ" Чен Ю.А.</t>
  </si>
  <si>
    <t>790626300393</t>
  </si>
  <si>
    <t>Чен Сергей Анатольевич</t>
  </si>
  <si>
    <t>Брат начальника управления казначейства АО НК "КазМунайГаз", члена Наблюдательного совета ТОО "ПНХЗ" Чен Ю.А.</t>
  </si>
  <si>
    <t>561209400328</t>
  </si>
  <si>
    <t>Сыздыкова Гульнар Зейникеевна</t>
  </si>
  <si>
    <t>Мать начальника управления казначейства АО НК "КазМунайГаз", члена Наблюдательного совета ТОО "ПНХЗ" Чен Ю.А.</t>
  </si>
  <si>
    <t>821004350755</t>
  </si>
  <si>
    <t>Боранғали Айбек Тлекқабылұлы</t>
  </si>
  <si>
    <t>Отец председателя Наблюдательного совета ТОО "Курмангазы Петролеум" Борангали А.Т.</t>
  </si>
  <si>
    <t>520310400248</t>
  </si>
  <si>
    <t>Бурангалиева Марзия Муханбетрахимовна</t>
  </si>
  <si>
    <t>Мать Председателя Наблюдательного совета ТОО "Курмангазы Петролеум" Борангали А.Т.</t>
  </si>
  <si>
    <t xml:space="preserve">Бурангалиева 
Жанат Тилеккабыловна
</t>
  </si>
  <si>
    <t>Сестра  Председателя Наблюдательного совета ТОО "Курмангазы Петролеум" Борангали А.Т.</t>
  </si>
  <si>
    <t>761109301833</t>
  </si>
  <si>
    <t>Балуанов Жасулан Кажмухаметович</t>
  </si>
  <si>
    <t>470301301962</t>
  </si>
  <si>
    <t>Балуанов Кажмухамет Серикмухаметович</t>
  </si>
  <si>
    <t>Отец Балуанова Ж.К.</t>
  </si>
  <si>
    <t>461118401063</t>
  </si>
  <si>
    <t>Садыкжанова Нуркамат Кабдрасыловна</t>
  </si>
  <si>
    <t>Мать Балуанова Ж.К.</t>
  </si>
  <si>
    <t>721024301775</t>
  </si>
  <si>
    <t>Балуанов Айтуар Кажмухаметович</t>
  </si>
  <si>
    <t>Брат Балуанова Ж.К.</t>
  </si>
  <si>
    <t>740920302745</t>
  </si>
  <si>
    <t>Балуанов Аян Кажмухаметович</t>
  </si>
  <si>
    <t>810802401618</t>
  </si>
  <si>
    <t>Едильбаева Айжан Кажмухаметовна</t>
  </si>
  <si>
    <t>Сестра Балуанова Ж.К.</t>
  </si>
  <si>
    <t>640116401454</t>
  </si>
  <si>
    <t>Кыдырбаева Фатима Турдахуновна</t>
  </si>
  <si>
    <t>Сестра супруги Балуанова Ж.К.</t>
  </si>
  <si>
    <t>750327400862</t>
  </si>
  <si>
    <t>Кыдырбаева Нуриля Турдахыновна</t>
  </si>
  <si>
    <t>781002300143</t>
  </si>
  <si>
    <t>Кыдырбай Улан Турдакынулы</t>
  </si>
  <si>
    <t>Брат супруги Балуанова Ж.К.</t>
  </si>
  <si>
    <t>770125402844</t>
  </si>
  <si>
    <t>Балуанова Умит Турдакыновна</t>
  </si>
  <si>
    <t>Супруга Балуанова Ж.К.</t>
  </si>
  <si>
    <t>640816401182</t>
  </si>
  <si>
    <t>Тастанбекова Гульнафис Гатиетовна</t>
  </si>
  <si>
    <t>780102402513</t>
  </si>
  <si>
    <t>Туребаева Айша Адаманткызы</t>
  </si>
  <si>
    <t>550716350121</t>
  </si>
  <si>
    <t>Туребаев Адамант Абильханович</t>
  </si>
  <si>
    <t>Отец Туребаевой А.А.</t>
  </si>
  <si>
    <t>551029400030</t>
  </si>
  <si>
    <t>Маженова Гульбахира Альментаевна</t>
  </si>
  <si>
    <t>Мать Туребаевой А.А.</t>
  </si>
  <si>
    <t>740501304139</t>
  </si>
  <si>
    <t>Дуйсенбаев Гапур Зулькарнаевич</t>
  </si>
  <si>
    <t>Супруг Туребаевой А.А.</t>
  </si>
  <si>
    <t>830910302323</t>
  </si>
  <si>
    <t>Макеев Дмитрий Сергеевич</t>
  </si>
  <si>
    <t>841202301300</t>
  </si>
  <si>
    <t>Макеев Сергей Сергеевич</t>
  </si>
  <si>
    <t>Брат Макеева Д.С.</t>
  </si>
  <si>
    <t>860620302611</t>
  </si>
  <si>
    <t>Макеев Игорь Сергеевич</t>
  </si>
  <si>
    <t>870724400508</t>
  </si>
  <si>
    <t>Макеева Яна Сергеевна</t>
  </si>
  <si>
    <t>Сестра Макеева Д.С.</t>
  </si>
  <si>
    <t>590524402325</t>
  </si>
  <si>
    <t>Макеева Раиса Владимировна</t>
  </si>
  <si>
    <t>Мать  Макеева Д.С.</t>
  </si>
  <si>
    <t>830811401026</t>
  </si>
  <si>
    <t>Губанова Лидия Борисовна</t>
  </si>
  <si>
    <t>Супруга Макеева Д.С.</t>
  </si>
  <si>
    <t>461121400834</t>
  </si>
  <si>
    <t>Губанова Вера Фёдоровна</t>
  </si>
  <si>
    <t>Мать супруги Макеева Д.С.</t>
  </si>
  <si>
    <t>790819301063</t>
  </si>
  <si>
    <t>Макашев Руслан Бексултанович</t>
  </si>
  <si>
    <t>27.05.2020</t>
  </si>
  <si>
    <t>540316400620</t>
  </si>
  <si>
    <t>Курмангалиева Гульсин Нигметовна</t>
  </si>
  <si>
    <t>Мать Члена Наблюдательного совета ТОО «KMG Drilling &amp; Services» (Макашев Р.Б.)</t>
  </si>
  <si>
    <t>840305300141</t>
  </si>
  <si>
    <t>Макашев Талгат Бексултанович</t>
  </si>
  <si>
    <t>Брат Члена Наблюдательного совета ТОО «KMG Drilling &amp; Services» (Макашев Р.Б.)</t>
  </si>
  <si>
    <t>790407402127</t>
  </si>
  <si>
    <t>Макашева Зульфия Ханиевна</t>
  </si>
  <si>
    <t>Супруга Члена Наблюдательного совета ТОО «KMG Drilling &amp; Services» (Макашев Р.Б.)</t>
  </si>
  <si>
    <t>020829601018</t>
  </si>
  <si>
    <t>Бексултанова Индира Руслановна</t>
  </si>
  <si>
    <t>Дочь Члена Наблюдательного совета ТОО «KMG Drilling &amp; Services» (Макашев Р.Б.)</t>
  </si>
  <si>
    <t>031003601180</t>
  </si>
  <si>
    <t>Бексултанова Дания Руслановна</t>
  </si>
  <si>
    <t>811116301912</t>
  </si>
  <si>
    <t>13.09.2022</t>
  </si>
  <si>
    <t>Көзов Қайрат Салауатұлы</t>
  </si>
  <si>
    <t>16.11.1981</t>
  </si>
  <si>
    <t>Заместитель генерального директора по геологии и разработке, член Правления АО "Эмбамунайгаз"</t>
  </si>
  <si>
    <t>811219401275</t>
  </si>
  <si>
    <t>Жоламанова Ботагоз Жоламановна</t>
  </si>
  <si>
    <t>19.12.1981</t>
  </si>
  <si>
    <t>Супруга заместителя генерального директора по геологии и разработке, члена Правления АО "Эмбамунайгаз"</t>
  </si>
  <si>
    <t>870323301533</t>
  </si>
  <si>
    <t>Козов Марат Салауатович</t>
  </si>
  <si>
    <t>23.03.1987</t>
  </si>
  <si>
    <t>Брат заместителя генерального директора по геологии и разработке, члена Правления АО "Эмбамунайгаз"</t>
  </si>
  <si>
    <t>830802400712</t>
  </si>
  <si>
    <t>Козова Жаннат Салауатовна</t>
  </si>
  <si>
    <t>02.08.1983</t>
  </si>
  <si>
    <t>Сестра заместителя генерального директора по геологии и разработке, члена Правления АО "Эмбамунайгаз"</t>
  </si>
  <si>
    <t>540929300364</t>
  </si>
  <si>
    <t>Козов Салауат</t>
  </si>
  <si>
    <t>29.09.1954</t>
  </si>
  <si>
    <t>Отец заместителя генерального директора по геологии и разработке, члена Правления АО "Эмбамунайгаз"</t>
  </si>
  <si>
    <t>601107402736</t>
  </si>
  <si>
    <t>Шагирова Осиха Сидуалиевна</t>
  </si>
  <si>
    <t>07.11.1960</t>
  </si>
  <si>
    <t>Мать заместителя генерального директора по геологии и разработке, члена Правления АО "Эмбамунайгаз"</t>
  </si>
  <si>
    <t>840907350258</t>
  </si>
  <si>
    <t>Каирбаев Алмаз Кайратович</t>
  </si>
  <si>
    <t>600126301415</t>
  </si>
  <si>
    <t>Каирбаев Кайрат Айткенович</t>
  </si>
  <si>
    <t>Отец Каирбаева А.К.</t>
  </si>
  <si>
    <t>620930450137</t>
  </si>
  <si>
    <t>Саматова Ботакоз Саматовна</t>
  </si>
  <si>
    <t>Мать Каирбаева А.К.</t>
  </si>
  <si>
    <t>880623451007</t>
  </si>
  <si>
    <t>Кудиярова Айгерим Кайратовна</t>
  </si>
  <si>
    <t>Сестра Каирбаева А.К.</t>
  </si>
  <si>
    <t>840823451298</t>
  </si>
  <si>
    <t>Каирбаева Жанель Жангазыевна</t>
  </si>
  <si>
    <t>Супруга Каирбаева А.К.</t>
  </si>
  <si>
    <t>790104300947</t>
  </si>
  <si>
    <t>Токмагамбетов Данабек Алькенович</t>
  </si>
  <si>
    <t>550511301248</t>
  </si>
  <si>
    <t>Токмагамбетов Алькен Шугайнбекович</t>
  </si>
  <si>
    <t>Отец Токмагамбетова Д.А.</t>
  </si>
  <si>
    <t>540326400117</t>
  </si>
  <si>
    <t>Ергалиева Райхан Абдешевна</t>
  </si>
  <si>
    <t>Мать Токмагамбетова Д.А.</t>
  </si>
  <si>
    <t>820914400640</t>
  </si>
  <si>
    <t>Терликбаева Роза Алькеновна</t>
  </si>
  <si>
    <t>Сестра Токмагамбетова Д.А.</t>
  </si>
  <si>
    <t>790327400403</t>
  </si>
  <si>
    <t>Токмагамбетова Альмира Дюсумбаевна</t>
  </si>
  <si>
    <t>Супруга Токмагамбетова Д.А.</t>
  </si>
  <si>
    <t>520101300413</t>
  </si>
  <si>
    <t>20.02.2020</t>
  </si>
  <si>
    <t>Селиханов Дюсумбай Макзумович</t>
  </si>
  <si>
    <t>01.01.1952</t>
  </si>
  <si>
    <t>Отец супруги Токмагамбетова Д.А.</t>
  </si>
  <si>
    <t>520720400118</t>
  </si>
  <si>
    <t>Селиханова Шолпан Слямгалиевна</t>
  </si>
  <si>
    <t>Мать супруги Токмагамбетова Д.А.</t>
  </si>
  <si>
    <t>860412300078</t>
  </si>
  <si>
    <t>Селиханов Жанибек Дюсумбаевич</t>
  </si>
  <si>
    <t>Брат супруги Токмагамбетова Д.А.</t>
  </si>
  <si>
    <t>610423350271</t>
  </si>
  <si>
    <t>Алиаскаров Турысбек Жунусбаевич</t>
  </si>
  <si>
    <t>630527450326</t>
  </si>
  <si>
    <t>Кенжеханова Шынар Шарапхановна</t>
  </si>
  <si>
    <t>880316301662</t>
  </si>
  <si>
    <t>Алиаскаров Адиль Турысбекович</t>
  </si>
  <si>
    <t>881103400010</t>
  </si>
  <si>
    <t>Мажитова (Алиаскарова)  Анель Турысбековна</t>
  </si>
  <si>
    <t>930420400033</t>
  </si>
  <si>
    <t>Алиаскарова Зарина Турысбеккызы</t>
  </si>
  <si>
    <t>941203300051</t>
  </si>
  <si>
    <t>Алиаскаров Даулет Турысбекулы</t>
  </si>
  <si>
    <t>720729300241</t>
  </si>
  <si>
    <t>Оразбеков Марлен Армиевич</t>
  </si>
  <si>
    <t>420328350047</t>
  </si>
  <si>
    <t>Оразбеков Армия</t>
  </si>
  <si>
    <t>Отец Оразбекова М.А.</t>
  </si>
  <si>
    <t>440802450013</t>
  </si>
  <si>
    <t>Оразбекова Шолпан</t>
  </si>
  <si>
    <t>Мать Оразбекова М.А.</t>
  </si>
  <si>
    <t>730401401958</t>
  </si>
  <si>
    <t>Оразбекова Айгуль Умерзаковна</t>
  </si>
  <si>
    <t>Супруга Оразбекова М.А.</t>
  </si>
  <si>
    <t>930911450029</t>
  </si>
  <si>
    <t>Оразбекова Малика Марленкызы</t>
  </si>
  <si>
    <t>Дочь Оразбекова М.А.</t>
  </si>
  <si>
    <t>040906651016</t>
  </si>
  <si>
    <t>25.11.2021</t>
  </si>
  <si>
    <t>Оразбекова Жания Марленкызы</t>
  </si>
  <si>
    <t>06.09.2004</t>
  </si>
  <si>
    <t>750930300263</t>
  </si>
  <si>
    <t>Туяков Арман Аминович</t>
  </si>
  <si>
    <t>Директор Департамента крупных нефтегазовых проектов АО НК "КазМунайГаз", Председатель Наблюдательного совета ТОО "КМГ Карачаганак" (с 10.12.2020 года), Управляющий директор KMG Kashagan B.V. (с 23.09.2020 года)</t>
  </si>
  <si>
    <t>370212300197</t>
  </si>
  <si>
    <t>Туяков Амин</t>
  </si>
  <si>
    <t>Отец Туякова А.А.</t>
  </si>
  <si>
    <t>421115400267</t>
  </si>
  <si>
    <t>Досымбаева Алма Жолмагамбеткызы</t>
  </si>
  <si>
    <t>Мать Туякова А.А.</t>
  </si>
  <si>
    <t>740328401418</t>
  </si>
  <si>
    <t>Туякова Сулушаш Аминовна</t>
  </si>
  <si>
    <t>Сестра Туякова А.А.</t>
  </si>
  <si>
    <t>820907350692</t>
  </si>
  <si>
    <t>Авутбаев Мухтар Амангельдыевич</t>
  </si>
  <si>
    <t>820320400374</t>
  </si>
  <si>
    <t>Ким-Авутбаева Светлана Александровна</t>
  </si>
  <si>
    <t>Супруга Авутбаева М.А.</t>
  </si>
  <si>
    <t>800207300459</t>
  </si>
  <si>
    <t>Ереулиев Арман Мандибекович</t>
  </si>
  <si>
    <t>571224300305</t>
  </si>
  <si>
    <t>Ереулиев Мандибек Каспахбаевич</t>
  </si>
  <si>
    <t>Отец Ереулиев А.М.</t>
  </si>
  <si>
    <t>600530401061</t>
  </si>
  <si>
    <t>Ереулиева Айжан Аристанбековна</t>
  </si>
  <si>
    <t>Мать Ереулиев А.М.</t>
  </si>
  <si>
    <t>820522301641</t>
  </si>
  <si>
    <t>Ереулиев Ермек Мандибекович</t>
  </si>
  <si>
    <t>Брат Ереулиев А.М.</t>
  </si>
  <si>
    <t>810711401970</t>
  </si>
  <si>
    <t>Ереулиева Жанат Болатовна</t>
  </si>
  <si>
    <t>Супруга Ереулиев А.М.</t>
  </si>
  <si>
    <t>541014300754</t>
  </si>
  <si>
    <t>Кунакбаев Болат Убайдуллаевич</t>
  </si>
  <si>
    <t>Отец супруги Ереулиев А.М.</t>
  </si>
  <si>
    <t>600821400421</t>
  </si>
  <si>
    <t>Кунакбаева Мариям Панабековна</t>
  </si>
  <si>
    <t>Мать супруги Ереулиев А.М.</t>
  </si>
  <si>
    <t>830113400102</t>
  </si>
  <si>
    <t>Ереулиева Наталья Геннадьевна</t>
  </si>
  <si>
    <t>Супруга Брата Ереулиев А.М.</t>
  </si>
  <si>
    <t>750523450120</t>
  </si>
  <si>
    <t>Абжанова Динара Шалгинбековна</t>
  </si>
  <si>
    <t>470713450194</t>
  </si>
  <si>
    <t>Гидибаева Светлана Ануарбековна</t>
  </si>
  <si>
    <t>Мать Абжановой Д.Ш.</t>
  </si>
  <si>
    <t>710821400157</t>
  </si>
  <si>
    <t>Шакенова Лейла Шалгинбековна</t>
  </si>
  <si>
    <t>Сестра Абжановой Д.Ш.</t>
  </si>
  <si>
    <t>770613302177</t>
  </si>
  <si>
    <t>Шопанов Ерхат Эмильевич</t>
  </si>
  <si>
    <t>Супруг Абжановой Д.Ш.</t>
  </si>
  <si>
    <t>990903350095</t>
  </si>
  <si>
    <t>Кусаинов Арсен Аманхосович</t>
  </si>
  <si>
    <t>Сын Абжановой Д.Ш.</t>
  </si>
  <si>
    <t>780520401845</t>
  </si>
  <si>
    <t>Дандыбаева Жанар Ауезхановна</t>
  </si>
  <si>
    <t>470607450158</t>
  </si>
  <si>
    <t>Дандыбаева Бакыткул Бакановна</t>
  </si>
  <si>
    <t>Мать  Дандыбаевой Ж.А.</t>
  </si>
  <si>
    <t>Суленов Ерлан Жармухамбетович</t>
  </si>
  <si>
    <t>Супруг Дандыбаевой Ж.А.</t>
  </si>
  <si>
    <t>481105401908</t>
  </si>
  <si>
    <t>Суленова Саодат</t>
  </si>
  <si>
    <t>Мать Супруга  Дандыбаевой Ж.А.</t>
  </si>
  <si>
    <t>771203400244</t>
  </si>
  <si>
    <t>Какимова Бикен Куанышкалиевна</t>
  </si>
  <si>
    <t>Начальник отдела мониторинга и контроля дивизиона "Переработка нефти и нефтехимии" АО НК "КазМунайгаз",  Управляющий директор B Valsera Holdings B.V.</t>
  </si>
  <si>
    <t>470317300091</t>
  </si>
  <si>
    <t>Какимов Куанышкали Мухтарбекович</t>
  </si>
  <si>
    <t>Отец Какимовой Б.К.</t>
  </si>
  <si>
    <t>730413301540</t>
  </si>
  <si>
    <t>Мусекенов Талаптас Мейрамбаевич</t>
  </si>
  <si>
    <t>Главный специалист управления добычи нефти и газа АО НК "КазМунайГаз", член Наблюдательного совета ТОО "Мунайтелеком" (с 07.02.2022 года)</t>
  </si>
  <si>
    <t>690219401493</t>
  </si>
  <si>
    <t>Мусекенова Жазира Мейрамбаевна</t>
  </si>
  <si>
    <t>Сестра Мусекенова Т.М.</t>
  </si>
  <si>
    <t>710830401114</t>
  </si>
  <si>
    <t>Мусекенова Гульзира Мейрамбаевна</t>
  </si>
  <si>
    <t>770403301800</t>
  </si>
  <si>
    <t>Мусекенов Канаттас Мейрамбаевич</t>
  </si>
  <si>
    <t>Брат Мусекенова Т.М.</t>
  </si>
  <si>
    <t>750824401298</t>
  </si>
  <si>
    <t>Толкимбекова Айнаш Керимбековна</t>
  </si>
  <si>
    <t>Супруга Мусекенова Т.М.</t>
  </si>
  <si>
    <t>980424301343</t>
  </si>
  <si>
    <t>Мусекенов Кайсар Талаптасулы</t>
  </si>
  <si>
    <t>Сын Мусекенова Т.М.</t>
  </si>
  <si>
    <t>020429601360</t>
  </si>
  <si>
    <t>Мусекенова Асем Талаптаскызы</t>
  </si>
  <si>
    <t>Дочь Мусекенова Т.М.</t>
  </si>
  <si>
    <t>Генеральный директор ТОО "Мунайтелеком"</t>
  </si>
  <si>
    <t>770623301242</t>
  </si>
  <si>
    <t>Примбетов Валихан Надирханович</t>
  </si>
  <si>
    <t>570202402068</t>
  </si>
  <si>
    <t>Сагындыкова Гульнази Абеновна</t>
  </si>
  <si>
    <t>Мать Примбетова В.Н.</t>
  </si>
  <si>
    <t>790926400509</t>
  </si>
  <si>
    <t>Примбетов Алия Надирхановна</t>
  </si>
  <si>
    <t>Сестра Примбетова В.Н.</t>
  </si>
  <si>
    <t>840904300564</t>
  </si>
  <si>
    <t>Примбетов Мухамед Надирханович</t>
  </si>
  <si>
    <t>Брат Примбетова В.Н.</t>
  </si>
  <si>
    <t>770701400723</t>
  </si>
  <si>
    <t>Катарбаева Дамели Камелхановна</t>
  </si>
  <si>
    <t>Супруга Примбетова В.Н.</t>
  </si>
  <si>
    <t>020625550119</t>
  </si>
  <si>
    <t>Примбетов Жаксылык Валиханулы</t>
  </si>
  <si>
    <t>Сын Примбетова В.Н.</t>
  </si>
  <si>
    <t>730530301399</t>
  </si>
  <si>
    <t>27.08.2020</t>
  </si>
  <si>
    <t>Туйебаев Айдос Суиндикович</t>
  </si>
  <si>
    <t>30.05.1973</t>
  </si>
  <si>
    <t>530416401859</t>
  </si>
  <si>
    <t>16.04.1953</t>
  </si>
  <si>
    <t>Мать члена Наблюдательного совета ТОО "Oil Transport Corporation" (Туйебаев А.С.)</t>
  </si>
  <si>
    <t>750116401566</t>
  </si>
  <si>
    <t>Набиева Клара Абдикаликовна</t>
  </si>
  <si>
    <t>16.01.1975</t>
  </si>
  <si>
    <t>Супруга члена Наблюдательного совета ТОО "Oil Transport Corporation" (Туйебаев А.С.)</t>
  </si>
  <si>
    <t>990331350803</t>
  </si>
  <si>
    <t>Суйндик Алихан Айдосулы</t>
  </si>
  <si>
    <t>31.03.1999</t>
  </si>
  <si>
    <t>Сын Наблюдательного совета ТОО "Oil Transport Corporation" (Туйебаев А.С.)</t>
  </si>
  <si>
    <t>040413650692</t>
  </si>
  <si>
    <t>Суйндик Аяла Айдоскызы</t>
  </si>
  <si>
    <t>13.04.2004</t>
  </si>
  <si>
    <t>Дочь члена Наблюдательного совета ТОО "Oil Transport Corporation" (Туйебаев А.С.)</t>
  </si>
  <si>
    <t>080214654036</t>
  </si>
  <si>
    <t>Суйндик Асылзада Айдоскызы</t>
  </si>
  <si>
    <t>14.02.2008</t>
  </si>
  <si>
    <t>090720653685</t>
  </si>
  <si>
    <t>Суйндик Арна Айдоскызы</t>
  </si>
  <si>
    <t>20.07.2009</t>
  </si>
  <si>
    <t>720731400655</t>
  </si>
  <si>
    <t>15.12.2020</t>
  </si>
  <si>
    <t>Сулейменова Сауле Калиевна</t>
  </si>
  <si>
    <t>31.07.1972</t>
  </si>
  <si>
    <t>741012350296</t>
  </si>
  <si>
    <t>Сулейменов Жаксылык Тойкенович</t>
  </si>
  <si>
    <t>12.10.1974</t>
  </si>
  <si>
    <t>Супруг члена Наблюдательного совета ТОО "Oil Transport Corporation" (Сулейменова С.К.)</t>
  </si>
  <si>
    <t>011027650027</t>
  </si>
  <si>
    <t>Сулейменова Карина Жаксылыккызы</t>
  </si>
  <si>
    <t>27.10.2001</t>
  </si>
  <si>
    <t>Дочь члена Наблюдательного совета ТОО "Oil Transport Corporation" (Сулейменова С.К.)</t>
  </si>
  <si>
    <t>080108652152</t>
  </si>
  <si>
    <t>Сулейменова Алина Жаксылыковна</t>
  </si>
  <si>
    <t>08.01.2008</t>
  </si>
  <si>
    <t>Искандерова Гульбахит Аминовна</t>
  </si>
  <si>
    <t>04.05.1952</t>
  </si>
  <si>
    <t>Мать члена Наблюдательного совета ТОО "Oil Transport Corporation" (Сулейменова С.К.)</t>
  </si>
  <si>
    <t>18.05.2021</t>
  </si>
  <si>
    <t>Турниязов Ербол Ералыулы</t>
  </si>
  <si>
    <t>Генеральный директор ТОО "Oil Transport Corporation"</t>
  </si>
  <si>
    <t>530329300623</t>
  </si>
  <si>
    <t>Турниязов Ералы</t>
  </si>
  <si>
    <t>29.03.1953</t>
  </si>
  <si>
    <t>Отец генерального директора ТОО "Oil Transport Corporation" (Турниязов Е.Е.)</t>
  </si>
  <si>
    <t>Турниязова Баян Нурбаевна</t>
  </si>
  <si>
    <t>Мать генерального директора ТОО "Oil Transport Corporation" (Турниязов Е.Е.)</t>
  </si>
  <si>
    <t>820129400900</t>
  </si>
  <si>
    <t>Турниязова Эльмира Джанабергеновна</t>
  </si>
  <si>
    <t>29.01.1982</t>
  </si>
  <si>
    <t>Супруга генерального директора ТОО "Oil Transport Corporation" (Турниязов Е.Е.)</t>
  </si>
  <si>
    <t>060121650728</t>
  </si>
  <si>
    <t>Ералы Алтынай Ерболкызы</t>
  </si>
  <si>
    <t>21.01.2006</t>
  </si>
  <si>
    <t>Дочь генерального директора ТОО "Oil Transport Corporation" (Турниязов Е.Е.)</t>
  </si>
  <si>
    <t>110116601922</t>
  </si>
  <si>
    <t>Ералы Назым Ерболкызы</t>
  </si>
  <si>
    <t>16.01.2011</t>
  </si>
  <si>
    <t>140724504733</t>
  </si>
  <si>
    <t>Ералы Айдар Ерболулы</t>
  </si>
  <si>
    <t>24.07.2014</t>
  </si>
  <si>
    <t>Сын генерального директора ТОО "Oil Transport Corporation" (Турниязов Е.Е.)</t>
  </si>
  <si>
    <t>611028401780</t>
  </si>
  <si>
    <t xml:space="preserve">Бисенқұлова Гулжиян Байболқызы </t>
  </si>
  <si>
    <t>651222300202</t>
  </si>
  <si>
    <t>Мусаканов Талгат Чайморданович</t>
  </si>
  <si>
    <t>Супруг Бисенқұловой Г.Б.</t>
  </si>
  <si>
    <t>700829350037</t>
  </si>
  <si>
    <t>Куликов Вячеслав Валерьевич</t>
  </si>
  <si>
    <t>Начальник отдела организационно-аналитической работы и физической безопасности АО НК "КазМунайГаз", член Наблюдательного совета ТОО «KMG-Security»</t>
  </si>
  <si>
    <t>540112450033</t>
  </si>
  <si>
    <t>Куликова Любовь Федоровна</t>
  </si>
  <si>
    <t>Мать Куликова В.В.</t>
  </si>
  <si>
    <t>790110302691</t>
  </si>
  <si>
    <t>Куликов Андрей Валерьевич</t>
  </si>
  <si>
    <t>Брат Куликова В.В.</t>
  </si>
  <si>
    <t>000415651084</t>
  </si>
  <si>
    <t>Куликова Александра Вячеславовна</t>
  </si>
  <si>
    <t>Дочь Куликова В.В.</t>
  </si>
  <si>
    <t>910601450119</t>
  </si>
  <si>
    <t>Куликова Евгения Вячеславовна</t>
  </si>
  <si>
    <t>801109401790</t>
  </si>
  <si>
    <t>Ерубаев Есенгельды Калмаганбетович</t>
  </si>
  <si>
    <t>09.11.1980</t>
  </si>
  <si>
    <t>840819400965</t>
  </si>
  <si>
    <t>Жусипбекова Айгуль Кунибековна</t>
  </si>
  <si>
    <t>19.08.1984</t>
  </si>
  <si>
    <t>Оспанов Амиржан Каирбаевич</t>
  </si>
  <si>
    <t>500321400155</t>
  </si>
  <si>
    <t>Оспанова Хадиша Айдархановна</t>
  </si>
  <si>
    <t>Рахметова Галия Каирбаевна</t>
  </si>
  <si>
    <t>721102300037</t>
  </si>
  <si>
    <t>Оспанов Бауыржан Каирбаевич</t>
  </si>
  <si>
    <t>790120300550</t>
  </si>
  <si>
    <t>Оспанов Дархан Каирбаевич</t>
  </si>
  <si>
    <t>750111401370</t>
  </si>
  <si>
    <t>Оспанова Гульнара Айнабековна</t>
  </si>
  <si>
    <t>711016401072</t>
  </si>
  <si>
    <t>Есбергенова Айгуль Сагнаевна</t>
  </si>
  <si>
    <t>16.10.1971</t>
  </si>
  <si>
    <t>460827300131</t>
  </si>
  <si>
    <t>Есбергенов Сагнай</t>
  </si>
  <si>
    <t>27.08.1946</t>
  </si>
  <si>
    <t>Отец Есбергеновой А.С.</t>
  </si>
  <si>
    <t>Есбергенова Загира</t>
  </si>
  <si>
    <t>01.01.1947</t>
  </si>
  <si>
    <t>Мать  Есбергеновой А.С.</t>
  </si>
  <si>
    <t>980314450092</t>
  </si>
  <si>
    <t>Ибраева Айша Диас қызы</t>
  </si>
  <si>
    <t>14.03.1998</t>
  </si>
  <si>
    <t>Дочь Есбергеновой А.С.</t>
  </si>
  <si>
    <t>791009302318</t>
  </si>
  <si>
    <t>Таменов Нүркен Жарылғасұлы</t>
  </si>
  <si>
    <t>09.10.1979</t>
  </si>
  <si>
    <t>Генеральный директор ТОО "Oil Service Company"</t>
  </si>
  <si>
    <t>840510401254</t>
  </si>
  <si>
    <t>Нурмуханбетова Гулжан Динмуханбетовна</t>
  </si>
  <si>
    <t>10.05.1984</t>
  </si>
  <si>
    <t>Супруга Генерального директор ТОО "Oil Service Company"</t>
  </si>
  <si>
    <t>480301301220</t>
  </si>
  <si>
    <t>Таменов Жарылгас</t>
  </si>
  <si>
    <t>01.03.1948</t>
  </si>
  <si>
    <t>Отец Генерального директор ТОО "Oil Service Company"</t>
  </si>
  <si>
    <t>470206400518</t>
  </si>
  <si>
    <t>Урбисинова Бакыт</t>
  </si>
  <si>
    <t>06.02.1947</t>
  </si>
  <si>
    <t>Мать Генерального директор ТОО "Oil Service Company"</t>
  </si>
  <si>
    <t>751027300789</t>
  </si>
  <si>
    <t>Тәменов Оңайбай Жарылғасұлы</t>
  </si>
  <si>
    <t>27.10.1975</t>
  </si>
  <si>
    <t>Брат Генерального директор ТОО "Oil Service Company"</t>
  </si>
  <si>
    <t>770521301456</t>
  </si>
  <si>
    <t>Таменов Амирхан Жарылгасович</t>
  </si>
  <si>
    <t>21.05.1977</t>
  </si>
  <si>
    <t>860107301385</t>
  </si>
  <si>
    <t>Таменов Олжас Жарылгасович</t>
  </si>
  <si>
    <t>07.01.1986</t>
  </si>
  <si>
    <t>831206300570</t>
  </si>
  <si>
    <t>23.12.2021</t>
  </si>
  <si>
    <t>Кадыров Тлек Серикович</t>
  </si>
  <si>
    <t>06.12.1983</t>
  </si>
  <si>
    <t>870327400857</t>
  </si>
  <si>
    <t>Кадырова Лунара Болатовна</t>
  </si>
  <si>
    <t>27.03.1987</t>
  </si>
  <si>
    <t>Супруга Председателя Наблюдательного совета ТОО "Oil Service Company"</t>
  </si>
  <si>
    <t>580101304902</t>
  </si>
  <si>
    <t>Кадыров Серик Сахипович</t>
  </si>
  <si>
    <t>01.01.1958</t>
  </si>
  <si>
    <t>Отец Председателя Наблюдательного совета ТОО "Oil Service Company"</t>
  </si>
  <si>
    <t>570610401721</t>
  </si>
  <si>
    <t>Кадырова Балымжан Баяновна</t>
  </si>
  <si>
    <t>10.06.1957</t>
  </si>
  <si>
    <t>Мать Председателя Наблюдательного совета ТОО "Oil Service Company"</t>
  </si>
  <si>
    <t>Залевская Виктория Владимировна</t>
  </si>
  <si>
    <t>29.12.2017</t>
  </si>
  <si>
    <t>731102300287</t>
  </si>
  <si>
    <t>26.09.2019</t>
  </si>
  <si>
    <t>02.11.1973</t>
  </si>
  <si>
    <t xml:space="preserve">Член Правления АО "Озенмунайгаз"
</t>
  </si>
  <si>
    <t>490620300487</t>
  </si>
  <si>
    <t>20.06.1949</t>
  </si>
  <si>
    <t>Отец члена Правления АО "Озенмунайгаз" Турсабекова У.С.</t>
  </si>
  <si>
    <t>520927401396</t>
  </si>
  <si>
    <t>Баймаганбетова Дэметкен</t>
  </si>
  <si>
    <t>27.09.1952</t>
  </si>
  <si>
    <t>Мать члена Правления АО "Озенмунайгаз" Турсабекова У.С.</t>
  </si>
  <si>
    <t>720226300445</t>
  </si>
  <si>
    <t>26.02.1972</t>
  </si>
  <si>
    <t>Брат члена Правления АО "Озенмунайгаз" Турсабекова У.С.</t>
  </si>
  <si>
    <t>750720401531</t>
  </si>
  <si>
    <t>20.07.1975</t>
  </si>
  <si>
    <t>Сестра члена Правления АО "Озенмунайгаз" Турсабекова У.С.</t>
  </si>
  <si>
    <t>730227401427</t>
  </si>
  <si>
    <t>Тегисбаева Шаттык Кенчиликовна</t>
  </si>
  <si>
    <t>27.02.1973</t>
  </si>
  <si>
    <t xml:space="preserve">Супруга члена Правления АО "Озенмунайгаз" Турсабекова У.С.
</t>
  </si>
  <si>
    <t>950510450904</t>
  </si>
  <si>
    <t>10.05.1995</t>
  </si>
  <si>
    <t xml:space="preserve">Дочь члена Правления АО "Озенмунайгаз" Турсабекова У.С.
</t>
  </si>
  <si>
    <t>970523300044</t>
  </si>
  <si>
    <t>23.05.1997</t>
  </si>
  <si>
    <t xml:space="preserve">Сын члена Правления АО "Озенмунайгаз" Турсабекова У.С.
</t>
  </si>
  <si>
    <t>710208302382</t>
  </si>
  <si>
    <t>02.07.2019</t>
  </si>
  <si>
    <t>Башенов Айткали Утебаевич</t>
  </si>
  <si>
    <t>08.02.1971</t>
  </si>
  <si>
    <t>710630401967</t>
  </si>
  <si>
    <t>Тулекбаева Альфия Саламатовна</t>
  </si>
  <si>
    <t>30.06.1971</t>
  </si>
  <si>
    <t>890101400891</t>
  </si>
  <si>
    <t>Башенова Анар Айткалиевна</t>
  </si>
  <si>
    <t>01.01.1989</t>
  </si>
  <si>
    <t>900721400619</t>
  </si>
  <si>
    <t>Башенова Булбул Айткалиевна</t>
  </si>
  <si>
    <t>21.07.1990</t>
  </si>
  <si>
    <t>950128300033</t>
  </si>
  <si>
    <t>Өтебаев Болатбек Айтқалиұлы</t>
  </si>
  <si>
    <t>041212650731</t>
  </si>
  <si>
    <t>Өтебаева Ақбота Айтқалиқызы</t>
  </si>
  <si>
    <t>12.12.2004</t>
  </si>
  <si>
    <t>640330301868</t>
  </si>
  <si>
    <t>Бекежанов Сенбай Нургалиевич</t>
  </si>
  <si>
    <t>681220401995</t>
  </si>
  <si>
    <t>Бекежанова Гулистан Сахиевна</t>
  </si>
  <si>
    <t>Супруга члена Правления АО "Озенмунайгаз" Бекежанова С.Н.</t>
  </si>
  <si>
    <t>900427400760</t>
  </si>
  <si>
    <t>Бекежанова Акнур Сенбаевна</t>
  </si>
  <si>
    <t>Дочь члена Правления АО "Озенмунайгаз" Бекежанова С.Н.</t>
  </si>
  <si>
    <t>930929300054</t>
  </si>
  <si>
    <t>Нургалиев Кожахмет Сенбаевич</t>
  </si>
  <si>
    <t>Сын члена Правления АО "Озенмунайгаз" Бекежанова С.Н.</t>
  </si>
  <si>
    <t>961013400108</t>
  </si>
  <si>
    <t>Нургалиева Айгерим Сенбаевна</t>
  </si>
  <si>
    <t>021126551148</t>
  </si>
  <si>
    <t>Нургалиев Мухаммед Сенбаевич</t>
  </si>
  <si>
    <t>641129402397</t>
  </si>
  <si>
    <t>Пангереева Шолпан Серикпаевна</t>
  </si>
  <si>
    <t>861024402301</t>
  </si>
  <si>
    <t>Аманчиева Алия Аманкосовна</t>
  </si>
  <si>
    <t>Дочь члена Правления АО "Озенмунайгаз" Пангереевой Ш.С.</t>
  </si>
  <si>
    <t>880807300346</t>
  </si>
  <si>
    <t>Аманчиев Руслан Аманкосович</t>
  </si>
  <si>
    <t>Сын члена Правления АО "Озенмунайгаз" Пангереевой Ш.С.</t>
  </si>
  <si>
    <t>21.01.2020</t>
  </si>
  <si>
    <t>641123400388</t>
  </si>
  <si>
    <t>Тасмагамбетова Рысты Нургалиевна</t>
  </si>
  <si>
    <t>561209300014</t>
  </si>
  <si>
    <t>Тасмагамбетов Имангали Нургалиевич</t>
  </si>
  <si>
    <t>590612301046</t>
  </si>
  <si>
    <t>Тасмагамбетов Курмангали Нургалиевич</t>
  </si>
  <si>
    <t>500917400393</t>
  </si>
  <si>
    <t>Тасмагамбетова Нурсулу Нургалиевна</t>
  </si>
  <si>
    <t>620314301262</t>
  </si>
  <si>
    <t>Хусаинов Рашид Сабиррахимович</t>
  </si>
  <si>
    <t>890725300025</t>
  </si>
  <si>
    <t>Сабиррахимов Аскар Рашидович</t>
  </si>
  <si>
    <t>930207300029</t>
  </si>
  <si>
    <t>Сабиррахимов Данияр Рашидович</t>
  </si>
  <si>
    <t>010510500027</t>
  </si>
  <si>
    <t>Сабиррахимов Алишер Рашидович</t>
  </si>
  <si>
    <t>860707302305</t>
  </si>
  <si>
    <t>Токмурзиев Аскар Адилбекович</t>
  </si>
  <si>
    <t>07.07.1986</t>
  </si>
  <si>
    <t>Директор юридического департамента, член Правления АО "Эмбамунайгаз"</t>
  </si>
  <si>
    <t>Токмурзиев Адилбек Ергалиевич</t>
  </si>
  <si>
    <t>Отец Директора юридического департамента, члена Правления АО "Эмбамунайгаз" Токмурзиева А.А.</t>
  </si>
  <si>
    <t>581216401447</t>
  </si>
  <si>
    <t>Токмурзиева Гульзайда Кенжесовна</t>
  </si>
  <si>
    <t>16.12.1958</t>
  </si>
  <si>
    <t>Мать Директора юридического департамента, члена Правления АО "Эмбамунайгаз" Токмурзиева А.А.</t>
  </si>
  <si>
    <t>840909401105</t>
  </si>
  <si>
    <t>Булекбай Шынар Адилбековна</t>
  </si>
  <si>
    <t>Сестра Директора юридического департамента, члена Правления АО "Эмбамунайгаз" Токмурзиева А.А.</t>
  </si>
  <si>
    <t>930617401439</t>
  </si>
  <si>
    <t>Каримова Лаура Адилбековна</t>
  </si>
  <si>
    <t>850521401717</t>
  </si>
  <si>
    <t>Токмурзиева Акмарал Жусуповна</t>
  </si>
  <si>
    <t>21.05.1985</t>
  </si>
  <si>
    <t>Супруга Директора юридического департамента, члена Правления АО "Эмбамунайгаз" Токмурзиева А.А.</t>
  </si>
  <si>
    <t>Отец члена Совета директоров АО "Эмбамунайгаз" Бекназаровой А.Ж.</t>
  </si>
  <si>
    <t>Мать члена Совета директоров АО "Эмбамунайгаз" Бекназаровой А.Ж.</t>
  </si>
  <si>
    <t>Супруг члена Совета директоров АО "Эмбамунайгаз" Бекназаровой А.Ж.</t>
  </si>
  <si>
    <t>Дочь члена Совета директоров АО "Эмбамунайгаз" Бекназаровой А.Ж.</t>
  </si>
  <si>
    <t>Отец Супруга члена Совета директоров АО "Эмбамунайгаз" Бекназаровой А.Ж.</t>
  </si>
  <si>
    <t>Мать Супруга члена Совета директоров АО "Эмбамунайгаз" Бекназаровой А.Ж.</t>
  </si>
  <si>
    <t>Брат Супруга члена Совета директоров АО "Эмбамунайгаз" Бекназаровой А.Ж.</t>
  </si>
  <si>
    <t>750507301674</t>
  </si>
  <si>
    <t>Сәулебай Мәлік Оралұлы</t>
  </si>
  <si>
    <t>480811301015</t>
  </si>
  <si>
    <t>Сәулебай Орал Исаұлы</t>
  </si>
  <si>
    <t>540913400150</t>
  </si>
  <si>
    <t>Балдыкова Звайда Ишангалеевна</t>
  </si>
  <si>
    <t>790204303105</t>
  </si>
  <si>
    <t>841004300455</t>
  </si>
  <si>
    <t>Сәулебай Әділ Оралұлы</t>
  </si>
  <si>
    <t>790111301410</t>
  </si>
  <si>
    <t>Касымгалиев Канатбек Махмудович</t>
  </si>
  <si>
    <t xml:space="preserve">Заместитель Председателя Правления по производству, член Правления АО "Эмбамунайгаз" </t>
  </si>
  <si>
    <t>360401300777</t>
  </si>
  <si>
    <t>Касымгалиев Махмуд</t>
  </si>
  <si>
    <t>Отец Заместителя Председателя Правления по производству, члена Правления АО "Эмбамунайгаз" Касымгалиева К.М.</t>
  </si>
  <si>
    <t>620429400840</t>
  </si>
  <si>
    <t>Касымгалиева Рысгуль Махмудовна</t>
  </si>
  <si>
    <t>Сестра Заместителя Председателя Правления по производству, члена Правления АО "Эмбамунайгаз" Касымгалиева К.М.</t>
  </si>
  <si>
    <t>640810400984</t>
  </si>
  <si>
    <t>Касымгалиева Гулжихан Махмудовна</t>
  </si>
  <si>
    <t>670130401109</t>
  </si>
  <si>
    <t>Касымгалиева Токжан Махмудовна</t>
  </si>
  <si>
    <t>681122300958</t>
  </si>
  <si>
    <t>Касымгалиев Тайкелтр Махмудович</t>
  </si>
  <si>
    <t>Брат Заместителя Председателя Правления по производству, члена Правления АО "Эмбамунайгаз" Касымгалиева К.М.</t>
  </si>
  <si>
    <t>730529401141</t>
  </si>
  <si>
    <t>Касымгалиева Толкын Махмудовна</t>
  </si>
  <si>
    <t>821224400513</t>
  </si>
  <si>
    <t>Касымгалиева Науат Махмудовна</t>
  </si>
  <si>
    <t>871124401606</t>
  </si>
  <si>
    <t>Касымгалиева Баян Махмудовна</t>
  </si>
  <si>
    <t>800112401952</t>
  </si>
  <si>
    <t>Бегениязова Базаргуль Кудайбергеновна</t>
  </si>
  <si>
    <t>Супруга Заместителя Председателя Правления по производству, члена Правления АО "Эмбамунайгаз" Касымгалиева К.М.</t>
  </si>
  <si>
    <t>Ли Тецян</t>
  </si>
  <si>
    <t>06.11.1970</t>
  </si>
  <si>
    <t>Zhang Yue</t>
  </si>
  <si>
    <t>05.09.1969</t>
  </si>
  <si>
    <t>30.12.2012</t>
  </si>
  <si>
    <t>Чжао Хунбин</t>
  </si>
  <si>
    <t>01.08.1967</t>
  </si>
  <si>
    <t xml:space="preserve">Член Совета директоров АО "Каражанбасмунай"
</t>
  </si>
  <si>
    <t>01.09.2010</t>
  </si>
  <si>
    <t>Ван Синьли</t>
  </si>
  <si>
    <t>10.10.1970</t>
  </si>
  <si>
    <t>Член Совета директоров АО "Каражанбасмунай" / член Совета директоров и Президент CITIC Canada Petroleum Limited/ CITIC Canada Energy Limited</t>
  </si>
  <si>
    <t>740928401412</t>
  </si>
  <si>
    <t>01.04.2022</t>
  </si>
  <si>
    <t>Утеулиева Гулбану Бактыбековна</t>
  </si>
  <si>
    <t>28.09.1974</t>
  </si>
  <si>
    <t>И.о. Президента ТОО "Argymak TransService"</t>
  </si>
  <si>
    <t>440209300186</t>
  </si>
  <si>
    <t>Өтеулі Бақтыбек Тілепіұлы</t>
  </si>
  <si>
    <t>09.02.1944</t>
  </si>
  <si>
    <t>Отец И.о. Президента ТОО "Argymak TransService"</t>
  </si>
  <si>
    <t>460301401124</t>
  </si>
  <si>
    <t>Ширакбаева Улбиби</t>
  </si>
  <si>
    <t>01.03.1946</t>
  </si>
  <si>
    <t>Мать И.о. Президента ТОО "Argymak TransService"</t>
  </si>
  <si>
    <t>Кушербаев Алкуат Жумабаевич</t>
  </si>
  <si>
    <t>29.05.1971</t>
  </si>
  <si>
    <t>Супруг И.о. Президента ТОО "Argymak TransService"</t>
  </si>
  <si>
    <t>991014450125</t>
  </si>
  <si>
    <t>Жұмабаева Арайлым Алкуатқызы</t>
  </si>
  <si>
    <t>14.10.1999</t>
  </si>
  <si>
    <t>Дочь И.о.Президента ТОО "Argymak TransService"</t>
  </si>
  <si>
    <t>030109550601</t>
  </si>
  <si>
    <t>Жұмабай Әділет Алқуатұлы</t>
  </si>
  <si>
    <t>09.01.2003</t>
  </si>
  <si>
    <t>Сын И.о.Президента ТОО "Argymak TransService"</t>
  </si>
  <si>
    <t>771022302444</t>
  </si>
  <si>
    <t>Утеулиев Рустем Бактыбекович</t>
  </si>
  <si>
    <t>22.10.1977</t>
  </si>
  <si>
    <t>Брат И.о.Президента ТОО "Argymak TransService"</t>
  </si>
  <si>
    <t>831125400319</t>
  </si>
  <si>
    <t>Утеулиева Шынар Бактыбековна</t>
  </si>
  <si>
    <t>25.11.1983</t>
  </si>
  <si>
    <t>Сестра И.о.Президента ТОО "Argymak TransService"</t>
  </si>
  <si>
    <t>870222302380</t>
  </si>
  <si>
    <t>Амантаев Куаныш Арманович</t>
  </si>
  <si>
    <t xml:space="preserve">Первый Вице-президент CITIC Canada Petroleum Limited/ CITIC Canada Energy Limited </t>
  </si>
  <si>
    <t>630115300046</t>
  </si>
  <si>
    <t>Жумабеков Арман Амантаевич</t>
  </si>
  <si>
    <t>Отец Первого Вице-президента CITIC Canada Petroleum Limited/ CITIC Canada Energy Limited - Амантаева К.А.</t>
  </si>
  <si>
    <t>670209401831</t>
  </si>
  <si>
    <t>Карабаева Гульнар Балтабаевна</t>
  </si>
  <si>
    <t>Мать Первого Вице-президента CITIC Canada Petroleum Limited/ CITIC Canada Energy Limited  - Амантаева К.А.</t>
  </si>
  <si>
    <t>890703450058</t>
  </si>
  <si>
    <t>Амантаева Аяжан Ералиевна</t>
  </si>
  <si>
    <t>Супруга Первого Вице-резидента CITIC Canada Petroleum Limited/ CITIC Canada Energy Limited - Амантаева К.А.</t>
  </si>
  <si>
    <t>941211300035</t>
  </si>
  <si>
    <t>Жумабеков Данияр Арманович</t>
  </si>
  <si>
    <t>Брат Первого Вице-президента CITIC Canada Petroleum Limited/ CITIC Canada Energy Limited - Амантаева К.А.</t>
  </si>
  <si>
    <t>770201302701</t>
  </si>
  <si>
    <t>28.02.2022</t>
  </si>
  <si>
    <t>Кулушев Ерболат Саясатович</t>
  </si>
  <si>
    <t>01.02.1977</t>
  </si>
  <si>
    <t>900509400537</t>
  </si>
  <si>
    <t>Канболатова Гаухар Косимовна</t>
  </si>
  <si>
    <t>09.05.1990</t>
  </si>
  <si>
    <t>750601403628</t>
  </si>
  <si>
    <t>Кулушева Жанар Саясатовна</t>
  </si>
  <si>
    <t>01.06.1975</t>
  </si>
  <si>
    <t>790721402015</t>
  </si>
  <si>
    <t>21.07.1979</t>
  </si>
  <si>
    <t>611121400699</t>
  </si>
  <si>
    <t>Момын Маржан Ісембайқызы</t>
  </si>
  <si>
    <t>Канболатова Жадыра Косимовна</t>
  </si>
  <si>
    <t>18.01.1988</t>
  </si>
  <si>
    <t>920331301109</t>
  </si>
  <si>
    <t>Қосымұлы Орынғали</t>
  </si>
  <si>
    <t>31.03.1992</t>
  </si>
  <si>
    <t>920119400025</t>
  </si>
  <si>
    <t>Нурланова Сабина Алиевна</t>
  </si>
  <si>
    <t>Супруга Член Совета директоров АК  «Aysir Turizm ve Insaat A.S.» (Нурланулы А.)</t>
  </si>
  <si>
    <t>Жексенбиева Жанат Капеновна</t>
  </si>
  <si>
    <t>Мать Член Совета директоров АК  «Aysir Turizm ve Insaat A.S.» (Нурланулы А.)</t>
  </si>
  <si>
    <t>720103300238</t>
  </si>
  <si>
    <t>Жайман Таңатар Өскінбайұлы</t>
  </si>
  <si>
    <t>720414401025</t>
  </si>
  <si>
    <t>30.06.2021</t>
  </si>
  <si>
    <t>Байгозиева Айгуль Орынбасаровна</t>
  </si>
  <si>
    <t>14.04.1972</t>
  </si>
  <si>
    <t>030210550016</t>
  </si>
  <si>
    <t>Өскінбай Қадырхан Таңатарұлы</t>
  </si>
  <si>
    <t>10.02.2003</t>
  </si>
  <si>
    <t>Өскінбаева Салтанат</t>
  </si>
  <si>
    <t>640724300633</t>
  </si>
  <si>
    <t>Жайман Мұраткелді</t>
  </si>
  <si>
    <t>24.07.1964</t>
  </si>
  <si>
    <t>560115403150</t>
  </si>
  <si>
    <t>Өскінбаева Рабиға</t>
  </si>
  <si>
    <t>15.01.1956</t>
  </si>
  <si>
    <t>600125400448</t>
  </si>
  <si>
    <t>Марабаева Алмагуль</t>
  </si>
  <si>
    <t>25.01.1960</t>
  </si>
  <si>
    <t>621229401081</t>
  </si>
  <si>
    <t>Жайман Жақсыгуль</t>
  </si>
  <si>
    <t>29.12.1962</t>
  </si>
  <si>
    <t>690108401300</t>
  </si>
  <si>
    <t>Жайманова Жамал</t>
  </si>
  <si>
    <t>08.01.1969</t>
  </si>
  <si>
    <t>950516450035</t>
  </si>
  <si>
    <t>Жәйманова Ырысжан Таңатарқызы</t>
  </si>
  <si>
    <t>16.05.1995</t>
  </si>
  <si>
    <t>960627350044</t>
  </si>
  <si>
    <t>Өскімбаев Нұрқадір Таңатарұлы</t>
  </si>
  <si>
    <t>27.06.1996</t>
  </si>
  <si>
    <t>711021301905</t>
  </si>
  <si>
    <t>Хасанов Даулетжан Кенесович</t>
  </si>
  <si>
    <t>600203401431</t>
  </si>
  <si>
    <t>Хасанова Нәйла Кеңесқызы</t>
  </si>
  <si>
    <t>03.02.1960</t>
  </si>
  <si>
    <t>620606301498</t>
  </si>
  <si>
    <t>Хасанов Бахытжан Кенесович</t>
  </si>
  <si>
    <t>06.06.1962</t>
  </si>
  <si>
    <t>640224301801</t>
  </si>
  <si>
    <t>Хасанова Алия Кенесовна</t>
  </si>
  <si>
    <t>24.02.1964</t>
  </si>
  <si>
    <t>660501402944</t>
  </si>
  <si>
    <t>Хасанова Жанна Кенесовна</t>
  </si>
  <si>
    <t>01.05.1966</t>
  </si>
  <si>
    <t>690108301304</t>
  </si>
  <si>
    <t>Хасанов Серикжан Кенесович</t>
  </si>
  <si>
    <t>750717401216</t>
  </si>
  <si>
    <t>Хасанова Алтын Кенесовна</t>
  </si>
  <si>
    <t>17.07.1975</t>
  </si>
  <si>
    <t>710716400681</t>
  </si>
  <si>
    <t>Хасанова Айнура Дуйсеновна</t>
  </si>
  <si>
    <t>940520300111</t>
  </si>
  <si>
    <t>Кенесов Нурбол Даулетжанович</t>
  </si>
  <si>
    <t>980724400868</t>
  </si>
  <si>
    <t>Кенесова Ляззат Даулетжановна</t>
  </si>
  <si>
    <t>560215300708</t>
  </si>
  <si>
    <t>Туркешев Ержан Дуйсенович</t>
  </si>
  <si>
    <t>15.02.1956</t>
  </si>
  <si>
    <t>570412402783</t>
  </si>
  <si>
    <t>Туркешева София Дюсеновна</t>
  </si>
  <si>
    <t>12.04.1957</t>
  </si>
  <si>
    <t>581101400582</t>
  </si>
  <si>
    <t>Кунтаева Галия  Дюсеновна</t>
  </si>
  <si>
    <t>01.11.1958</t>
  </si>
  <si>
    <t>591112402015</t>
  </si>
  <si>
    <t>Джанжигитова Куляш Дуйсеновна</t>
  </si>
  <si>
    <t>12.11.1959</t>
  </si>
  <si>
    <t>620717401993</t>
  </si>
  <si>
    <t>Габдуллина Талшин Дуйсеновна</t>
  </si>
  <si>
    <t>17.07.1962</t>
  </si>
  <si>
    <t>720506301603</t>
  </si>
  <si>
    <t>Генеральный директор ТОО "Казахтуркмунай"</t>
  </si>
  <si>
    <t>720921301680</t>
  </si>
  <si>
    <t>Мустафаев Мурат Кенесбаевич</t>
  </si>
  <si>
    <t>21.09.1972</t>
  </si>
  <si>
    <t>450825400679</t>
  </si>
  <si>
    <t>Мустафаева Оразкуль</t>
  </si>
  <si>
    <t>25.08.1945</t>
  </si>
  <si>
    <t>710310300876</t>
  </si>
  <si>
    <t>Мустафаев Марат Кенесбаевич</t>
  </si>
  <si>
    <t>10.03.1971</t>
  </si>
  <si>
    <t>680520401261</t>
  </si>
  <si>
    <t>Мурзагильдина Айнагуль Кенесбаевна</t>
  </si>
  <si>
    <t>20.05.1968</t>
  </si>
  <si>
    <t>691106400275</t>
  </si>
  <si>
    <t>Мустафаева Жанат Кенесбаевна</t>
  </si>
  <si>
    <t>06.11.1969</t>
  </si>
  <si>
    <t>750420400431</t>
  </si>
  <si>
    <t>Жалбиева Айсулу Кенесбаевна</t>
  </si>
  <si>
    <t>20.04.1975</t>
  </si>
  <si>
    <t>800202403393</t>
  </si>
  <si>
    <t>Мустафаева Айгул Шерияздановна</t>
  </si>
  <si>
    <t>02.02.1980</t>
  </si>
  <si>
    <t>970310300066</t>
  </si>
  <si>
    <t>Мұстафа Әлішер Мұратұлы</t>
  </si>
  <si>
    <t>10.03.1997</t>
  </si>
  <si>
    <t>000821600032</t>
  </si>
  <si>
    <t>Мустафа Іңкәр Мұратқызы</t>
  </si>
  <si>
    <t>21.08.2000</t>
  </si>
  <si>
    <t>821001300712</t>
  </si>
  <si>
    <t>Хасанов Улан Маратулы</t>
  </si>
  <si>
    <t>570101411266</t>
  </si>
  <si>
    <t>Хасанов Даниэль Маратулы</t>
  </si>
  <si>
    <t>880415451069</t>
  </si>
  <si>
    <t>Генеральный директор ТОО "Урихтау Оперейтинг"</t>
  </si>
  <si>
    <t>630529300245</t>
  </si>
  <si>
    <t>Аншибаев Амантай Муратович</t>
  </si>
  <si>
    <t>Генеральный директор ТОО МНК "КазМунайТениз", Генеральный директор А (от ТОО МНК "КазМунайТениз") в Совете директоров "Каспий Меруерты Оперэйтинг Компани B.V."</t>
  </si>
  <si>
    <t>591201403394</t>
  </si>
  <si>
    <t>Аншибаева Сауле Муратовна</t>
  </si>
  <si>
    <t>640428400284</t>
  </si>
  <si>
    <t>851015402589</t>
  </si>
  <si>
    <t>Аншибаева Жанара Амантаевна</t>
  </si>
  <si>
    <t>910624300022</t>
  </si>
  <si>
    <t>Аншибаев Абылай Амантаевич</t>
  </si>
  <si>
    <t>970729300014</t>
  </si>
  <si>
    <t>Мұрат Абзал Амантайулы</t>
  </si>
  <si>
    <t>000130600026</t>
  </si>
  <si>
    <t>620805402098</t>
  </si>
  <si>
    <t>Аяд Али Юсуф Аль Балуши</t>
  </si>
  <si>
    <t>Беренд Хазелаар</t>
  </si>
  <si>
    <t>760916300265</t>
  </si>
  <si>
    <t>520612400468</t>
  </si>
  <si>
    <t>890927350119</t>
  </si>
  <si>
    <t>760805402096</t>
  </si>
  <si>
    <t>000618550108</t>
  </si>
  <si>
    <t>990313350062</t>
  </si>
  <si>
    <t>590713300235</t>
  </si>
  <si>
    <t>21.11.2018</t>
  </si>
  <si>
    <t>Аманкулов Болат Рахметович</t>
  </si>
  <si>
    <t>Генеральный директор ТОО "Курмангазы Петролеум"</t>
  </si>
  <si>
    <t>520223302631</t>
  </si>
  <si>
    <t>Аманкулов Галымжан Рахметович</t>
  </si>
  <si>
    <t>Брат Генерального  директора ТОО "Курмангазы Петролеум" Аманкулова Б.Р.</t>
  </si>
  <si>
    <t>550101406424</t>
  </si>
  <si>
    <t>Аманкулова Сабира Рахметовна</t>
  </si>
  <si>
    <t>Сестра Генерального  директора ТОО "Курмангазы Петролеум" Аманкулова Б.Р.</t>
  </si>
  <si>
    <t>570328300764</t>
  </si>
  <si>
    <t>Аманкулов Марат Рахметович</t>
  </si>
  <si>
    <t>610905402644</t>
  </si>
  <si>
    <t>Аманкулова Галия Рахметовна</t>
  </si>
  <si>
    <t>670119302110</t>
  </si>
  <si>
    <t>Аманкулов Таргын Рахметович</t>
  </si>
  <si>
    <t>641226400144</t>
  </si>
  <si>
    <t>Аманкулова Жайлы Жумашевна</t>
  </si>
  <si>
    <t>Супруга Генерального  директора ТОО "Курмангазы Петролеум" Аманкулова Б.Р.</t>
  </si>
  <si>
    <t>900517300029</t>
  </si>
  <si>
    <t>Аманкулов Ибрагим Болатович</t>
  </si>
  <si>
    <t>Сын Генерального  директора ТОО "Курмангазы Петролеум" Аманкулова Б.Р.</t>
  </si>
  <si>
    <t>930831400018</t>
  </si>
  <si>
    <t>Аманкулова Динара Болатовна</t>
  </si>
  <si>
    <t>Дочь Генерального  директора ТОО "Курмангазы Петролеум" Аманкулова Б.Р.</t>
  </si>
  <si>
    <t>530411300572</t>
  </si>
  <si>
    <t>Темирбаев Гали Жумашевич</t>
  </si>
  <si>
    <t>Брат супруги Генерального  директора ТОО "Курмангазы Петролеум" Аманкулова Б.Р.</t>
  </si>
  <si>
    <t>590423301584</t>
  </si>
  <si>
    <t>Темирбаев Каким Жумашевич</t>
  </si>
  <si>
    <t>630512300728</t>
  </si>
  <si>
    <t>Темирбаев Аман Жумашевич</t>
  </si>
  <si>
    <t>680221401680</t>
  </si>
  <si>
    <t>Кушимова Жақсылық Жумашевна</t>
  </si>
  <si>
    <t>21.02.1968</t>
  </si>
  <si>
    <t>Сестра супруги Генерального  директора ТОО "Курмангазы Петролеум" Аманкулова Б.Р.</t>
  </si>
  <si>
    <t>700912400188</t>
  </si>
  <si>
    <t>Смадьярова Бигама Жумашевна</t>
  </si>
  <si>
    <t>721108402092</t>
  </si>
  <si>
    <t>Есенова Айгуль Жумашевна</t>
  </si>
  <si>
    <t>16.11.1960</t>
  </si>
  <si>
    <t>Medelaine Patricia Carolus</t>
  </si>
  <si>
    <t>Omar Carlston Harrisford Carolus</t>
  </si>
  <si>
    <t>Carol Maylyn Carolus</t>
  </si>
  <si>
    <t>21.02.2022</t>
  </si>
  <si>
    <t>Сюй Шиго</t>
  </si>
  <si>
    <t>20.11.1969</t>
  </si>
  <si>
    <t>Первый Заместитель Генерального директора  АО "Мангистаумунайгаз"</t>
  </si>
  <si>
    <t>Сәулебай Арман Оралулы</t>
  </si>
  <si>
    <t>Отец Саулебай А.О.</t>
  </si>
  <si>
    <t>Мать Саулебай А.О.</t>
  </si>
  <si>
    <t>Брат Саулебай А.О.</t>
  </si>
  <si>
    <t>870825450048</t>
  </si>
  <si>
    <t>Каржаубаева Асель Ермековна</t>
  </si>
  <si>
    <t>Супруга Саулебай А.О.</t>
  </si>
  <si>
    <t>640229450368</t>
  </si>
  <si>
    <t>Исенова Кулькеш Султановна</t>
  </si>
  <si>
    <t>29.02.1964</t>
  </si>
  <si>
    <t>Мать супруги Саулебай А.О.</t>
  </si>
  <si>
    <t>740215400871</t>
  </si>
  <si>
    <t>14.11.2019</t>
  </si>
  <si>
    <t>Ильмуханбетова Шолпан Лазаревна</t>
  </si>
  <si>
    <t>15.02.1974</t>
  </si>
  <si>
    <t>800422302523</t>
  </si>
  <si>
    <t>01.09.2019</t>
  </si>
  <si>
    <t xml:space="preserve">Кадошев Вильмирас Сагынгереевич  </t>
  </si>
  <si>
    <t>22.04.1980</t>
  </si>
  <si>
    <t>Генеральный директор ТОО СП "Степной Леопард" ЛТД</t>
  </si>
  <si>
    <t>10.12.2019</t>
  </si>
  <si>
    <t>Чмиль Александр Николаевич</t>
  </si>
  <si>
    <t>31.08.1975</t>
  </si>
  <si>
    <t xml:space="preserve">Генеральный директор ООО «Каспийская Нефтегазовая Компания»  </t>
  </si>
  <si>
    <t>20.06.2012</t>
  </si>
  <si>
    <t>Пяткин Владимир Владимирович</t>
  </si>
  <si>
    <t xml:space="preserve">Член Совета директоров ООО «Каспийская Нефтегазовая Компания»  </t>
  </si>
  <si>
    <t>25.06.2014</t>
  </si>
  <si>
    <t>Сашин Александр Анатольевич</t>
  </si>
  <si>
    <t>12.10.1977</t>
  </si>
  <si>
    <t>15.03.2019</t>
  </si>
  <si>
    <t>Liu Gang</t>
  </si>
  <si>
    <t>08.04.1972</t>
  </si>
  <si>
    <t>Управляющий директор "Mangistau Investments B.V."</t>
  </si>
  <si>
    <t>01.10.2021</t>
  </si>
  <si>
    <t>Дуань Шупин</t>
  </si>
  <si>
    <t>19.12.1962</t>
  </si>
  <si>
    <t>Цюй Чжипин</t>
  </si>
  <si>
    <t>03.02.1972</t>
  </si>
  <si>
    <t>Член Совета директоров CITIC Canada Petroleum Limited/ CITIC Canada Energy Limited</t>
  </si>
  <si>
    <t>830325000040</t>
  </si>
  <si>
    <t>29.12.2018</t>
  </si>
  <si>
    <t>Чжао Цзичэнь (Zhao Jichen)</t>
  </si>
  <si>
    <t>25.03.1983</t>
  </si>
  <si>
    <t>Генеральный директор ТОО «Казахойл Актобе»</t>
  </si>
  <si>
    <t>Li Yingjie</t>
  </si>
  <si>
    <t>13.04.1986</t>
  </si>
  <si>
    <t>Супруга генерального директора ТОО «Казахойл Актобе» Чжао Цзичэнь (Zhao Jichen)</t>
  </si>
  <si>
    <t>771018000030</t>
  </si>
  <si>
    <t>Сюй Фуган (Xu Fugang)</t>
  </si>
  <si>
    <t>18.10.1977</t>
  </si>
  <si>
    <t>Li Hai Yan</t>
  </si>
  <si>
    <t>14.11.1979</t>
  </si>
  <si>
    <t>790607301070</t>
  </si>
  <si>
    <t>Имандосов Аман Галимжанович</t>
  </si>
  <si>
    <t>Заместитель Генерального директора по производству ТОО «Казахойл Актобе»</t>
  </si>
  <si>
    <t>791227400978</t>
  </si>
  <si>
    <t>Киналиева Айгуль Хасимовна</t>
  </si>
  <si>
    <t>Супруга Заместителя Генерального директора по производству ТОО «Казахойл Актобе» Имандосова А.Г.</t>
  </si>
  <si>
    <t>030812650967</t>
  </si>
  <si>
    <t>Имандосова Аружан Аманкызы</t>
  </si>
  <si>
    <t>Дочь Заместителя Генерального директора по производству ТОО «Казахойл Актобе» Имандосова А.Г.</t>
  </si>
  <si>
    <t>660910000034</t>
  </si>
  <si>
    <t>27.01.2021</t>
  </si>
  <si>
    <t>Ли Юньлинь</t>
  </si>
  <si>
    <t>10.09.1966</t>
  </si>
  <si>
    <t xml:space="preserve">Член Наблюдательного совета ТОО "Казахойл Актобе" </t>
  </si>
  <si>
    <t>Лу Цзе</t>
  </si>
  <si>
    <t>12.08.1969</t>
  </si>
  <si>
    <t>Супруга  члена Наблюдательного совета ТОО "Казахойл Актобе" Ли Юньлинь</t>
  </si>
  <si>
    <t>Ли Лу</t>
  </si>
  <si>
    <t>Дочь  члена Наблюдательного совета ТОО "Казахойл Актобе" Ли Юньлинь</t>
  </si>
  <si>
    <t>720827000483</t>
  </si>
  <si>
    <t>31.12.2019</t>
  </si>
  <si>
    <t>Фэн Фан (Feng Fang)</t>
  </si>
  <si>
    <t>27.08.1972</t>
  </si>
  <si>
    <t>Член Наблюдательного совета ТОО «Казахойл-Актобе»</t>
  </si>
  <si>
    <t>Чэнь Цзя (CHEN JIE)</t>
  </si>
  <si>
    <t>18.07.1972</t>
  </si>
  <si>
    <t>Супруга члена Наблюдательного совета ТОО "Казахойл Актобе" Фэн Фан (Feng Fang)</t>
  </si>
  <si>
    <t xml:space="preserve">Фэн Сян (FENG TIANXIANG) </t>
  </si>
  <si>
    <t>08.02.1998</t>
  </si>
  <si>
    <t>Сын  члена Наблюдательного совета ТОО "Казахойл Актобе" Фэн Фан (Feng Fang)</t>
  </si>
  <si>
    <t>780501303108</t>
  </si>
  <si>
    <t>Кыраубаев Айбек Какимжанович</t>
  </si>
  <si>
    <t>490728300662</t>
  </si>
  <si>
    <t>Кыраубаев Какимжан</t>
  </si>
  <si>
    <t>Отец  члена Наблюдательного совета ТОО "Казахойл Актобе" Кыраубаев А.К.</t>
  </si>
  <si>
    <t>520905400857</t>
  </si>
  <si>
    <t>Кыраубаева Валентина Жумабаевна</t>
  </si>
  <si>
    <t>Мать  члена Наблюдательного совета ТОО "Казахойл Актобе" Кыраубаев А.К.</t>
  </si>
  <si>
    <t>810221400979</t>
  </si>
  <si>
    <t>Кыраубаева Динара Дауымшаровна</t>
  </si>
  <si>
    <t>Супруга  члена Наблюдательного совета ТОО "Казахойл Актобе" Кыраубаев А.К.</t>
  </si>
  <si>
    <t>820816301223</t>
  </si>
  <si>
    <t>Тогысбаев Жандос Алтаевич</t>
  </si>
  <si>
    <t>Альтернативный член Наблюдательного совета ТОО «Казахойл Актобе»</t>
  </si>
  <si>
    <t>880219401364</t>
  </si>
  <si>
    <t>Утенова Еркеназ Муратуллаевна</t>
  </si>
  <si>
    <t>Супруга  альтернативного  члена Наблюдательного совета ТОО "Казахойл Актобе" Тогысбаева Е.М.</t>
  </si>
  <si>
    <t>651001000211</t>
  </si>
  <si>
    <t>15.09.2020</t>
  </si>
  <si>
    <t>Лю Шаою (Liu Shaoyou)</t>
  </si>
  <si>
    <t>01.10.1965</t>
  </si>
  <si>
    <t>Генеральный директор (Председатель Правления) ТОО "СП "Казгермунай"</t>
  </si>
  <si>
    <t>Ван Хунбинь (Wang Hongbing)</t>
  </si>
  <si>
    <t>19.08.1966</t>
  </si>
  <si>
    <t>Супруга Генерального директора ТОО"СП"Казгермунай" Лю Шаою (Liu Shaoyou)</t>
  </si>
  <si>
    <t>Лю Ичжинь (Liu Yizhen)</t>
  </si>
  <si>
    <t>22.08.1992</t>
  </si>
  <si>
    <t>Сын Генерального директора ТОО"СП"Казгермунай" Лю Шаою (Liu Shaoyou)</t>
  </si>
  <si>
    <t>680812000293</t>
  </si>
  <si>
    <t>06.06.2020</t>
  </si>
  <si>
    <t>У Цзинпен (Wu Jingpeng)</t>
  </si>
  <si>
    <t>12.08.1968</t>
  </si>
  <si>
    <t>Ван Чуньмей (Wang Chunmei)</t>
  </si>
  <si>
    <t>19.11.1975</t>
  </si>
  <si>
    <t>Супруга члена Наблюдательного совета ТОО "СП "Казгермунай" У Цзинпен (Wu Jingpeng)</t>
  </si>
  <si>
    <t>У Ченцзе (Wu Chengze)</t>
  </si>
  <si>
    <t>15.03.2001</t>
  </si>
  <si>
    <t>Сын члена Наблюдательного совета ТОО "СП "Казгермунай" У Цзинпен (Wu Jingpeng)</t>
  </si>
  <si>
    <t>Чжан Пинчжань (Zhang Pingzhan)</t>
  </si>
  <si>
    <t>Чэнь Хань (Chen Han)</t>
  </si>
  <si>
    <t>29.12.1968</t>
  </si>
  <si>
    <t>Супруга члена Наблюдательного совета ТОО "СП"Казгермунай" Чжан Пинчжань (Zhang Pingzhan)</t>
  </si>
  <si>
    <t>Чжан Имо (Zhang Yimo)</t>
  </si>
  <si>
    <t>12.06.2000</t>
  </si>
  <si>
    <t>Сын члена Наблюдательного совета ТОО "СП"Казгермунай" Чжан Пинчжань (Zhang Pingzhan)</t>
  </si>
  <si>
    <t>711101000030</t>
  </si>
  <si>
    <t>06.10.2016</t>
  </si>
  <si>
    <t>01.11.1971</t>
  </si>
  <si>
    <t>861212350024</t>
  </si>
  <si>
    <t>Досмухамбетов Болат Махамбетович</t>
  </si>
  <si>
    <t>880718450157</t>
  </si>
  <si>
    <t>Досмухамбетов Асель Болатовна</t>
  </si>
  <si>
    <t>Супруга Генерального директора (Председателя Правления) ТОО "Исатай Оперейтинг Компани" Досмухамбетова Б.М.</t>
  </si>
  <si>
    <t>670307300097</t>
  </si>
  <si>
    <t>Акчулаков Марат Уралович</t>
  </si>
  <si>
    <t>Акчулакова Гульнара Махсатовна</t>
  </si>
  <si>
    <t>Супруга Директора по юридическим вопросам - члена Правления ТОО "Исатай Оперейтинг Компани" Акчулакова М.У.</t>
  </si>
  <si>
    <t>991112350667</t>
  </si>
  <si>
    <t>02.03.2018</t>
  </si>
  <si>
    <t>Акчулаков Алпамыс Маратович</t>
  </si>
  <si>
    <t>12.11.1999</t>
  </si>
  <si>
    <t>Сын Директора по юридическим вопросам - члена Правления ТОО "Исатай Оперейтинг Компани" Акчулакова М.У.</t>
  </si>
  <si>
    <t>040106550974</t>
  </si>
  <si>
    <t>Оралов Абай Маратулы</t>
  </si>
  <si>
    <t>06.01.2004</t>
  </si>
  <si>
    <t>781225302172</t>
  </si>
  <si>
    <t>Мұрат Әсет Құмаржанұлы</t>
  </si>
  <si>
    <t>25.12.1978</t>
  </si>
  <si>
    <t>870510400445</t>
  </si>
  <si>
    <t>Ажибекова Айнур Сериковна</t>
  </si>
  <si>
    <t>10.05.1987</t>
  </si>
  <si>
    <t>781003301434</t>
  </si>
  <si>
    <t>Қазымбет Нұрлан Полатұлы</t>
  </si>
  <si>
    <t>840712400041</t>
  </si>
  <si>
    <t>Тлеужанова Жулдыз Мейрамгалиевна</t>
  </si>
  <si>
    <t>Дьяконов Олег Вячеславович</t>
  </si>
  <si>
    <t>16.09.1968</t>
  </si>
  <si>
    <t xml:space="preserve">Член Наблюдательного совета ТОО "Женис Оперейтинг" </t>
  </si>
  <si>
    <t>Дьяконова Светлана Валерьевна</t>
  </si>
  <si>
    <t>13.04.1969</t>
  </si>
  <si>
    <t>Супруга члена Наблюдательного совета  ТОО "Женис Оперейтинг" Дьяконова О.В.</t>
  </si>
  <si>
    <t>772988248630</t>
  </si>
  <si>
    <t xml:space="preserve">Дьяконов Сергей Олегович </t>
  </si>
  <si>
    <t>25.09.1993</t>
  </si>
  <si>
    <t>Сын члена Наблюдательного совета ТОО "Женис Оперейтинг" Дьяконова О.В.</t>
  </si>
  <si>
    <t xml:space="preserve">Дьяконов Савелий Олегович </t>
  </si>
  <si>
    <t>03.08.2004</t>
  </si>
  <si>
    <t>Сын члена Наблюдательного совета  ТОО "Женис Оперейтинг" Дьяконова О.В.</t>
  </si>
  <si>
    <t>28.07.2021</t>
  </si>
  <si>
    <t>Гуржий Степан Леонидович</t>
  </si>
  <si>
    <t>15.07.1973</t>
  </si>
  <si>
    <t>Гуржий Леонид Степанович</t>
  </si>
  <si>
    <t>26.11.1941</t>
  </si>
  <si>
    <t>Отец члена Наблюдательного совета ТОО "Женис Оперейтинг" Гуржий С.Л.</t>
  </si>
  <si>
    <t>Гуржий Тамара Петровна</t>
  </si>
  <si>
    <t>11.01.1948</t>
  </si>
  <si>
    <t>Мать члена Наблюдательногосвета ТОО "Женис Оперейтинг" Гуржий С.Л.</t>
  </si>
  <si>
    <t>Гуржий Евгения Николаевна</t>
  </si>
  <si>
    <t>11.07.1978</t>
  </si>
  <si>
    <t>Супруга члена Наблюдательного совета ТОО "Женис Оперейтинг" Гуржий С.Л.</t>
  </si>
  <si>
    <t>Гуржий Антон Степанович</t>
  </si>
  <si>
    <t>06.07.2021</t>
  </si>
  <si>
    <t>Сын члена Наблюдательного совета ТОО "Женис Оперейтинг" Гуржий С.Л.</t>
  </si>
  <si>
    <t>Гуржий Елизавета Степановна</t>
  </si>
  <si>
    <t>26.05.2005</t>
  </si>
  <si>
    <t>Дочь члена Наблюдательного совета ТОО "Женис Оперейтинг" Гуржий С.Л.</t>
  </si>
  <si>
    <t>Хмелевский Семен Михайлович</t>
  </si>
  <si>
    <t>Генеральный директор ТОО «Женис Оперейтинг»</t>
  </si>
  <si>
    <t>Хмелевский Михаил Семенович</t>
  </si>
  <si>
    <t>Отец Генерального директора ТОО "Женис Оперейтинг" Хмелевского С.М.</t>
  </si>
  <si>
    <t>Хмелевская Надежда Васильевна</t>
  </si>
  <si>
    <t>Мать Генерального директора ТОО "Женис Оперейтинг" Хмелевского С.М.</t>
  </si>
  <si>
    <t>Хмелевский Вячеслав Михайлович</t>
  </si>
  <si>
    <t>Брат Генерального директора ТОО "Женис Оперейтинг" Хмелевского С.М.</t>
  </si>
  <si>
    <t>Беляева Екатерина Михайловна</t>
  </si>
  <si>
    <t>Сестра Генерального директора ТОО "Женис Оперейтинг" Хмелевского С.М.</t>
  </si>
  <si>
    <t>Стергиопулос Яна Дмитриевна</t>
  </si>
  <si>
    <t>Супруга Генерального директора ТОО "Женис Оперейтинг" Хмелевского С.М.</t>
  </si>
  <si>
    <t>841114301709</t>
  </si>
  <si>
    <t>13.06.2022</t>
  </si>
  <si>
    <t>Таубаев Бахытжан Рыспекович</t>
  </si>
  <si>
    <t>14.11.1984</t>
  </si>
  <si>
    <t>Первый Заместитель Генерального директора ТОО "Женис Оперейтинг"</t>
  </si>
  <si>
    <t>520902301466</t>
  </si>
  <si>
    <t>Таубаев Рыспек Алданович</t>
  </si>
  <si>
    <t>02.09.1952</t>
  </si>
  <si>
    <t>Отец Первого Заместителя Генерального директора ТОО "Женис Оперейтинг" Таубаева Б.Р.</t>
  </si>
  <si>
    <t>521005400212</t>
  </si>
  <si>
    <t>Абдуалиева Балсекер Искаковна</t>
  </si>
  <si>
    <t>05.10.1952</t>
  </si>
  <si>
    <t>Мать Первого Заместителя Генерального директора ТОО "Женис Оперейтинг" Таубаева Б.Р.</t>
  </si>
  <si>
    <t>750727400996</t>
  </si>
  <si>
    <t>Таубаева Алия Рыспековна</t>
  </si>
  <si>
    <t>27.07.1975</t>
  </si>
  <si>
    <t>Сестра Первого Заместителя Генерального директора ТОО "Женис Оперейтинг" Таубаева Б.Р.</t>
  </si>
  <si>
    <t>771216300036</t>
  </si>
  <si>
    <t>Таубаев Айдос Рыспекович</t>
  </si>
  <si>
    <t>16.12.1977</t>
  </si>
  <si>
    <t>Брат Первого Заместителя Генерального директора ТОО "Женис Оперейтинг" Таубаева Б.Р.</t>
  </si>
  <si>
    <t>841114301729</t>
  </si>
  <si>
    <t>Таубаев Бауыржан Рыспекович</t>
  </si>
  <si>
    <t>860228400222</t>
  </si>
  <si>
    <t xml:space="preserve">Абызбаева Арайлым Ермахановна </t>
  </si>
  <si>
    <t>28.02.1986</t>
  </si>
  <si>
    <t>Супруга Первого Заместителя Генерального директора ТОО "Женис Оперейтинг" Таубаева Б.Р.</t>
  </si>
  <si>
    <t>071227651688</t>
  </si>
  <si>
    <t xml:space="preserve">Таубаева Айгерим Бахытжановна </t>
  </si>
  <si>
    <t>27.12.2007</t>
  </si>
  <si>
    <t>Дочь Первого Заместителя Генерального директора ТОО "Женис Оперейтинг" Таубаева Б.Р.</t>
  </si>
  <si>
    <t>091218550777</t>
  </si>
  <si>
    <t xml:space="preserve">Таубаев Магжан Бахытжанович </t>
  </si>
  <si>
    <t>18.12.2009</t>
  </si>
  <si>
    <t>Сын Первого Заместителя Генерального директора ТОО "Женис Оперейтинг" Таубаева Б.Р.</t>
  </si>
  <si>
    <t>120702601642</t>
  </si>
  <si>
    <t>Таубаева Айзере Бахытжановна</t>
  </si>
  <si>
    <t>02.07.2012</t>
  </si>
  <si>
    <t>180511604570</t>
  </si>
  <si>
    <t xml:space="preserve">Таубаева Айсафи Бахытжановна </t>
  </si>
  <si>
    <t>11.05.2018</t>
  </si>
  <si>
    <t>640427302289</t>
  </si>
  <si>
    <t>Абызбаев Ермахан Примжанович</t>
  </si>
  <si>
    <t>27.04.1964</t>
  </si>
  <si>
    <t>Отец супруги Первого Заместителя Генерального директора ТОО "Женис Оперейтинг" Таубаева Б.Р.</t>
  </si>
  <si>
    <t>640803401399</t>
  </si>
  <si>
    <t>Алдабергенова Светлана Амирбековна</t>
  </si>
  <si>
    <t>03.08.1964</t>
  </si>
  <si>
    <t>Мать супруги Первого Заместителя Генерального директора ТОО "Женис Оперейтинг" Таубаева Б.Р.</t>
  </si>
  <si>
    <t>870619301340</t>
  </si>
  <si>
    <t>Абызбаев Багдаулет Ермаханович</t>
  </si>
  <si>
    <t>19.06.1987</t>
  </si>
  <si>
    <t>Брат супруги Первого Заместителя Генерального директора ТОО "Женис Оперейтинг" Таубаева Б.Р.</t>
  </si>
  <si>
    <t>891127401468</t>
  </si>
  <si>
    <t>Айнур Ермахан</t>
  </si>
  <si>
    <t>27.11.1989</t>
  </si>
  <si>
    <t>Сестра супруги Первого Заместителя Генерального директора ТОО "Женис Оперейтинг" Таубаева Б.Р.</t>
  </si>
  <si>
    <t>950128301218</t>
  </si>
  <si>
    <t>Пірімжан Нұрдаулет Ермаханұлы</t>
  </si>
  <si>
    <t>28.01.1995</t>
  </si>
  <si>
    <t>740829300229</t>
  </si>
  <si>
    <t>Рыспаев Арыстан Муратбекович</t>
  </si>
  <si>
    <t>470818300192</t>
  </si>
  <si>
    <t>Рыспаев Муратбек Мизамбекович</t>
  </si>
  <si>
    <t>460912400435</t>
  </si>
  <si>
    <t>Букина Сауле Сырымбетовна</t>
  </si>
  <si>
    <t>711111450057</t>
  </si>
  <si>
    <t>Рыспаева Алия Муратбековна</t>
  </si>
  <si>
    <t>790708300676</t>
  </si>
  <si>
    <t>Курманбаев Талгат Насимуллаевич</t>
  </si>
  <si>
    <t>530728300018</t>
  </si>
  <si>
    <t>Курманбаев Насимулла Курманбаевич</t>
  </si>
  <si>
    <t>Оспанова Кульжикен Ахметбековна</t>
  </si>
  <si>
    <t>760920300019</t>
  </si>
  <si>
    <t>Курманбаев Жанибек Насимуллаевич</t>
  </si>
  <si>
    <t>Курманбаева Жания Насимуллаевна</t>
  </si>
  <si>
    <t>730412400573</t>
  </si>
  <si>
    <t>Измухамбетова Айгуль Бактыгожаевна</t>
  </si>
  <si>
    <t>480901300224</t>
  </si>
  <si>
    <t xml:space="preserve">Измухамбетов Бактыкожа Салахатдинович </t>
  </si>
  <si>
    <t>490901400311</t>
  </si>
  <si>
    <t>Тургарина Рыс</t>
  </si>
  <si>
    <t>840922301957</t>
  </si>
  <si>
    <t>Сагиев Эрик Бекбулатович</t>
  </si>
  <si>
    <t>571114300047</t>
  </si>
  <si>
    <t xml:space="preserve">Сагиев Бекбулат Темирович </t>
  </si>
  <si>
    <t>851205300856</t>
  </si>
  <si>
    <t xml:space="preserve">Бекбулат Ержан </t>
  </si>
  <si>
    <t>821222400826</t>
  </si>
  <si>
    <t xml:space="preserve">Аманбаева Индира Бекбулатовна </t>
  </si>
  <si>
    <t>890829450836</t>
  </si>
  <si>
    <t xml:space="preserve">Сагиева Динара Айтыбековна </t>
  </si>
  <si>
    <t>561115300579</t>
  </si>
  <si>
    <t xml:space="preserve">Казыев Айтыбек Нурханович </t>
  </si>
  <si>
    <t>570221401211</t>
  </si>
  <si>
    <t xml:space="preserve">Казыева Мадина Тулембаевна </t>
  </si>
  <si>
    <t>640113350073</t>
  </si>
  <si>
    <t>Кошанов Газиз Жаканович</t>
  </si>
  <si>
    <t>620814300143</t>
  </si>
  <si>
    <t>Кошанов Ерлан Жаканович</t>
  </si>
  <si>
    <t>671209450406</t>
  </si>
  <si>
    <t>Жақанқызы Гүлнар</t>
  </si>
  <si>
    <t>720806350058</t>
  </si>
  <si>
    <t>Кошанов Маргулан Жаканович</t>
  </si>
  <si>
    <t>890909350963</t>
  </si>
  <si>
    <t>Кошанов Магжан Газизович</t>
  </si>
  <si>
    <t>950604450112</t>
  </si>
  <si>
    <t>Жаканова Арайлым Газизовна</t>
  </si>
  <si>
    <t>690425450154</t>
  </si>
  <si>
    <t>Кошанова Лазат Кольмухамбетовна</t>
  </si>
  <si>
    <t>Искендиров Кольмухамбет Мухамедьярович</t>
  </si>
  <si>
    <t>430303400776</t>
  </si>
  <si>
    <t>Утемисова Асемкуль</t>
  </si>
  <si>
    <t>670318300403</t>
  </si>
  <si>
    <t>Искендиров Ардак Кольмухамбетович</t>
  </si>
  <si>
    <t>760311300137</t>
  </si>
  <si>
    <t>Искендиров Галымжан Кольмухамбетович</t>
  </si>
  <si>
    <t>770629301215</t>
  </si>
  <si>
    <t>28.12.2017</t>
  </si>
  <si>
    <t>Арынов Сабит Абильдаевич</t>
  </si>
  <si>
    <t>29.06.1977</t>
  </si>
  <si>
    <t>390815401242</t>
  </si>
  <si>
    <t>Беспаева Кулян Нусуповна</t>
  </si>
  <si>
    <t>15.08.1939</t>
  </si>
  <si>
    <t>710928400565</t>
  </si>
  <si>
    <t>Арынова Макпал Абильдаевна</t>
  </si>
  <si>
    <t>28.09.1971</t>
  </si>
  <si>
    <t>730401401175</t>
  </si>
  <si>
    <t>Арынова Жибек Абильдаевна</t>
  </si>
  <si>
    <t>01.04.1973</t>
  </si>
  <si>
    <t>750517300829</t>
  </si>
  <si>
    <t>Арынов Бейбит Абильдаевич</t>
  </si>
  <si>
    <t>17.05.1975</t>
  </si>
  <si>
    <t>760829402730</t>
  </si>
  <si>
    <t>15.09.2018</t>
  </si>
  <si>
    <t>Ихданова Жанар Есетовна</t>
  </si>
  <si>
    <t>29.08.1976</t>
  </si>
  <si>
    <t>490810402650</t>
  </si>
  <si>
    <t>Джаикова Роза</t>
  </si>
  <si>
    <t>820414402541</t>
  </si>
  <si>
    <t>Ихданова Гаухар Есетовна</t>
  </si>
  <si>
    <t>14.04.1982</t>
  </si>
  <si>
    <t>13.03.1963</t>
  </si>
  <si>
    <t>811031300040</t>
  </si>
  <si>
    <t>04.05.2022</t>
  </si>
  <si>
    <t>Салпек Берік Серікұлы</t>
  </si>
  <si>
    <t>31.10.1981</t>
  </si>
  <si>
    <t>Генеральный директор ТОО «Магистральный Водовод»</t>
  </si>
  <si>
    <t>520620400164</t>
  </si>
  <si>
    <t>Манабаева Райхан  Алпысбаевна</t>
  </si>
  <si>
    <t>20.06.1952</t>
  </si>
  <si>
    <t>Мать Генерального директора ТОО «Магистральный Водовод»</t>
  </si>
  <si>
    <t>720402402365</t>
  </si>
  <si>
    <t>Утенова Сауле Сериковна</t>
  </si>
  <si>
    <t>02.04.1972</t>
  </si>
  <si>
    <t>Сестра Генерального директора ТОО «Магистральный Водовод»</t>
  </si>
  <si>
    <t>740531400215</t>
  </si>
  <si>
    <t>Нурмашева Гаухар Сериковна</t>
  </si>
  <si>
    <t>31.05.1974</t>
  </si>
  <si>
    <t>810620402344</t>
  </si>
  <si>
    <t>Булекова Асемгуль Амангелдиевна</t>
  </si>
  <si>
    <t>20.06.1981</t>
  </si>
  <si>
    <t>Супруга Генерального директора ТОО «Магистральный Водовод»</t>
  </si>
  <si>
    <t>510325301844</t>
  </si>
  <si>
    <t>Булеков Амангелди Кадыржанович</t>
  </si>
  <si>
    <t>25.03.1951</t>
  </si>
  <si>
    <t>Отец супруги Генерального директора ТОО «Магистральный Водовод»</t>
  </si>
  <si>
    <t>780617301241</t>
  </si>
  <si>
    <t xml:space="preserve">Булеков Абай Амангельдиевич </t>
  </si>
  <si>
    <t>17.06.1978</t>
  </si>
  <si>
    <t>Брат супруги Генерального директора ТОО «Магистральный Водовод»</t>
  </si>
  <si>
    <t>850517400579</t>
  </si>
  <si>
    <t>Булекова Жанаргуль Амангельдиевна</t>
  </si>
  <si>
    <t>17.05.1985</t>
  </si>
  <si>
    <t>Сестра супруги Генерального директора ТОО «Магистральный Водовод»</t>
  </si>
  <si>
    <t>851220300025</t>
  </si>
  <si>
    <t>17.03.2022</t>
  </si>
  <si>
    <t>Кулекеев Даир Жаксыбекович</t>
  </si>
  <si>
    <t>20.12.1985</t>
  </si>
  <si>
    <t>570302402517</t>
  </si>
  <si>
    <t xml:space="preserve">Исмурзина Гульнар Хасановна </t>
  </si>
  <si>
    <t>02.03.1957</t>
  </si>
  <si>
    <t>Мать члена Наблюдательного совета ТОО «Магистральный Водовод» (Кулекеева Д.Ж.)</t>
  </si>
  <si>
    <t>570724300182</t>
  </si>
  <si>
    <t>Кулекеев Жаксыбек Абдрахметович</t>
  </si>
  <si>
    <t>24.07.1957</t>
  </si>
  <si>
    <t>Отец члена Наблюдательного совета ТОО «Магистральный Водовод» (Кулекеева Д.Ж.)</t>
  </si>
  <si>
    <t>861130400420</t>
  </si>
  <si>
    <t>Жукенова Дина Эриковна</t>
  </si>
  <si>
    <t>30.11.1986</t>
  </si>
  <si>
    <t>Супруга члена Наблюдательного совета ТОО «Магистральный Водовод» (Кулекеева Д.Ж.)</t>
  </si>
  <si>
    <t>800828400654</t>
  </si>
  <si>
    <t>Кулекеева Динара Жаксыбековна</t>
  </si>
  <si>
    <t>28.08.1980</t>
  </si>
  <si>
    <t>Сестра члена Наблюдательного совета ТОО «Магистральный Водовод» (Кулекеева Д.Ж.)</t>
  </si>
  <si>
    <t>650415302037</t>
  </si>
  <si>
    <t>Жукенов Эрик Дакенович</t>
  </si>
  <si>
    <t>15.04.1965</t>
  </si>
  <si>
    <t>Отец супруги члена  Наблюдательного совета ТОО «Магистральный Водовод» (Кулекеева Д.Ж.)</t>
  </si>
  <si>
    <t>650603400475</t>
  </si>
  <si>
    <t>Джакишева Айгуль ЕрСыновна</t>
  </si>
  <si>
    <t>03.06.1965</t>
  </si>
  <si>
    <t>Мать супруги члена Наблюдательного совета ТОО «Магистральный Водовод» (Кулекеева Д.Ж.)</t>
  </si>
  <si>
    <t>Турлыханов Ерхат Дулатович</t>
  </si>
  <si>
    <t>Турлыханов Дулат Болатович</t>
  </si>
  <si>
    <t>Турлыханов Ахат Дулатович</t>
  </si>
  <si>
    <t>Турлыханов Ерболат Дулатович</t>
  </si>
  <si>
    <t>Турлыханова Карина Алтаевна</t>
  </si>
  <si>
    <t>Абушеменов Алтай Кабиболович</t>
  </si>
  <si>
    <t>Абушеменова Роза Исильбаевна</t>
  </si>
  <si>
    <t>Абушеменов Азамат Алтаевич</t>
  </si>
  <si>
    <t>Абушеменов Алишер Алтаевич</t>
  </si>
  <si>
    <t>660130000014</t>
  </si>
  <si>
    <t>24.04.2009</t>
  </si>
  <si>
    <t>Хао Юнь</t>
  </si>
  <si>
    <t>30.01.1966</t>
  </si>
  <si>
    <t>Чжан Чжиминь</t>
  </si>
  <si>
    <t>29.10.1970</t>
  </si>
  <si>
    <t>Супруга члена Правления ТОО «Северо-Западная трубопроводная компания «МунайТас» (Хао Юнь)</t>
  </si>
  <si>
    <t>Хао Сяоюй</t>
  </si>
  <si>
    <t>23.10.1993</t>
  </si>
  <si>
    <t>Дочь члена Правления ТОО «Северо-Западная трубопроводная компания «МунайТас» (Хао Юнь)</t>
  </si>
  <si>
    <t>660116000038</t>
  </si>
  <si>
    <t>14.08.2006</t>
  </si>
  <si>
    <t>Ван Ли</t>
  </si>
  <si>
    <t>16.01.1966</t>
  </si>
  <si>
    <t>Ли Сяо Дань</t>
  </si>
  <si>
    <t>11.08.1969</t>
  </si>
  <si>
    <t>Супруга члена Правления ТОО «Северо-Западная трубопроводная компания «МунайТас» (Ван Ли)</t>
  </si>
  <si>
    <t>Ли Сю Ин</t>
  </si>
  <si>
    <t>20.09.1945</t>
  </si>
  <si>
    <t>Мать члена Правления ТОО «Северо-Западная трубопроводная компания «МунайТас» (Ван Ли)</t>
  </si>
  <si>
    <t>17.03.1982</t>
  </si>
  <si>
    <t>770727301634</t>
  </si>
  <si>
    <t>Сугурбеков  Шерхан Мамырович</t>
  </si>
  <si>
    <t>Генеральный директор (Председатель Правления)"KMG System&amp;Services"</t>
  </si>
  <si>
    <t>770617403202</t>
  </si>
  <si>
    <t>Сугурбекова Баян Камбарбековна</t>
  </si>
  <si>
    <t>Супруга Генерального директора (председатель Правления)"KMG System&amp;Services" (Сугурбеков Ш.М.)</t>
  </si>
  <si>
    <t>670609401013</t>
  </si>
  <si>
    <t>Сугурбекова Айганыш Мамыровна</t>
  </si>
  <si>
    <t>Сестра Генерального директора (председатель Правления)"KMG System&amp;Services" (Сугурбеков Ш.М.)</t>
  </si>
  <si>
    <t>680830302039</t>
  </si>
  <si>
    <t>Сугурбеков Дархан Мамырович</t>
  </si>
  <si>
    <t>Брат Генерального директора (председатель Правления)"KMG System&amp;Services" (Сугурбеков Ш.М.)</t>
  </si>
  <si>
    <t>540818401488</t>
  </si>
  <si>
    <t>Садыкова Майгуль Маутхановна</t>
  </si>
  <si>
    <t>Мать супруги Генерального директора (председатель Правления)"KMG System&amp;Services" (Сугурбеков Ш.М.)</t>
  </si>
  <si>
    <t>790410401879</t>
  </si>
  <si>
    <t>Атабаева Эльмира Кампарбековна</t>
  </si>
  <si>
    <t>Сестра супруги Генерального директора (председатель Правления)"KMG System&amp;Services" (Сугурбеков Ш.М.)</t>
  </si>
  <si>
    <t>930718300790</t>
  </si>
  <si>
    <t>Атабай Алишер Кампарбекұлы</t>
  </si>
  <si>
    <t>Брат супруги Генерального директора (председатель Правления)"KMG System&amp;Services" (Сугурбеков Ш.М.)</t>
  </si>
  <si>
    <t>820905300506</t>
  </si>
  <si>
    <t>Коспаев Арман Аскарович</t>
  </si>
  <si>
    <t>Член Правления ТОО "KMG Systems &amp; Services"</t>
  </si>
  <si>
    <t>800113401185</t>
  </si>
  <si>
    <t>Максатова Мадина Максаткызы</t>
  </si>
  <si>
    <t>Супруга члена Правления ТОО "KMG Systems &amp; Services" (Коспаев А.А.)</t>
  </si>
  <si>
    <t>520218400773</t>
  </si>
  <si>
    <t>Коспаева Казина Куттыбаевна</t>
  </si>
  <si>
    <t>Мать  члена Правления ТОО "KMG Systems &amp; Services" (Коспаев А.А.)</t>
  </si>
  <si>
    <t>750926302462</t>
  </si>
  <si>
    <t>Коспаев Азамат Аскарович</t>
  </si>
  <si>
    <t>Брат  члена Правления ТОО "KMG Systems &amp; Services" (Коспаев А.А.)</t>
  </si>
  <si>
    <t>550622300858</t>
  </si>
  <si>
    <t>Иманов Максат Жалешевич</t>
  </si>
  <si>
    <t>Отец супруги  члена Правления ТОО "KMG Systems &amp; Services" (Коспаев А.А.)</t>
  </si>
  <si>
    <t>540924400894</t>
  </si>
  <si>
    <t>Кошакаева Фатима Маликовна</t>
  </si>
  <si>
    <t>Мать супруги  члена Правления ТОО "KMG Systems &amp; Services" (Коспаев А.А.)</t>
  </si>
  <si>
    <t>780113400527</t>
  </si>
  <si>
    <t>Иманова Гаухар Максатовна</t>
  </si>
  <si>
    <t>Сестра супруги  члена Правления ТОО "KMG Systems &amp; Services" (Коспаев А.А.)</t>
  </si>
  <si>
    <t>870221300894</t>
  </si>
  <si>
    <t>Иманов Ерлан Максатович</t>
  </si>
  <si>
    <t>Брат супруги  члена Правления ТОО "KMG Systems &amp; Services" (Коспаев А.А.)</t>
  </si>
  <si>
    <t>640429400110</t>
  </si>
  <si>
    <t>Жапарова Алтынай Есимовна</t>
  </si>
  <si>
    <t>Главный бухгалтер (член Правления) ТОО "KMG Systems &amp; Services"</t>
  </si>
  <si>
    <t>470707400899</t>
  </si>
  <si>
    <t>Туякова Балкия Есимовна</t>
  </si>
  <si>
    <t>Сестра Главного бухгалтера (член Правления) ТОО "KMG Systems &amp; Services" (Жапарова А.Е.)</t>
  </si>
  <si>
    <t>500712350011</t>
  </si>
  <si>
    <t>Жапаров Рамазан Есимович</t>
  </si>
  <si>
    <t>Брат  Главного бухгалтера (член Правления) ТОО "KMG Systems &amp; Services" (Жапарова А.Е.)</t>
  </si>
  <si>
    <t>521203450037</t>
  </si>
  <si>
    <t>Жапарова Алтыншаш Есимовна</t>
  </si>
  <si>
    <t>Жапаров Бейсенбы Есимович</t>
  </si>
  <si>
    <t>Брат Главного бухгалтера (член Правления) ТОО "KMG Systems &amp; Services" (Жапарова А.Е.)</t>
  </si>
  <si>
    <t>590428350153</t>
  </si>
  <si>
    <t>Жапаров Мейрамбек Есимович</t>
  </si>
  <si>
    <t>611027350053</t>
  </si>
  <si>
    <t>Жапарова Жумагали Есимович</t>
  </si>
  <si>
    <t>660807401157</t>
  </si>
  <si>
    <t>Жапарова Сабира Есимовна</t>
  </si>
  <si>
    <t>870222350549</t>
  </si>
  <si>
    <t>Жақсыгелді Дәурен Думанұлы</t>
  </si>
  <si>
    <t>Сын Главного бухгалтера (член Правления) ТОО "KMG Systems &amp; Services" (Жапарова А.Е.)</t>
  </si>
  <si>
    <t>760814450015</t>
  </si>
  <si>
    <t>Уалиева Алтынай Тулегеновна</t>
  </si>
  <si>
    <t>14.08.1976</t>
  </si>
  <si>
    <t>530821450204</t>
  </si>
  <si>
    <t>27.07.2022</t>
  </si>
  <si>
    <t>Нурбекова Багила Углановна</t>
  </si>
  <si>
    <t>21.08.1953</t>
  </si>
  <si>
    <t>750930300238</t>
  </si>
  <si>
    <t>Раханов Тимур Максудбекович</t>
  </si>
  <si>
    <t>Генеральный директор Kazakstan Pipeline Ventures LLC, Представитель Управляющего комитета Kazakstan Pipeline Ventures LLC, член Совета директоров АО «КТК-Р» и АО «КТК-К»</t>
  </si>
  <si>
    <t>510103400181</t>
  </si>
  <si>
    <t>Раханова Галина Павловна</t>
  </si>
  <si>
    <t>Мать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</si>
  <si>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720603400252</t>
  </si>
  <si>
    <t>Раханова Марина Максудбековна</t>
  </si>
  <si>
    <t>Сестра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</si>
  <si>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801029402615</t>
  </si>
  <si>
    <t>Раханова Сания Еркиновна</t>
  </si>
  <si>
    <t>Супруга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</si>
  <si>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531125300022</t>
  </si>
  <si>
    <t>04.03.2010</t>
  </si>
  <si>
    <t>Сыгаев Еркин Кыдыргажиевич</t>
  </si>
  <si>
    <t>25.11.1953</t>
  </si>
  <si>
    <t>Отец супруги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</si>
  <si>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540717400323</t>
  </si>
  <si>
    <t>Сыгаева Гульнар Умиржановна</t>
  </si>
  <si>
    <t>17.07.1954</t>
  </si>
  <si>
    <t>Мать супруги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</si>
  <si>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770612400796</t>
  </si>
  <si>
    <t>Рахманбердиева Алия Еркиновна</t>
  </si>
  <si>
    <t>12.06.1977</t>
  </si>
  <si>
    <t>Сестра супруги Генерального директора Kazakstan Pipeline Ventures LLC, Члена Управляющего комитета Kazakstan Pipeline Ventures LLC, Председателя Совета директоров АО «КТК-К», Члена Совета директоров АО "КТК-Р" (Раханов Т.М.)</t>
  </si>
  <si>
    <t>840605400119</t>
  </si>
  <si>
    <t>Сыгаева Асия Еркиновна</t>
  </si>
  <si>
    <t>05.06.1984</t>
  </si>
  <si>
    <t>Otmar Edmundo Carolus</t>
  </si>
  <si>
    <t>Управляющий директор Cooperatieve KazMunaiGaz U.A., KMG Finance SUB B.V., Kazakhstan Pipeline Ventures B.V., KMG Kashagan B.V. (с 31.03.2016 года), Mangistau Investments B.V. (с 22.03.2010 года), член Управляющего комитета Kazakstan Pipeline Ventures LLC (с 10.04.2014 года), член Совета директоров N-Block B.V., директор С TH KMG N.V. (с 01.11.2020 года)</t>
  </si>
  <si>
    <t>15.09.1962</t>
  </si>
  <si>
    <t>Супруга Представителя Управляющего комитета Kazakstan Pipeline Ventures LLC (Otmar Edmundo Carolus)</t>
  </si>
  <si>
    <t>23.04.1985</t>
  </si>
  <si>
    <t>Сын Супруга Представителя Управляющего комитета Kazakstan Pipeline Ventures LLC (Otmar Edmundo Carolus)</t>
  </si>
  <si>
    <t>09.10.1989</t>
  </si>
  <si>
    <t>Дочь Супруга Представителя Управляющего комитета Kazakstan Pipeline Ventures LLC (Otmar Edmundo Carolus)</t>
  </si>
  <si>
    <t>26.05.2021</t>
  </si>
  <si>
    <t>Сапаев Осман Лом-Алиевич</t>
  </si>
  <si>
    <t>31.01.1956</t>
  </si>
  <si>
    <t>Член Совета директоров АО "КТК-Р"</t>
  </si>
  <si>
    <t>Каланда Владимир Александрович</t>
  </si>
  <si>
    <t>16.04.1960</t>
  </si>
  <si>
    <t>Член Совета директоров АО "КТК-Р", член Совета директоров АО "КТК-К"</t>
  </si>
  <si>
    <t>Капник Дмитрий Леонидович</t>
  </si>
  <si>
    <t>10.01.1986</t>
  </si>
  <si>
    <t>29.09.2021</t>
  </si>
  <si>
    <t>Шоцкий Сергей Александрович</t>
  </si>
  <si>
    <t>23.05.1972</t>
  </si>
  <si>
    <t>Член Совета директоров АО "КТК-К"</t>
  </si>
  <si>
    <t>19.05.2020</t>
  </si>
  <si>
    <t>25.05.2022</t>
  </si>
  <si>
    <t>Абдрахманов Ерлан Боранбаевич</t>
  </si>
  <si>
    <t>26.02.1979</t>
  </si>
  <si>
    <t>730709300145</t>
  </si>
  <si>
    <t>Нурлан Муратов</t>
  </si>
  <si>
    <t>09.07.1973</t>
  </si>
  <si>
    <t>Идиятов Руслан Кайржанович</t>
  </si>
  <si>
    <t>16.06.1979</t>
  </si>
  <si>
    <t>Член Совета директоров АО "КТК-К", Член Совета директоров АО "КТК-Р"</t>
  </si>
  <si>
    <t>Ягмурова Елена Павловна</t>
  </si>
  <si>
    <t>Джусупбекова Айжана Бахытовна</t>
  </si>
  <si>
    <t>19.10.1980</t>
  </si>
  <si>
    <t>30.06.2016</t>
  </si>
  <si>
    <t>Горбань Николай Николаевич</t>
  </si>
  <si>
    <t>23.06.1970</t>
  </si>
  <si>
    <t>Генеральный директор АО «КТК-К»; Генеральный директор АО «КТК-Р», Член Совета директоров АО "КТК-Р"</t>
  </si>
  <si>
    <t>Эндрю Джеймс МакГран</t>
  </si>
  <si>
    <t>27.02.1959</t>
  </si>
  <si>
    <t>Член Совета директоров АО "КТК-К";  Член Совета директоров АО "КТК-Р"</t>
  </si>
  <si>
    <t>Бушков Михаил Юрьевич</t>
  </si>
  <si>
    <t>15.03.1973</t>
  </si>
  <si>
    <t>Куцик Наталья Петровна</t>
  </si>
  <si>
    <t>Ревель-Муроз Павел Александрович</t>
  </si>
  <si>
    <t>10.03.1974</t>
  </si>
  <si>
    <t>Член Совета директоров АО «КТК-Р»</t>
  </si>
  <si>
    <t>761231400865</t>
  </si>
  <si>
    <t>Утетилеова Гульзира Куандыковна</t>
  </si>
  <si>
    <t>31.12.1976</t>
  </si>
  <si>
    <t>Андронов Сергей Александрович</t>
  </si>
  <si>
    <t>20.12.1969</t>
  </si>
  <si>
    <t>Член Совета директоров АО "КТК-К",Член Совета директоров АО "КТК-Р"</t>
  </si>
  <si>
    <t>Мартынов Виктор Георгиевич</t>
  </si>
  <si>
    <t>25.08.1953</t>
  </si>
  <si>
    <t xml:space="preserve">Рубцов Антон Сергеевич </t>
  </si>
  <si>
    <t>05.05.1985</t>
  </si>
  <si>
    <t>Эрнесто Ферленги</t>
  </si>
  <si>
    <t>18.03.1968</t>
  </si>
  <si>
    <t>760716301335</t>
  </si>
  <si>
    <t>Закиров Булат Калавьянович</t>
  </si>
  <si>
    <t>16.07.1976</t>
  </si>
  <si>
    <t>Валиев Бауржан Хусаинович</t>
  </si>
  <si>
    <t>30.09.1973</t>
  </si>
  <si>
    <t>Лоповок Борис Геннадьевич</t>
  </si>
  <si>
    <t>23.09.1976</t>
  </si>
  <si>
    <t>Генеральный директор ТОО "КазМунайГаз - Аэро"</t>
  </si>
  <si>
    <t>Супыгалиев Аип Исламович</t>
  </si>
  <si>
    <t>630313300191</t>
  </si>
  <si>
    <t>19.07.2022</t>
  </si>
  <si>
    <t>Досмуратов Мурат Абиевич</t>
  </si>
  <si>
    <t>661206400263</t>
  </si>
  <si>
    <t>19.02.2022</t>
  </si>
  <si>
    <t>Досмуратова Нургуль Гиятоллаевна</t>
  </si>
  <si>
    <t>06.12.1966</t>
  </si>
  <si>
    <t>890929300024</t>
  </si>
  <si>
    <t>Досмуратов Куаныш Муратович</t>
  </si>
  <si>
    <t>29.09.1989</t>
  </si>
  <si>
    <t>920223450097</t>
  </si>
  <si>
    <t>Досмуратова Арасель Мурат кызы</t>
  </si>
  <si>
    <t>23.02.1992</t>
  </si>
  <si>
    <t>010601550058</t>
  </si>
  <si>
    <t>Досмұратов Ернұр Мұратұлы</t>
  </si>
  <si>
    <t xml:space="preserve">Сулейменова Минаим </t>
  </si>
  <si>
    <t>Досмуратова Палаим Абиевна</t>
  </si>
  <si>
    <t>Тлеубердиева Перуза Абиевна</t>
  </si>
  <si>
    <t>Досмуратова Марфуза Абиевна</t>
  </si>
  <si>
    <t>Досмуратов Булат Абиевич</t>
  </si>
  <si>
    <t>Досмуратов Кали Абиевич</t>
  </si>
  <si>
    <t>Досмуратов Галым Абиевич</t>
  </si>
  <si>
    <t>Сундеткызы Кымбат</t>
  </si>
  <si>
    <t>Утепов Марат Гинаятоллаевич</t>
  </si>
  <si>
    <t>Утепова Замзагуль Гинаятоллаевна</t>
  </si>
  <si>
    <t>660623300261</t>
  </si>
  <si>
    <t>05.05.2021</t>
  </si>
  <si>
    <t>Жангабылов Рахимжан Жадикбаевич</t>
  </si>
  <si>
    <t>23.06.1966</t>
  </si>
  <si>
    <t>Член Правления ТОО "Атырауский нефтеперерабатывающий завод"</t>
  </si>
  <si>
    <t>670526400440</t>
  </si>
  <si>
    <t>Габджанова Светлана Зинеловна</t>
  </si>
  <si>
    <t>26.05.1967</t>
  </si>
  <si>
    <t>911029350265</t>
  </si>
  <si>
    <t>Жангабылов Айдар Рахимжанович</t>
  </si>
  <si>
    <t>29.10.1991</t>
  </si>
  <si>
    <t>940206450197</t>
  </si>
  <si>
    <t>Жангабылова Жанна Рахимжанқызы</t>
  </si>
  <si>
    <t>06.02.1994</t>
  </si>
  <si>
    <t>031004650927</t>
  </si>
  <si>
    <t>Жангабылова Камилла Рахимжанқызы</t>
  </si>
  <si>
    <t>04.10.2003</t>
  </si>
  <si>
    <t>630911300013</t>
  </si>
  <si>
    <t>18.03.2019</t>
  </si>
  <si>
    <t>Джумагалиев Берик Ганиевич</t>
  </si>
  <si>
    <t>11.09.1963</t>
  </si>
  <si>
    <t>800930401553</t>
  </si>
  <si>
    <t>Манабаева Жанна Дамировна</t>
  </si>
  <si>
    <t>30.09.1980</t>
  </si>
  <si>
    <t>940918300016</t>
  </si>
  <si>
    <t>Джумагалиев Ален Берикович</t>
  </si>
  <si>
    <t>18.09.1994</t>
  </si>
  <si>
    <t>960705300041</t>
  </si>
  <si>
    <t>Джумагалиев Гани Берикович</t>
  </si>
  <si>
    <t>05.07.1996</t>
  </si>
  <si>
    <t>990612300071</t>
  </si>
  <si>
    <t>Джумагалиев Леон Берикович</t>
  </si>
  <si>
    <t>12.06.1999</t>
  </si>
  <si>
    <t>460611300234</t>
  </si>
  <si>
    <t>Манабай Дамир Кабекеевич</t>
  </si>
  <si>
    <t>11.06.1946</t>
  </si>
  <si>
    <t>460216400243</t>
  </si>
  <si>
    <t>Манабай Сара Кусаиновна</t>
  </si>
  <si>
    <t>16.02.1946</t>
  </si>
  <si>
    <t>820527400012</t>
  </si>
  <si>
    <t>Манабаева Динара Дамировна</t>
  </si>
  <si>
    <t>27.05.1982</t>
  </si>
  <si>
    <t>610603400804</t>
  </si>
  <si>
    <t>Садвокасова Ардак Муканбеткалиевна</t>
  </si>
  <si>
    <t>03.06.1961</t>
  </si>
  <si>
    <t>350220350103</t>
  </si>
  <si>
    <t>Сатыбалдин Муканбеткали Аликулович</t>
  </si>
  <si>
    <t>20.02.1935</t>
  </si>
  <si>
    <t>690910300930</t>
  </si>
  <si>
    <t>Сатыбалдин Куаныш Муканбеткалиевич</t>
  </si>
  <si>
    <t>10.09.1969</t>
  </si>
  <si>
    <t>841214402231</t>
  </si>
  <si>
    <t>Садвокасова Аида Жанболатовна</t>
  </si>
  <si>
    <t>14.12.1984</t>
  </si>
  <si>
    <t>860715303238</t>
  </si>
  <si>
    <t>Садвокасов Мухаметжан Жанболатович</t>
  </si>
  <si>
    <t>15.07.1986</t>
  </si>
  <si>
    <t>770708300395</t>
  </si>
  <si>
    <t>12.02.2018</t>
  </si>
  <si>
    <t>Ергалиев Асет Толегенович</t>
  </si>
  <si>
    <t>08.07.1977</t>
  </si>
  <si>
    <t>481220400310</t>
  </si>
  <si>
    <t>Ергалиева Динай Абильмажиновна</t>
  </si>
  <si>
    <t>20.12.1948</t>
  </si>
  <si>
    <t>740123402663</t>
  </si>
  <si>
    <t>Ергалиева Асель Толегеновна</t>
  </si>
  <si>
    <t>23.01.1974</t>
  </si>
  <si>
    <t>850129300919</t>
  </si>
  <si>
    <t>Ергалиев Ордас Толегенович</t>
  </si>
  <si>
    <t>29.01.1985</t>
  </si>
  <si>
    <t>Аблакатова Алия Джазыбековна</t>
  </si>
  <si>
    <t>09.09.1980</t>
  </si>
  <si>
    <t>650213400534</t>
  </si>
  <si>
    <t>17.11.2014</t>
  </si>
  <si>
    <t>Щербакова Наталья Алексеевна</t>
  </si>
  <si>
    <t>13.02.1965</t>
  </si>
  <si>
    <t>360613401130</t>
  </si>
  <si>
    <t>18.11.2014</t>
  </si>
  <si>
    <t>Золотницына Елена Андреевна</t>
  </si>
  <si>
    <t>13.06.1936</t>
  </si>
  <si>
    <t>710907301661</t>
  </si>
  <si>
    <t>19.11.2014</t>
  </si>
  <si>
    <t>Золотницын Сергей Алексеевич</t>
  </si>
  <si>
    <t>07.09.1971</t>
  </si>
  <si>
    <t>630822302115</t>
  </si>
  <si>
    <t>Щербаков Роман Михайлович</t>
  </si>
  <si>
    <t>22.08.1963</t>
  </si>
  <si>
    <t>920507300058</t>
  </si>
  <si>
    <t>Щербаков Игорь Романович</t>
  </si>
  <si>
    <t>07.05.1992</t>
  </si>
  <si>
    <t>940518400038</t>
  </si>
  <si>
    <t>Щербакова Алена Романовна</t>
  </si>
  <si>
    <t>18.05.1994</t>
  </si>
  <si>
    <t>851017301941</t>
  </si>
  <si>
    <t>17.11.2020</t>
  </si>
  <si>
    <t>Бигельдиев Данияр Серикұлы</t>
  </si>
  <si>
    <t>17.10.1985</t>
  </si>
  <si>
    <t>850405402000</t>
  </si>
  <si>
    <t>Серикова Асель Сериковна</t>
  </si>
  <si>
    <t>05.04.1985</t>
  </si>
  <si>
    <t>880520402255</t>
  </si>
  <si>
    <t>Жаксылыкова Ботагоз Сатбаевна</t>
  </si>
  <si>
    <t>20.05.1988</t>
  </si>
  <si>
    <t>940913301433</t>
  </si>
  <si>
    <t>Жаксылыков Адил Сатбаевич</t>
  </si>
  <si>
    <t>13.09.1994</t>
  </si>
  <si>
    <t>630101300179</t>
  </si>
  <si>
    <t>28.06.2017</t>
  </si>
  <si>
    <t>Бектуров Рустем Сабитович</t>
  </si>
  <si>
    <t>01.01.1963</t>
  </si>
  <si>
    <t xml:space="preserve">Член Наблюдательного совета ТОО "Павлодарский нефтехимический завод" </t>
  </si>
  <si>
    <t>401007400229</t>
  </si>
  <si>
    <t>Бектурова Рая Садыковна</t>
  </si>
  <si>
    <t>07.10.1940</t>
  </si>
  <si>
    <t>651225400136</t>
  </si>
  <si>
    <t>Алиева Гульбайра Садыкбековна</t>
  </si>
  <si>
    <t>25.12.1965</t>
  </si>
  <si>
    <t>900403400015</t>
  </si>
  <si>
    <t>Бектурова Акмарал Рустемовна</t>
  </si>
  <si>
    <t>03.04.1990</t>
  </si>
  <si>
    <t>960725300020</t>
  </si>
  <si>
    <t>Бектуров Омар Рустемович</t>
  </si>
  <si>
    <t>25.07.1996</t>
  </si>
  <si>
    <t>Алиев Канатбек Сыдыкбекович</t>
  </si>
  <si>
    <t>20.06.1975</t>
  </si>
  <si>
    <t>Алиев Каныбек Сыдыкбекович</t>
  </si>
  <si>
    <t>06.07.1971</t>
  </si>
  <si>
    <t>Алиева Эльмира Сыдыкбековна</t>
  </si>
  <si>
    <t>21.01.1967</t>
  </si>
  <si>
    <t>621112399050</t>
  </si>
  <si>
    <t>10.11.2017</t>
  </si>
  <si>
    <t>Кужекбаев Дюсенбек Ануарбекович</t>
  </si>
  <si>
    <t>12.11.1962</t>
  </si>
  <si>
    <t xml:space="preserve">Член Правления ТОО "Павлодарский нефтехимический завод" </t>
  </si>
  <si>
    <t>590629400651</t>
  </si>
  <si>
    <t>29.06.1959</t>
  </si>
  <si>
    <t>680527400041</t>
  </si>
  <si>
    <t xml:space="preserve">Кожекбаева Гульжан  Анурбековна </t>
  </si>
  <si>
    <t>27.05.1968</t>
  </si>
  <si>
    <t>671130450526</t>
  </si>
  <si>
    <t>Омарова Толкын Нурлановна</t>
  </si>
  <si>
    <t>30.11.1967</t>
  </si>
  <si>
    <t>940223350430</t>
  </si>
  <si>
    <t xml:space="preserve">Кужекбаев Аян Дюсенбекович </t>
  </si>
  <si>
    <t>23.02.1994</t>
  </si>
  <si>
    <t>950224350458</t>
  </si>
  <si>
    <t>Кужекбаев Ильяс Дюсенбекович</t>
  </si>
  <si>
    <t>24.02.1995</t>
  </si>
  <si>
    <t>560804400617</t>
  </si>
  <si>
    <t>Баятарова Палзия Ануарбековна</t>
  </si>
  <si>
    <t>04.08.1956</t>
  </si>
  <si>
    <t>410804450217</t>
  </si>
  <si>
    <t xml:space="preserve">Омарова Амина Сыздыковна </t>
  </si>
  <si>
    <t>04.08.1941</t>
  </si>
  <si>
    <t>640108401311</t>
  </si>
  <si>
    <t xml:space="preserve">Омарова Шуга Нурлановна </t>
  </si>
  <si>
    <t>08.01.1964</t>
  </si>
  <si>
    <t>720112450498</t>
  </si>
  <si>
    <t xml:space="preserve">Абдрахманова Балжан Нурлановна </t>
  </si>
  <si>
    <t>12.01.1972</t>
  </si>
  <si>
    <t>850514350532</t>
  </si>
  <si>
    <t>Омаров Канат Нурланович</t>
  </si>
  <si>
    <t>14.05.1985</t>
  </si>
  <si>
    <t>770118401263</t>
  </si>
  <si>
    <t>10.03.2016</t>
  </si>
  <si>
    <t>Аникина Оксана Александровна</t>
  </si>
  <si>
    <t>18.01.1977</t>
  </si>
  <si>
    <t>Член Правления ТОО "Павлодарский нефтехимический завод"</t>
  </si>
  <si>
    <t>430813450071</t>
  </si>
  <si>
    <t>Аникина Людмила Алексеевна</t>
  </si>
  <si>
    <t>13.08.1943</t>
  </si>
  <si>
    <t>Мать Члена Правления ТОО "Павлодарский нефтехимический завод" (Аникина О.А.)</t>
  </si>
  <si>
    <t>711016350242</t>
  </si>
  <si>
    <t>Аникин Алексей Александрович</t>
  </si>
  <si>
    <t>Брат Члена Правления ТОО "Павлодарский нефтехимический завод" (Аникина О.А.)</t>
  </si>
  <si>
    <t>780830350189</t>
  </si>
  <si>
    <t>Рыспеков Роман Борисович</t>
  </si>
  <si>
    <t>30.08.1978</t>
  </si>
  <si>
    <t>Супруг Члена Правления ТОО "Павлодарский нефтехимический завод" (Аникина О.А.)</t>
  </si>
  <si>
    <t>101101501668</t>
  </si>
  <si>
    <t>Рыспеков Александр Романович</t>
  </si>
  <si>
    <t>01.11.2010</t>
  </si>
  <si>
    <t>Сын Члена Правления ТОО "Павлодарский нефтехимический завод" (Аникина О.А.)</t>
  </si>
  <si>
    <t>161114502856</t>
  </si>
  <si>
    <t>14.11.2016</t>
  </si>
  <si>
    <t>Рыспеков Дмитрий Романович</t>
  </si>
  <si>
    <t>510911450081</t>
  </si>
  <si>
    <t>Рыспекова Нина Николаевна</t>
  </si>
  <si>
    <t>11.09.1951</t>
  </si>
  <si>
    <t>Мать Супруга Члена Правления ТОО "Павлодарский нефтехимический завод" (Аникина О.А.)</t>
  </si>
  <si>
    <t>500427300785</t>
  </si>
  <si>
    <t>Рыспеков Бокенбай Акимбекович</t>
  </si>
  <si>
    <t>27.04.1950</t>
  </si>
  <si>
    <t>Отец Супруга Члена Правления ТОО "Павлодарский нефтехимический завод" (Аникина О.А.)</t>
  </si>
  <si>
    <t>760322350311</t>
  </si>
  <si>
    <t>Рыспеков Руслан Борисович</t>
  </si>
  <si>
    <t>22.03.1976</t>
  </si>
  <si>
    <t>Брат Супруга Члена Правления ТОО "Павлодарский нефтехимический завод" (Аникина О.А.)</t>
  </si>
  <si>
    <t>690719300398</t>
  </si>
  <si>
    <t>10.03.2021</t>
  </si>
  <si>
    <t>Алипбаев Саятай Сейдалыулы</t>
  </si>
  <si>
    <t>19.07.1969</t>
  </si>
  <si>
    <t>400820401756</t>
  </si>
  <si>
    <t>Алипбаева Зина</t>
  </si>
  <si>
    <t>Мать Члена Правления ТОО "Павлодарский нефтехимический завод" (Алипбаев С.С.)</t>
  </si>
  <si>
    <t>690429450017</t>
  </si>
  <si>
    <t>Кошкинбаева Акмарал Сегизалиевна</t>
  </si>
  <si>
    <t>29.04.1969</t>
  </si>
  <si>
    <t>Супруга Члена Правления ТОО "Павлодарский нефтехимический завод" (Алипбаев С.С.)</t>
  </si>
  <si>
    <t>960926351395</t>
  </si>
  <si>
    <t>Сейдалы Еркебулан Саятайулы</t>
  </si>
  <si>
    <t>26.09.1996</t>
  </si>
  <si>
    <t>Сын Члена Правления ТОО "Павлодарский нефтехимический завод" (Алипбаев С.С.)</t>
  </si>
  <si>
    <t>021026650444</t>
  </si>
  <si>
    <t>Сейдалы Аделя Саятайкызы</t>
  </si>
  <si>
    <t>26.10.2002</t>
  </si>
  <si>
    <t>Дочь Члена Правления ТОО "Павлодарский нефтехимический завод" (Алипбаев С.С.)</t>
  </si>
  <si>
    <t>070706552155</t>
  </si>
  <si>
    <t>Сейдалы Маргулан Саятайулы</t>
  </si>
  <si>
    <t>06.07.2007</t>
  </si>
  <si>
    <t>19.03.2018</t>
  </si>
  <si>
    <t>Song Guangtao</t>
  </si>
  <si>
    <t>18.01.1974</t>
  </si>
  <si>
    <t>Первый заместитель Генерального директора  ТОО СП"Caspi Bitum" (член Правления)</t>
  </si>
  <si>
    <t>Cai Yulan</t>
  </si>
  <si>
    <t>07.05.1939</t>
  </si>
  <si>
    <t>Мать Первого заместителя Генерального директора  ТОО СП"Caspi Bitum" (член Правления) (Song Guangtao)</t>
  </si>
  <si>
    <t>Song Yuyan</t>
  </si>
  <si>
    <t>23.11.1964</t>
  </si>
  <si>
    <t>Сестра Первого заместителя Генерального директора  ТОО СП"Caspi Bitum" (член Правления) (Song Guangtao)</t>
  </si>
  <si>
    <t>Song Yumei</t>
  </si>
  <si>
    <t>15.08.1967</t>
  </si>
  <si>
    <t>Song Yupin</t>
  </si>
  <si>
    <t>Xing Changyan</t>
  </si>
  <si>
    <t>21.08.1973</t>
  </si>
  <si>
    <t>Супруга Первого заместителя Генерального директора  ТОО СП"Caspi Bitum" (член Правления) (Song Guangtao)</t>
  </si>
  <si>
    <t>Song Yi</t>
  </si>
  <si>
    <t>16.08.2001</t>
  </si>
  <si>
    <t>Дочь Первого заместителя Генерального директора  ТОО СП"Caspi Bitum" (член Правления) (Song Guangtao)</t>
  </si>
  <si>
    <t>740820300293</t>
  </si>
  <si>
    <t xml:space="preserve">Карамурзаев Ермек Болатбаевич </t>
  </si>
  <si>
    <t>760120400630</t>
  </si>
  <si>
    <t>990208400061</t>
  </si>
  <si>
    <t>Болатбаева Аружан Ермеккызы</t>
  </si>
  <si>
    <t>030502651137</t>
  </si>
  <si>
    <t>Болатбаева Атина Ермеккызы</t>
  </si>
  <si>
    <t>741112300263</t>
  </si>
  <si>
    <t xml:space="preserve">Кутжанов Абат Амангельдиевич </t>
  </si>
  <si>
    <t>760101407367</t>
  </si>
  <si>
    <t>Арыстангалиева Бакытгул Гиззатовна</t>
  </si>
  <si>
    <t>01.01.1976</t>
  </si>
  <si>
    <t>Супруга Члена Наблюдательного совета ТОО "Кен-Курылыс-Сервис" (Кутжанова А.А.)</t>
  </si>
  <si>
    <t>000525550658</t>
  </si>
  <si>
    <t>Кутжанов Рысбек Абатович</t>
  </si>
  <si>
    <t>25.05.2000</t>
  </si>
  <si>
    <t>Сын Член Наблюдательного совета ТОО "Кен-Курылыс-Сервис" (Кутжанова А.А.)</t>
  </si>
  <si>
    <t>850104300765</t>
  </si>
  <si>
    <t>Утегенов Жасулан Утегенович</t>
  </si>
  <si>
    <t>Генеральный директор ТОО «KMG-EP Catering»</t>
  </si>
  <si>
    <t>850823401719</t>
  </si>
  <si>
    <t>Баймурзиева Айнур Нысангалиевна</t>
  </si>
  <si>
    <t>Супруга Генерального директора ТОО «KMG-EP Catering» (Утегенов Ж.У.)</t>
  </si>
  <si>
    <t>571019300281</t>
  </si>
  <si>
    <t>Айтимов Утеген</t>
  </si>
  <si>
    <t>Отец Генерального директора ТОО «KMG-EP Catering» (Утегенов Ж.У.)</t>
  </si>
  <si>
    <t>600524400912</t>
  </si>
  <si>
    <t>Сарбалина Сауле Куатовна</t>
  </si>
  <si>
    <t>Мать Генерального директора ТОО «KMG-EP Catering» (Утегенов Ж.У.)</t>
  </si>
  <si>
    <t>810528301513</t>
  </si>
  <si>
    <t>Дуйсалиев Асхат Мубинович</t>
  </si>
  <si>
    <t>28.05.1981</t>
  </si>
  <si>
    <t>530930300978</t>
  </si>
  <si>
    <t>12.11.2020</t>
  </si>
  <si>
    <t>Дуйсалиев Мубин Куанбаевич</t>
  </si>
  <si>
    <t>30.09.1953</t>
  </si>
  <si>
    <t>540702400301</t>
  </si>
  <si>
    <t>Дуйсалиева Дарья Мнастырьевна</t>
  </si>
  <si>
    <t>02.07.1954</t>
  </si>
  <si>
    <t>780613400436</t>
  </si>
  <si>
    <t>Тасмагамбетова Жанаргуль Кайрбековна</t>
  </si>
  <si>
    <t>13.06.1978</t>
  </si>
  <si>
    <t>020403550648</t>
  </si>
  <si>
    <t>Дуйсалиев Жанибек Асхатұлы</t>
  </si>
  <si>
    <t>03.04.2002</t>
  </si>
  <si>
    <t>760406300946</t>
  </si>
  <si>
    <t>Мынтурганов Канагат Нурымович</t>
  </si>
  <si>
    <t>Генеральный директор ТОО "ОзенМунайСервис"</t>
  </si>
  <si>
    <t>780508401572</t>
  </si>
  <si>
    <t>Джапарбаева Аля Ырысбаевна</t>
  </si>
  <si>
    <t>Супруга Генерального директора ТОО "ОзенМунайСервис" (Мынтурганов К.Н.)</t>
  </si>
  <si>
    <t>961215400097</t>
  </si>
  <si>
    <t>Мыңтұрғанова Жаннұр Қанағатқызы</t>
  </si>
  <si>
    <t>Дочь Генерального директора ТОО "ОзенМунайСервис" (Мынтурганов К.Н.)</t>
  </si>
  <si>
    <t>000919500108</t>
  </si>
  <si>
    <t>Нурымов Даниял Қанағатұлы</t>
  </si>
  <si>
    <t>Сын Генерального директора ТОО "ОзенМунайСервис" (Мынтурганов К.Н.)</t>
  </si>
  <si>
    <t>820512302139</t>
  </si>
  <si>
    <t>Кусайнов Нурболат Маликович</t>
  </si>
  <si>
    <t>801223401186</t>
  </si>
  <si>
    <t>Сапарбекова Асемгуль Ерсаиновна</t>
  </si>
  <si>
    <t>Супруга Начальника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 (Кусайнов Н.М.)</t>
  </si>
  <si>
    <t>580912400599</t>
  </si>
  <si>
    <t>Кусайнова Акжума Каировна</t>
  </si>
  <si>
    <t>Мать Начальника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 (Кусайнов Н.М.)</t>
  </si>
  <si>
    <t>910803401921</t>
  </si>
  <si>
    <t>Маликкызы Гульфия</t>
  </si>
  <si>
    <t>Сестра Начальника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"КМГ Инжиниринг" (Кусайнов Н.М.)</t>
  </si>
  <si>
    <t>800117301864</t>
  </si>
  <si>
    <t>Абдирахманов Нуржан Базарбаевич</t>
  </si>
  <si>
    <t>17.01.1980</t>
  </si>
  <si>
    <t>540607300150</t>
  </si>
  <si>
    <t>26.10.2021</t>
  </si>
  <si>
    <t>Абдирахманов Базарбай</t>
  </si>
  <si>
    <t>07.06.1954</t>
  </si>
  <si>
    <t>Отец Первого заместителя генерального директора ТОО"СП"Казгермунай" Абдирахманова Н.Б.</t>
  </si>
  <si>
    <t>540401401899</t>
  </si>
  <si>
    <t>Кимиранова Кисап Гимранова</t>
  </si>
  <si>
    <t>01.04.1954</t>
  </si>
  <si>
    <t>Мать Первого заместителя генерального директора ТОО"СП"Казгермунай" Абдирахманова Н.Б.</t>
  </si>
  <si>
    <t>810914300692</t>
  </si>
  <si>
    <t>Әбдірахманов Ғани Базарбайұлы</t>
  </si>
  <si>
    <t>14.09.1981</t>
  </si>
  <si>
    <t>Брат Первого заместителя генерального директора ТОО"СП"Казгермунай" Абдирахманова Н.Б.</t>
  </si>
  <si>
    <t>880330402425</t>
  </si>
  <si>
    <t>Абдирахманова  Нуржамал Базарбаевна</t>
  </si>
  <si>
    <t>30.03.1988</t>
  </si>
  <si>
    <t>Сестра Первого заместителя генерального директора ТОО"СП"Казгермунай" Абдирахманова Н.Б.</t>
  </si>
  <si>
    <t>800215401605</t>
  </si>
  <si>
    <t>Тлесова Гульмира Айтилековна</t>
  </si>
  <si>
    <t>15.02.1980</t>
  </si>
  <si>
    <t>Супруга Первого заместителя генерального директора ТОО"СП"Казгермунай" Абдирахманова Н.Б.</t>
  </si>
  <si>
    <t>040929550710</t>
  </si>
  <si>
    <t>Абдирахман Хашим Нұржанұлы</t>
  </si>
  <si>
    <t>29.09.2004</t>
  </si>
  <si>
    <t>Сын Первого заместителя генерального директора ТОО"СП"Казгермунай" Абдирахманова Н.Б.</t>
  </si>
  <si>
    <t>780510301309</t>
  </si>
  <si>
    <t>05.03.2021</t>
  </si>
  <si>
    <t>Хайретдинов Ренат Геннадьевич</t>
  </si>
  <si>
    <t>10.05.1978</t>
  </si>
  <si>
    <t xml:space="preserve">Член Правления ТОО "КМГ-Инжиниринг" </t>
  </si>
  <si>
    <t>450208300063</t>
  </si>
  <si>
    <t>Хайретдинов Геннадий Жафарович</t>
  </si>
  <si>
    <t>08.02.1945</t>
  </si>
  <si>
    <t>Отец члена Правления КМГИ (Хайретдинов Р.Г.)</t>
  </si>
  <si>
    <t>461006401480</t>
  </si>
  <si>
    <t>Хайретдинов Халида Сибгатовна</t>
  </si>
  <si>
    <t>06.10.1946</t>
  </si>
  <si>
    <t>Мать члена Правления КМГИ (Хайретдинов Р.Г.)</t>
  </si>
  <si>
    <t>780510401513</t>
  </si>
  <si>
    <t>Хайретдинов Римма Геннадьевна</t>
  </si>
  <si>
    <t>Сестра члена Правления КМГИ (Хайретдинов Р.Г.)</t>
  </si>
  <si>
    <t>Хайретдинова Жанна Рысбаевна</t>
  </si>
  <si>
    <t>14.11.1982</t>
  </si>
  <si>
    <t>Супруга члена Правления КМГИ (Хайретдинов Р.Г.)</t>
  </si>
  <si>
    <t>561013301592</t>
  </si>
  <si>
    <t>Тастемиров Рысбай Жамиевич</t>
  </si>
  <si>
    <t>13.10.1956</t>
  </si>
  <si>
    <t>Отец супруги члена Правления КМГИ (Хайретдинов Р.Г.)</t>
  </si>
  <si>
    <t>541030401345</t>
  </si>
  <si>
    <t>Тастемирова Куляш Сетовна</t>
  </si>
  <si>
    <t>30.10.1954</t>
  </si>
  <si>
    <t>Мать супруги члена Правления КМГИ (Хайретдинов Р.Г.)</t>
  </si>
  <si>
    <t>Тастемирова Дана Рысбаевна</t>
  </si>
  <si>
    <t>Сестра супруги члена Правления КМГИ (Хайретдинов Р.Г.)</t>
  </si>
  <si>
    <t>840130301654</t>
  </si>
  <si>
    <t>Даулетов Асылжан Бауыржанович</t>
  </si>
  <si>
    <t>30.01.1984</t>
  </si>
  <si>
    <t>620823301369</t>
  </si>
  <si>
    <t>Даулетов Бауыржан Елемесович</t>
  </si>
  <si>
    <t>23.08.1962</t>
  </si>
  <si>
    <t>Отец члена Правления КМГИ (Даулетов А.Б.)</t>
  </si>
  <si>
    <t>611114400610</t>
  </si>
  <si>
    <t>Даулетова Гайни Меркайкызы</t>
  </si>
  <si>
    <t>14.11.1961</t>
  </si>
  <si>
    <t>Мать члена Правления КМГИ (Даулетов А.Б.)</t>
  </si>
  <si>
    <t>980101400048</t>
  </si>
  <si>
    <t>Даулетова Аяжан Бауыржановна</t>
  </si>
  <si>
    <t>01.01.1998</t>
  </si>
  <si>
    <t>Сестра члена Правления КМГИ (Даулетов А.Б.)</t>
  </si>
  <si>
    <t>851225401166</t>
  </si>
  <si>
    <t>Даулетова Маржан Бауыржановна</t>
  </si>
  <si>
    <t>25.12.1985</t>
  </si>
  <si>
    <t>860908401891</t>
  </si>
  <si>
    <t>Уалиева Шугыла Талгатовна</t>
  </si>
  <si>
    <t>08.09.1986</t>
  </si>
  <si>
    <t>Супруга члена Правления КМГИ (Даулетов А.Б.)</t>
  </si>
  <si>
    <t>650201300304</t>
  </si>
  <si>
    <t>Уалиев Талгат Олдашович</t>
  </si>
  <si>
    <t>01.02.1965</t>
  </si>
  <si>
    <t>Отец супруги члена Правления КМГИ (Даулетов А.Б.)</t>
  </si>
  <si>
    <t>670301400556</t>
  </si>
  <si>
    <t>Карменбаева Айман Нуркасимовна</t>
  </si>
  <si>
    <t>01.03.1967</t>
  </si>
  <si>
    <t>Мать супруги члена Правления КМГИ (Даулетов А.Б.)</t>
  </si>
  <si>
    <t>880704400769</t>
  </si>
  <si>
    <t>Уалиева Гулнур Талгатовна</t>
  </si>
  <si>
    <t>Сестра супруги члена Правления КМГИ (Даулетов А.Б.)</t>
  </si>
  <si>
    <t>740307301144</t>
  </si>
  <si>
    <t>Нугманов Жанибек Каирбекович</t>
  </si>
  <si>
    <t>07.03.1974</t>
  </si>
  <si>
    <t>760416401310</t>
  </si>
  <si>
    <t>Бабыкбаева Гульмира Утеулиевна</t>
  </si>
  <si>
    <t>16.04.1976</t>
  </si>
  <si>
    <t>Супруга члена Правления КМГИ (Нугманов Ж.К.)</t>
  </si>
  <si>
    <t>011229650174</t>
  </si>
  <si>
    <t>Қайырбекова Әсем Жәнібекқызы</t>
  </si>
  <si>
    <t>29.12.2001</t>
  </si>
  <si>
    <t>Дочь члена Правления КМГИ (Нугманов Ж.К.)</t>
  </si>
  <si>
    <t>600814300477</t>
  </si>
  <si>
    <t>Салимгереев Малик Жанабаевич</t>
  </si>
  <si>
    <t>Член Правления  ТОО "КМГ-Инжиниринг"</t>
  </si>
  <si>
    <t>620523401473</t>
  </si>
  <si>
    <t>Салимгереева Гульшара Узбековна</t>
  </si>
  <si>
    <t>Супруга члена Правления КМГИ (Салимгереев М.Ж.)</t>
  </si>
  <si>
    <t>890826400122</t>
  </si>
  <si>
    <t>Салимгереева Айдана Маликовна</t>
  </si>
  <si>
    <t>Дочь члена Правления КМГИ (Салимгереев М.Ж.)</t>
  </si>
  <si>
    <t>910205300064</t>
  </si>
  <si>
    <t>Салимгереев Асет Маликович</t>
  </si>
  <si>
    <t>Сын члена Правления КМГИ (Салимгереев М.Ж.)</t>
  </si>
  <si>
    <t>840307350882</t>
  </si>
  <si>
    <t>Утеев Рахим Нагангалиулы</t>
  </si>
  <si>
    <t>470104301228</t>
  </si>
  <si>
    <t>Утеев Нагангали</t>
  </si>
  <si>
    <t>Отец члена Правления КМГИ (Утеев Р.Н.)</t>
  </si>
  <si>
    <t>490928401139</t>
  </si>
  <si>
    <t>Тулеова Зару</t>
  </si>
  <si>
    <t>Мать члена Правления КМГИ (Утеев Р.Н.)</t>
  </si>
  <si>
    <t>740704400801</t>
  </si>
  <si>
    <t>Казмаганбетова Гульсум Нагангалиевна</t>
  </si>
  <si>
    <t>Сестра члена Правления КМГИ (Утеев Р.Н.)</t>
  </si>
  <si>
    <t>800912401042</t>
  </si>
  <si>
    <t>Утеева Жибек Нагангалиевна</t>
  </si>
  <si>
    <t>890805301296</t>
  </si>
  <si>
    <t>Утеев Нурболат Нагангалиевич</t>
  </si>
  <si>
    <t>Брат члена Правления КМГИ (Утеев Р.Н.)</t>
  </si>
  <si>
    <t>880317400100</t>
  </si>
  <si>
    <t>Утеева Айман Есетовна</t>
  </si>
  <si>
    <t>Супруга члена Правления КМГИ (Утеев Р.Н.)</t>
  </si>
  <si>
    <t>631123301279</t>
  </si>
  <si>
    <t>04.06.2019</t>
  </si>
  <si>
    <t>Иманбаев Бакыт Алтаевич</t>
  </si>
  <si>
    <t>23.11.1963</t>
  </si>
  <si>
    <t>650705401488</t>
  </si>
  <si>
    <t>Иманбаева Амангуль Кадимовна</t>
  </si>
  <si>
    <t>05.07.1965</t>
  </si>
  <si>
    <t>Супруга члена Правления КМГИ (Иманбаев Б.А.)</t>
  </si>
  <si>
    <t>910115401129</t>
  </si>
  <si>
    <t>Иманбаева Райхан Бакытовна</t>
  </si>
  <si>
    <t>15.01.1991</t>
  </si>
  <si>
    <t>Дочь члена Правления КМГИ (Иманбаев Б.А.)</t>
  </si>
  <si>
    <t>030626551056</t>
  </si>
  <si>
    <t>Алтаев Алихан Бакытович</t>
  </si>
  <si>
    <t>26.06.2003</t>
  </si>
  <si>
    <t>Сын члена Правления КМГИ (Иманбаев Б.А.)</t>
  </si>
  <si>
    <t>22.04.2022</t>
  </si>
  <si>
    <t>Карбузов Козы-Корпеш Жапарханович</t>
  </si>
  <si>
    <t xml:space="preserve">Генеральный директор (председатель Правления) ТОО «KMG-Security» </t>
  </si>
  <si>
    <t>601019401036</t>
  </si>
  <si>
    <t>Карбузова Гульшат Жапархановна</t>
  </si>
  <si>
    <t>19.10.1960</t>
  </si>
  <si>
    <t xml:space="preserve">Сестра генерального директора (председатель Правления) ТОО «KMG-Security» </t>
  </si>
  <si>
    <t>660712350559</t>
  </si>
  <si>
    <t>Карбузов Ардак Жапарханович</t>
  </si>
  <si>
    <t>12.07.1966</t>
  </si>
  <si>
    <t xml:space="preserve">Брат генерального директора (председатель Правления) ТОО «KMG-Security» </t>
  </si>
  <si>
    <t>590102403988</t>
  </si>
  <si>
    <t>Жапакова Светлана Ибрашевна</t>
  </si>
  <si>
    <t>02.01.1959</t>
  </si>
  <si>
    <t xml:space="preserve">Супруга генерального директора (председатель Правления) ТОО «KMG-Security» </t>
  </si>
  <si>
    <t>801109401443</t>
  </si>
  <si>
    <t>Карбузова Айшат Козы-Корпешовна</t>
  </si>
  <si>
    <t xml:space="preserve">Дочь генерального директора (председатель Правления) ТОО «KMG-Security» </t>
  </si>
  <si>
    <t>820914400016</t>
  </si>
  <si>
    <t>Карбузова Ботагоз Козы-Корпешовна</t>
  </si>
  <si>
    <t>14.09.1982</t>
  </si>
  <si>
    <t>860120300010</t>
  </si>
  <si>
    <t>Карбузов Куат Козы-Корпешович</t>
  </si>
  <si>
    <t>20.01.1986</t>
  </si>
  <si>
    <t xml:space="preserve">Сын генерального директора (председатель Правления) ТОО «KMG-Security» </t>
  </si>
  <si>
    <t>910223351275</t>
  </si>
  <si>
    <t>05.01.2021</t>
  </si>
  <si>
    <t>Бежентаев Галимжан Асыгатович</t>
  </si>
  <si>
    <t>23.02.1991</t>
  </si>
  <si>
    <t>Генеральный директор ТОО "КМГ-Кумколь"</t>
  </si>
  <si>
    <t>650810350321</t>
  </si>
  <si>
    <t>Бежентаев Асыгат Рахманович</t>
  </si>
  <si>
    <t>10.08.1965</t>
  </si>
  <si>
    <t>Отец Генерального директора ТОО "КМГ-Кумколь" (Бежентаев Г.А.)</t>
  </si>
  <si>
    <t>670301450354</t>
  </si>
  <si>
    <t>Бежентаева Баян Курмашевна</t>
  </si>
  <si>
    <t>Мать Генерального директора ТОО "КМГ-Кумколь" (Бежентаев Г.А.)</t>
  </si>
  <si>
    <t>920401350830</t>
  </si>
  <si>
    <t>Бежентаев Саятхан Асыгатулы</t>
  </si>
  <si>
    <t>01.04.1992</t>
  </si>
  <si>
    <t>Брат Генерального директора ТОО "КМГ-Кумколь" (Бежентаев Г.А.)</t>
  </si>
  <si>
    <t>010506650945</t>
  </si>
  <si>
    <t>Бежентаева Гаухар Асыгатовна</t>
  </si>
  <si>
    <t>06.05.2001</t>
  </si>
  <si>
    <t>Сестра Генерального директора ТОО "КМГ-Кумколь" (Бежентаев Г.А.)</t>
  </si>
  <si>
    <t>Бежентаева Зельфира Сериковна</t>
  </si>
  <si>
    <t>Супруга Генерального директора ТОО "КМГ-Кумколь" (Бежентаев Г.А.)</t>
  </si>
  <si>
    <t>661120400216</t>
  </si>
  <si>
    <t>Айгазинова Галия Вахитовна</t>
  </si>
  <si>
    <t>20.11.1966</t>
  </si>
  <si>
    <t>Мать супруги Генерального директора ТОО "КМГ-Кумколь" (Бежентаев Г.А.)</t>
  </si>
  <si>
    <t>960216350505</t>
  </si>
  <si>
    <t>Айгазинов Тимур Серикович</t>
  </si>
  <si>
    <t>16.02.1996</t>
  </si>
  <si>
    <t>Брат супруги Генерального директора ТОО "КМГ-Кумколь" (Бежентаев Г.А.)</t>
  </si>
  <si>
    <t>890721451153</t>
  </si>
  <si>
    <t>Ахатаева Дилара Сериковна</t>
  </si>
  <si>
    <t>21.07.1989</t>
  </si>
  <si>
    <t>Сестра супруги Генерального директора ТОО "КМГ-Кумколь" (Бежентаев Г.А.)</t>
  </si>
  <si>
    <t>780627301994</t>
  </si>
  <si>
    <t>Журебеков Мурат Утемисович</t>
  </si>
  <si>
    <t>830731401287</t>
  </si>
  <si>
    <t>470101300124</t>
  </si>
  <si>
    <t>Журебеков Утемис Аманжолович</t>
  </si>
  <si>
    <t>690611300300</t>
  </si>
  <si>
    <t>Алпамысов Абай Абдисаметович</t>
  </si>
  <si>
    <t>500805300972</t>
  </si>
  <si>
    <t>05.11.2019</t>
  </si>
  <si>
    <t>Усурбаев Балабек Сатылганович</t>
  </si>
  <si>
    <t>05.08.1950</t>
  </si>
  <si>
    <t>Отец  Председателя Правления ТОО "KMG Drilling &amp; Services" (Алпамысова А.А.)</t>
  </si>
  <si>
    <t>510115400206</t>
  </si>
  <si>
    <t>Алпамысова Салтанат</t>
  </si>
  <si>
    <t>15.01.1951</t>
  </si>
  <si>
    <t>Мать Председателя Правления ТОО "KMG Drilling &amp; Services" (Алпамысова А.А.)</t>
  </si>
  <si>
    <t>800620401736</t>
  </si>
  <si>
    <t>Усербаева Бахыт  Балабековна</t>
  </si>
  <si>
    <t>20.06.1980</t>
  </si>
  <si>
    <t>Сестра  Председателя Правления ТОО "KMG Drilling &amp; Services" (Алпамысова А.А.)</t>
  </si>
  <si>
    <t>750618402583</t>
  </si>
  <si>
    <t>Абдибаитова Алия Османкуловна</t>
  </si>
  <si>
    <t>18.06.1975</t>
  </si>
  <si>
    <t>Супруга  Председателя Правления ТОО "KMG Drilling &amp; Services" (Алпамысова А.А.)</t>
  </si>
  <si>
    <t xml:space="preserve"> 000805500069</t>
  </si>
  <si>
    <t>Алпамыс Ануар Абайұлы</t>
  </si>
  <si>
    <t>05.08.2000</t>
  </si>
  <si>
    <t>Сын  Председателя Правления ТОО "KMG Drilling &amp; Services" (Алпамысова А.А.)</t>
  </si>
  <si>
    <t xml:space="preserve"> 040611500091</t>
  </si>
  <si>
    <t>Алпамыс Амир Абайұлы</t>
  </si>
  <si>
    <t>11.06.2004</t>
  </si>
  <si>
    <t>500712402216</t>
  </si>
  <si>
    <t>Суранчинова Лизада Битолековна</t>
  </si>
  <si>
    <t>12.07.1950</t>
  </si>
  <si>
    <t>Мать супруги  Председателя Правления ТОО "KMG Drilling &amp; Services" (Алпамысова А.А.)</t>
  </si>
  <si>
    <t>521206301415</t>
  </si>
  <si>
    <t>Абдибаитов Османкул</t>
  </si>
  <si>
    <t>06.12.1952</t>
  </si>
  <si>
    <t>Отец супруги  Председателя Правления ТОО "KMG Drilling &amp; Services" (Алпамысова А.А.)</t>
  </si>
  <si>
    <t>Абдибаитов Искандер Османкулович</t>
  </si>
  <si>
    <t>Брат супруги  Председателя Правления ТОО "KMG Drilling &amp; Services" (Алпамысова А.А.)</t>
  </si>
  <si>
    <t>900704350081</t>
  </si>
  <si>
    <t>20.01.2020</t>
  </si>
  <si>
    <t>Шамгунов Серик Муратович</t>
  </si>
  <si>
    <t>04.07.1990</t>
  </si>
  <si>
    <t>Член Наблюдательного совета ТОО "KMG Drilling and Services", Главный специалист управления казначейства КМГ</t>
  </si>
  <si>
    <t>670916300771</t>
  </si>
  <si>
    <t>Шамгунов Мурат Булатович</t>
  </si>
  <si>
    <t>Отец Члена Наблюдательного совета ТОО «KMG Drilling &amp; Services» (Шамгунов С.М.)</t>
  </si>
  <si>
    <t>670224401050</t>
  </si>
  <si>
    <t>Шамгунов Куралай Базкеновна</t>
  </si>
  <si>
    <t>24.02.1967</t>
  </si>
  <si>
    <t>Мать Члена Наблюдательного совета ТОО «KMG Drilling &amp; Services» (Шамгунов С.М.)</t>
  </si>
  <si>
    <t>010704550583</t>
  </si>
  <si>
    <t>Шамгунов Нурбол Муратович</t>
  </si>
  <si>
    <t>04.07.2001</t>
  </si>
  <si>
    <t>Брат Члена Наблюдательного совета ТОО «KMG Drilling &amp; Services» (Шамгунов С.М.)</t>
  </si>
  <si>
    <t>14.06.2021</t>
  </si>
  <si>
    <t>Самарбаев Сунгат Байгожинович</t>
  </si>
  <si>
    <t>15.01.1982</t>
  </si>
  <si>
    <t>540718300739</t>
  </si>
  <si>
    <t>Самарбаев Байгожа Жукенович</t>
  </si>
  <si>
    <t>18.07.1954</t>
  </si>
  <si>
    <t>Отец Упр директора по перспективному развитию ТОО "KMG Drilling &amp; Services" (Самарбаева С.Б.)</t>
  </si>
  <si>
    <t>510828400242</t>
  </si>
  <si>
    <t>Курманбаева Рахиля Манаповна</t>
  </si>
  <si>
    <t>28.08.1951</t>
  </si>
  <si>
    <t>Мать Упр директора по перспективному развитию ТОО "KMG Drilling &amp; Services" (Самарбаева С.Б.)</t>
  </si>
  <si>
    <t>800426301293</t>
  </si>
  <si>
    <t>Самарбаев Жанат Байгожинович</t>
  </si>
  <si>
    <t>26.04.1980</t>
  </si>
  <si>
    <t>Брат Упр директора по перспективному развитию ТОО "KMG Drilling &amp; Services" (Самарбаева С.Б.)</t>
  </si>
  <si>
    <t>860404350754</t>
  </si>
  <si>
    <t>Самарбаев Ерлан Байгожинович</t>
  </si>
  <si>
    <t>04.04.1986</t>
  </si>
  <si>
    <t>900108450523</t>
  </si>
  <si>
    <t>Шайгузова Салтанат Байгожиновна</t>
  </si>
  <si>
    <t>08.01.1990</t>
  </si>
  <si>
    <t>Сестра Упр директора по перспективному развитию ТОО "KMG Drilling &amp; Services" (Самарбаева С.Б.)</t>
  </si>
  <si>
    <t>841128400119</t>
  </si>
  <si>
    <t>Сайлауқызы Алма</t>
  </si>
  <si>
    <t>28.11.1984</t>
  </si>
  <si>
    <t>Супруга Упр директора по перспективному развитию ТОО "KMG Drilling &amp; Services" (Самарбаева С.Б.)</t>
  </si>
  <si>
    <t>500307400268</t>
  </si>
  <si>
    <t>Мамбетова Дариха Жолдыхожаевна</t>
  </si>
  <si>
    <t>07.03.1950</t>
  </si>
  <si>
    <t>Мать супруги Упр директора по перспективному развитию ТОО "KMG Drilling &amp; Services" (Самарбаева С.Б.)</t>
  </si>
  <si>
    <t>730926401358</t>
  </si>
  <si>
    <t>Сыздыкова Лайла Сайлауовна</t>
  </si>
  <si>
    <t>26.09.1973</t>
  </si>
  <si>
    <t>Сестра супруги Упр директора по перспективному развитию ТОО "KMG Drilling &amp; Services" (Самарбаева С.Б.)</t>
  </si>
  <si>
    <t>751206400193</t>
  </si>
  <si>
    <t>Жаниязова Жайна Сайлауовна</t>
  </si>
  <si>
    <t>06.12.1975</t>
  </si>
  <si>
    <t>720209301173</t>
  </si>
  <si>
    <t>Сыздық Шахмардан Сайлауұлы</t>
  </si>
  <si>
    <t>09.02.1972</t>
  </si>
  <si>
    <t>Брат супруги Упр директора по перспективному развитию ТОО "KMG Drilling &amp; Services" (Самарбаева С.Б.)</t>
  </si>
  <si>
    <t>830718301282</t>
  </si>
  <si>
    <t>Бакиров Нурбол Айдарбекович</t>
  </si>
  <si>
    <t>Должностное лицо "Waterford International Holdings Ltd. S.á r.l." (Председатель Наблюдательного совета ТОО «ТенизСервис»)</t>
  </si>
  <si>
    <t>831215400407</t>
  </si>
  <si>
    <t>Супруга Председателя  Наблюдательного совета ТОО «ТенизСервис» (Бакиров Н.А.)</t>
  </si>
  <si>
    <t>671127300696</t>
  </si>
  <si>
    <t>Онаев Арман Ибрагимович</t>
  </si>
  <si>
    <t>670323400704</t>
  </si>
  <si>
    <t>Рысмендиева Дана Арменовна</t>
  </si>
  <si>
    <t>Супруга члена Наблюдательного совета ТОО "ТенизСервис" (Онаев А.И.)</t>
  </si>
  <si>
    <t>870707300013</t>
  </si>
  <si>
    <t>Онаев Даурен Арманович</t>
  </si>
  <si>
    <t>Сын  члена Наблюдательного совета ТОО "ТенизСервис" (Онаев А.И.)</t>
  </si>
  <si>
    <t>920624350010</t>
  </si>
  <si>
    <t>Онаев Алишер Арманович</t>
  </si>
  <si>
    <t>800609301978</t>
  </si>
  <si>
    <t>Буркитбеков Мади Кусайынович</t>
  </si>
  <si>
    <t>Генеральный директор (Председатель Правления) ТОО "ТенизСервис"</t>
  </si>
  <si>
    <t>470224401366</t>
  </si>
  <si>
    <t>Мать Генерального директора (Председатель Правления) ТОО "ТенизСервис" (Буркитбеков М.К.)</t>
  </si>
  <si>
    <t>811124300412</t>
  </si>
  <si>
    <t>Буркитбеков Мурат Кусайынович</t>
  </si>
  <si>
    <t>Брат Генерального директора (Председатель Правления) ТОО "ТенизСервис" (Буркитбеков М.К.)</t>
  </si>
  <si>
    <t>820611400297</t>
  </si>
  <si>
    <t>Аязбаева Айгуль Абуталиповна</t>
  </si>
  <si>
    <t>Супруга Генерального директора (Председатель Правления) ТОО "ТенизСервис" (Буркитбеков М.К.)</t>
  </si>
  <si>
    <t>731221301689</t>
  </si>
  <si>
    <t>Аязбаев Тимур Абуталипович</t>
  </si>
  <si>
    <t>Брат супруги Генерального директора (Председатель Правления) ТОО "ТенизСервис" (Буркитбеков М.К.)</t>
  </si>
  <si>
    <t>770705300339</t>
  </si>
  <si>
    <t>Аязбаев Серик Абуталипович</t>
  </si>
  <si>
    <t>860822402129</t>
  </si>
  <si>
    <t>Абуталипкызы Алтынгуль</t>
  </si>
  <si>
    <t>Сестра супруги Генерального директора (Председатель Правления) ТОО "ТенизСервис" (Буркитбеков М.К.)</t>
  </si>
  <si>
    <t>600207402013</t>
  </si>
  <si>
    <t>Ульжабаева Лиза Успановна</t>
  </si>
  <si>
    <t>620429402153</t>
  </si>
  <si>
    <t>Габдуллина Назгуль Успановна</t>
  </si>
  <si>
    <t>Сестра Советника генерального директора по общим вопросам (член -Правления) ТОО "ТенизСервис" (Ульжабаева Л.У.)</t>
  </si>
  <si>
    <t>370521400202</t>
  </si>
  <si>
    <t>29.05.2015</t>
  </si>
  <si>
    <t>Капанова Камка</t>
  </si>
  <si>
    <t>21.05.1937</t>
  </si>
  <si>
    <t>Мать Советника генерального директора по общим вопросам (член -Правления) ТОО "ТенизСервис" (Ульжабаева Л.У.)</t>
  </si>
  <si>
    <t>640825302242</t>
  </si>
  <si>
    <t>Ульжабаев Аскар Успанович</t>
  </si>
  <si>
    <t>Брат Советника генерального директора по общим вопросам (член -Правления) ТОО "ТенизСервис" (Ульжабаева Л.У.)</t>
  </si>
  <si>
    <t>Лацин Данил Александрович</t>
  </si>
  <si>
    <t>Директор ТОО "Kaz M-I"</t>
  </si>
  <si>
    <t>Лацина Лариса Семеновна</t>
  </si>
  <si>
    <t>Мать директора ТОО "Kaz M-I" (Лацин Д.А.)</t>
  </si>
  <si>
    <t>Лацина Надежда Семеновна</t>
  </si>
  <si>
    <t>Супруга директора ТОО "Kaz M-I" (Лацин Д.А.)</t>
  </si>
  <si>
    <t>11.03.2020</t>
  </si>
  <si>
    <t>Директор ТОО "Индустриальный парк Мангистау"</t>
  </si>
  <si>
    <t>Есекеев Куанышбек Бахытбекович</t>
  </si>
  <si>
    <t>Мать Председателя Правления АО "Казахтелеком"</t>
  </si>
  <si>
    <t>Бектурганова Мадина Мухамедовна</t>
  </si>
  <si>
    <t>Супруга Председателя Правления АО "Казахтелеком"</t>
  </si>
  <si>
    <t>Есекеев Тамерлан Куанышбекович</t>
  </si>
  <si>
    <t>Сын Председателя Правления АО "Казахтелеком"</t>
  </si>
  <si>
    <t>Битабаров Берик Абдимажитович</t>
  </si>
  <si>
    <t>Главный директор по персоналу, член Правления АО "Казахтелеком"</t>
  </si>
  <si>
    <t>Битабаров Абдимажит Бекмаханбетович</t>
  </si>
  <si>
    <t>Отец члена Правления АО "Казахтелеком"</t>
  </si>
  <si>
    <t>Айткулова Катира Идаятовна</t>
  </si>
  <si>
    <t>Мать члена Правления АО "Казахтелеком"</t>
  </si>
  <si>
    <t>Сыикова Зауре Зейнеловна</t>
  </si>
  <si>
    <t>Супруга члена Правления АО "Казахтелеком"</t>
  </si>
  <si>
    <t>Битабаров Ермек Абдимажитович</t>
  </si>
  <si>
    <t>Брат члена Правления АО "Казахтелеком"</t>
  </si>
  <si>
    <t>Битабаров Ернар Абдимажитович</t>
  </si>
  <si>
    <t>Битабаров Бекжан Абдимажитович</t>
  </si>
  <si>
    <t>Сыиков Зинел Жубанович</t>
  </si>
  <si>
    <t>Отец супруги члена Правления АО "Казахтелеком"</t>
  </si>
  <si>
    <t>Сыикова Анель Зинеловна</t>
  </si>
  <si>
    <t>Сестра супруги члена Правления АО "Казахтелеком"</t>
  </si>
  <si>
    <t>Атамуратова Людмила Викторовна</t>
  </si>
  <si>
    <t>500501400689</t>
  </si>
  <si>
    <t>Атамуратова Гульбахор Мадаминовна</t>
  </si>
  <si>
    <t>750516401627</t>
  </si>
  <si>
    <t>Пак Елена Викторовна</t>
  </si>
  <si>
    <t>Сестра члена Правления АО "Казахтелеком"</t>
  </si>
  <si>
    <t>830419450599</t>
  </si>
  <si>
    <t>Ким Ирина Викторовна</t>
  </si>
  <si>
    <t>670601300602</t>
  </si>
  <si>
    <t>Саманов Санжар Мюдинович</t>
  </si>
  <si>
    <t>Супруг члена Правления АО "Казахтелеком"</t>
  </si>
  <si>
    <t>390313401322</t>
  </si>
  <si>
    <t>Саманова Шарапат Камаловна</t>
  </si>
  <si>
    <t>Мать Супруга члена Правления АО "Казахтелеком"</t>
  </si>
  <si>
    <t>641220402450</t>
  </si>
  <si>
    <t>Абдылдаева Гульмира Мюдиновна</t>
  </si>
  <si>
    <t>Сестра Супруга члена Правления АО "Казахтелеком"</t>
  </si>
  <si>
    <t>Маханбетажиев Батыр Апенович</t>
  </si>
  <si>
    <t>Маханбетажиева Асель Туяковна</t>
  </si>
  <si>
    <t>Есимбеков Есимхан Апенович</t>
  </si>
  <si>
    <t>Молдабекова Жазира Апеновна</t>
  </si>
  <si>
    <t>Каманова Куляндан Галимовна</t>
  </si>
  <si>
    <t>Мать супруги члена Правления АО "Казахтелеком"</t>
  </si>
  <si>
    <t>Каманов Азамат Туякович</t>
  </si>
  <si>
    <t>Брат супруги члена Правления АО "Казахтелеком"</t>
  </si>
  <si>
    <t>Каманов Тамерлан Туякович</t>
  </si>
  <si>
    <t>Узбеков Асхат Архатович</t>
  </si>
  <si>
    <t>Председатель Правления, главный исполнительный директор АО "Кселл", член Наблюдательного совета ТОО "Центр развития цифровой экономики"</t>
  </si>
  <si>
    <t>Узбекова Жанар Калиевна</t>
  </si>
  <si>
    <t xml:space="preserve">Супруга </t>
  </si>
  <si>
    <t>Баймаханов Азим Аскарович</t>
  </si>
  <si>
    <t xml:space="preserve">Сын </t>
  </si>
  <si>
    <t>Искакова Куаныш Оразовна</t>
  </si>
  <si>
    <t>Мать</t>
  </si>
  <si>
    <t>Узбеков Канат Архатович</t>
  </si>
  <si>
    <t xml:space="preserve">Брат </t>
  </si>
  <si>
    <t xml:space="preserve">Мать супруги </t>
  </si>
  <si>
    <t xml:space="preserve">Сестра супруги </t>
  </si>
  <si>
    <t>Отец супруги  члена Правления АО "Казахтелеком"</t>
  </si>
  <si>
    <t>Мать супруги  члена Правления АО "Казахтелеком"</t>
  </si>
  <si>
    <t>Мейрманов Нурлан Кемалович</t>
  </si>
  <si>
    <t>Главный директор по инновациям, член Правления АО "Казахтелеком", Председатель Наблюдательного совета ТОО "НУРСАТ+"</t>
  </si>
  <si>
    <t>Мейрманов Кемал Кабулович</t>
  </si>
  <si>
    <t>Алибаева Майра</t>
  </si>
  <si>
    <t>Мейрманова Айтолкын Нурлановна</t>
  </si>
  <si>
    <t>Кемал Айдана Нурланкызы</t>
  </si>
  <si>
    <t>Дочь члена Правления АО "Казахтелеком"</t>
  </si>
  <si>
    <t>691216401390</t>
  </si>
  <si>
    <t>Лян Наталья Валерьевна</t>
  </si>
  <si>
    <t>450724399018</t>
  </si>
  <si>
    <t>Дворников Валерий Александрович</t>
  </si>
  <si>
    <t>450823499012</t>
  </si>
  <si>
    <t>Дворникова Евдокия Григорьевна</t>
  </si>
  <si>
    <t>640428300288</t>
  </si>
  <si>
    <t>Макулбеков Эрикжан Нургалиевич</t>
  </si>
  <si>
    <t>920915300036</t>
  </si>
  <si>
    <t>Лян Дмитрий Андреевич</t>
  </si>
  <si>
    <t>Абдурехменов Нурхан Бекдавлетович</t>
  </si>
  <si>
    <t>Член Наблюдательного совета ТОО "QazCloud"</t>
  </si>
  <si>
    <t>530722499010</t>
  </si>
  <si>
    <t>Мать члена Наблюдательного совета ТОО "QazCloud" Абдурахменова Н.Б.</t>
  </si>
  <si>
    <t>Брат члена Наблюдательного совета ТОО "QazCloud" Абдурахменова Н.Б.</t>
  </si>
  <si>
    <t>770814403213</t>
  </si>
  <si>
    <t>Сестра члена Наблюдательного совета ТОО "QazCloud" Абдурахменова Н.Б.</t>
  </si>
  <si>
    <t>900228450952</t>
  </si>
  <si>
    <t>Жанабаева Диана Булатовна</t>
  </si>
  <si>
    <t>Супруга члена Наблюдательного совета ТОО "QazCloud" Абдурахменова Н.Б.</t>
  </si>
  <si>
    <t>780204300027</t>
  </si>
  <si>
    <t>Есергепов Касым Рамазанович</t>
  </si>
  <si>
    <t>Генеральный директор ТОО «QazCloud»</t>
  </si>
  <si>
    <t>560101402542</t>
  </si>
  <si>
    <t>Мать Генерального директора Наблюдательного совета ТОО «QazCloud»</t>
  </si>
  <si>
    <t>560430300261</t>
  </si>
  <si>
    <t>Есергепов Рамазан Тохтарович</t>
  </si>
  <si>
    <t>Отец Генерального директора Наблюдательного совета ТОО «QazCloud»</t>
  </si>
  <si>
    <t>830813300062</t>
  </si>
  <si>
    <t>Есергепов Тохнур Рамазанович</t>
  </si>
  <si>
    <t>Брат Генерального директора Наблюдательного совета ТОО «QazCloud»</t>
  </si>
  <si>
    <t>870420400119</t>
  </si>
  <si>
    <t>Есергепова Сабина Рамазановна</t>
  </si>
  <si>
    <t>Сестра Генерального директора Наблюдательного совета ТОО «QazCloud»</t>
  </si>
  <si>
    <t>760707401025</t>
  </si>
  <si>
    <t>Есергепова Гульнара Аскарбековна</t>
  </si>
  <si>
    <t>Супруга Генерального директора Наблюдательного совета ТОО «QazCloud»</t>
  </si>
  <si>
    <t>800915400966</t>
  </si>
  <si>
    <t>Мендыбаева Анара Аскарбековна</t>
  </si>
  <si>
    <t>Сестра  супруги Генерального директора Наблюдательного совета ТОО «QazCloud»</t>
  </si>
  <si>
    <t>870217451090</t>
  </si>
  <si>
    <t>Сестра супруги Генерального директора Наблюдательного совета ТОО «QazCloud»</t>
  </si>
  <si>
    <t>620928300094</t>
  </si>
  <si>
    <t>Сауранбеков Максут Тельманович</t>
  </si>
  <si>
    <t>Генеральный директор ТОО "ВОСТОКТЕЛЕКОМ"</t>
  </si>
  <si>
    <t>380622400606</t>
  </si>
  <si>
    <t>Кентаева Мейржан Мукажановна</t>
  </si>
  <si>
    <t>Мать Генерального директора ТОО "ВОСТОКТЕЛЕКОМ"</t>
  </si>
  <si>
    <t>650228400060</t>
  </si>
  <si>
    <t>Сауранбекова  Айжан Тельмановна</t>
  </si>
  <si>
    <t>Сестра Генерального директора ТОО "ВОСТОКТЕЛЕКОМ"</t>
  </si>
  <si>
    <t>721126302094</t>
  </si>
  <si>
    <t>Сауранбеков Гани Тельманович</t>
  </si>
  <si>
    <t>Брат Генерального директора ТОО "ВОСТОКТЕЛЕКОМ"</t>
  </si>
  <si>
    <t>Сауранбеков Бауржан Максутович</t>
  </si>
  <si>
    <t>Сын Генерального директора ТОО "ВОСТОКТЕЛЕКОМ"</t>
  </si>
  <si>
    <t>630128400241</t>
  </si>
  <si>
    <t>Сауранбекова Наталья Викторовна</t>
  </si>
  <si>
    <t>Супруга Генерального директора ТОО "ВОСТОКТЕЛЕКОМ"</t>
  </si>
  <si>
    <t>680917300075</t>
  </si>
  <si>
    <t>Белоклоков Дмитрий Викторович</t>
  </si>
  <si>
    <t>Брат супруги Генерального директора ТОО "ВОСТОКТЕЛЕКОМ"</t>
  </si>
  <si>
    <t>Член Наблюдательного совета ТОО "ВОСТОКТЕЛЕКОМ"</t>
  </si>
  <si>
    <t>Мать члена  Наблюдательного совета ТОО "ВОСТОКТЕЛЕКОМ"</t>
  </si>
  <si>
    <t>Сестра члена  Наблюдательного совета ТОО "ВОСТОКТЕЛЕКОМ"</t>
  </si>
  <si>
    <t>Генеральный директор ООО "КТ-АйИкс"</t>
  </si>
  <si>
    <t>630308301231</t>
  </si>
  <si>
    <t>Ибраев Ерболат ИрбуСынович</t>
  </si>
  <si>
    <t>Брат Генерального директора ООО "КТ-АйИкс"</t>
  </si>
  <si>
    <t>Ибраева Наталья Петровна</t>
  </si>
  <si>
    <t>Супруга Генерального директора ООО "КТ-АйИкс"</t>
  </si>
  <si>
    <t>Ибраева Елена Еркебалановна</t>
  </si>
  <si>
    <t>Дочь Генерального директора ООО "КТ-АйИкс"</t>
  </si>
  <si>
    <t>Шаборшина Лариса Петровна</t>
  </si>
  <si>
    <t>Сестра супруги Генерального директора ООО "КТ-АйИкс"</t>
  </si>
  <si>
    <t>Аноприев Евгений Петрович</t>
  </si>
  <si>
    <t>Брат супруги Генерального директора ООО "КТ-АйИкс"</t>
  </si>
  <si>
    <t>Володин Роман Владимирович</t>
  </si>
  <si>
    <t>Член Наблюдательного совета  ТОО "Мобайл Телеком-Сервис"</t>
  </si>
  <si>
    <t>Володина Ирина Александровна</t>
  </si>
  <si>
    <t>Мать Члена Наблюдательного совета ТОО "Мобайл Телеком-Сервис"</t>
  </si>
  <si>
    <t>Володина Мария Владимировна</t>
  </si>
  <si>
    <t>Сестра Члена Наблюдательного совета  ТОО "Мобайл Телеком-Сервис"</t>
  </si>
  <si>
    <t>Коньков Сергей Федорович</t>
  </si>
  <si>
    <t>Генеральный директор ТОО "Мобайл-Телеком Сервис"</t>
  </si>
  <si>
    <t>Юрасова Валентина Александровна</t>
  </si>
  <si>
    <t>Мать Генерального директора ТОО "Мобайл-Телеком Сервис"</t>
  </si>
  <si>
    <t>Коньков Федор Евгеньевич</t>
  </si>
  <si>
    <t>Отец Генерального директора ТОО "Мобайл-Телеком Сервис"</t>
  </si>
  <si>
    <t>Конькова Мария Федоровна</t>
  </si>
  <si>
    <t>Сестра Генерального директора ТОО "Мобайл-Телеком Сервис"</t>
  </si>
  <si>
    <t>Конькова Екатерина Романовна</t>
  </si>
  <si>
    <t>Супруга Генерального директора ТОО "Мобайл-Телеком Сервис"</t>
  </si>
  <si>
    <t>Соловьева Елена Викторовна</t>
  </si>
  <si>
    <t>Юрасов Роман Александрович</t>
  </si>
  <si>
    <t>Отец супруги Генерального директора ТОО "Мобайл-Телеком Сервис"</t>
  </si>
  <si>
    <t>Юрасова Ольга Романовна</t>
  </si>
  <si>
    <t>Сестра супруги Генерального директора ТОО "Мобайл-Телеком Сервис"</t>
  </si>
  <si>
    <t>870623300176</t>
  </si>
  <si>
    <t>Бектурсунов Данияр Нурлыевич</t>
  </si>
  <si>
    <t>Генеральный директор ТОО "НУРСАТ+"</t>
  </si>
  <si>
    <t>600910300131</t>
  </si>
  <si>
    <t>Бектурсунов  Нурлы Асылбекович</t>
  </si>
  <si>
    <t>Отец Генерального директора ТОО "НУРСАТ+"</t>
  </si>
  <si>
    <t>600117402044</t>
  </si>
  <si>
    <t>Бектурсунова Ляззат Кайратовна</t>
  </si>
  <si>
    <t>Мать Генерального директора ТОО "НУРСАТ+"</t>
  </si>
  <si>
    <t>841024300315</t>
  </si>
  <si>
    <t>Бектурсунов Бахтияр Нурлыевич</t>
  </si>
  <si>
    <t>Брат Генерального директора ТОО "НУРСАТ+"</t>
  </si>
  <si>
    <t>950311400024</t>
  </si>
  <si>
    <t>Бектурсунова Адеми Нурлыевна</t>
  </si>
  <si>
    <t>Сестра Генерального директора ТОО "НУРСАТ+"</t>
  </si>
  <si>
    <t>000908600015</t>
  </si>
  <si>
    <t>Бектурсунова Дамели Нурлыевна</t>
  </si>
  <si>
    <t>890216400014</t>
  </si>
  <si>
    <t>Турлыханова Индира Талгатовна</t>
  </si>
  <si>
    <t>Супруга Генерального директора ТОО "НУРСАТ+"</t>
  </si>
  <si>
    <t>651113300211</t>
  </si>
  <si>
    <t>Болатулы Талгат</t>
  </si>
  <si>
    <t>Отец супруги Генерального директора  ТОО "НУРСАТ+"</t>
  </si>
  <si>
    <t>680527400262</t>
  </si>
  <si>
    <t>Турлыханова Эльмира</t>
  </si>
  <si>
    <t>Мать супруги Генерального директора  ТОО "НУРСАТ+"</t>
  </si>
  <si>
    <t>941230400065</t>
  </si>
  <si>
    <t>Турлыханова Диляра</t>
  </si>
  <si>
    <t>Сестра супруги Генерального директора ТОО "НУРСАТ+"</t>
  </si>
  <si>
    <t>970417400044</t>
  </si>
  <si>
    <t>Турлыханова Диана</t>
  </si>
  <si>
    <t>Керейбаев Даурен Жумагалиевич</t>
  </si>
  <si>
    <t>Керейбаев Бауыржан Дауренович</t>
  </si>
  <si>
    <t xml:space="preserve">Сын Керейбаева Д.Ж </t>
  </si>
  <si>
    <t>011003600035</t>
  </si>
  <si>
    <t>Керейбаева Нурай Дауреновна</t>
  </si>
  <si>
    <t>Дочь Керейбаева Д.Ж.</t>
  </si>
  <si>
    <t>Широки Петер</t>
  </si>
  <si>
    <t>Председатель Наблюдательного совета ТОО "НУРСАТ+"</t>
  </si>
  <si>
    <t>Широки Кристина Вячеславовна</t>
  </si>
  <si>
    <t>Супруга Председателя Наблюдательного совета ТОО "НУРСАТ+"</t>
  </si>
  <si>
    <t>Матус Широки</t>
  </si>
  <si>
    <t>Сын Председателя Наблюдательного совета ТОО "НУРСАТ+"</t>
  </si>
  <si>
    <t>Симон Широки</t>
  </si>
  <si>
    <t>Павол Широки</t>
  </si>
  <si>
    <t>Брат Председателя Наблюдательного совета ТОО "НУРСАТ+"</t>
  </si>
  <si>
    <t>Курмангалиева Бикеш Кайдаровна</t>
  </si>
  <si>
    <t>Генеральный директор ТОО "Центр развития цифровой экономики"</t>
  </si>
  <si>
    <t>Балкенова Шолпан Хамитовна</t>
  </si>
  <si>
    <t>Мать Генерального директора ТОО "Центр развития цифровой экономики"</t>
  </si>
  <si>
    <t>Балкенова Зауреш Кайдаровна</t>
  </si>
  <si>
    <t>Сестра Генерального директора ТОО "Центр развития цифровой экономики"</t>
  </si>
  <si>
    <t>Балкенов Бейбут Кайдарович</t>
  </si>
  <si>
    <t>Брат Генерального директора ТОО "Центр развития цифровой экономики"</t>
  </si>
  <si>
    <t>Абулхаирова Асель Нурлановна</t>
  </si>
  <si>
    <t>Дочь Генерального директора ТОО "Центр развития цифровой экономики"</t>
  </si>
  <si>
    <t>760320050074</t>
  </si>
  <si>
    <t>Аверченко Мария Витальевна</t>
  </si>
  <si>
    <t>Псарева Людмила Михайловна</t>
  </si>
  <si>
    <t>Мать члена Правления АО "Кселл", Главного коммерческого директора  АО "Кселл"</t>
  </si>
  <si>
    <t>Дочь  члена Правления АО "Кселл", Главного коммерческого директора  АО "Кселл"</t>
  </si>
  <si>
    <t>Аверченко Михаил Алексеевич</t>
  </si>
  <si>
    <t>Сын  члена Правления АО "Кселл", Главного коммерческого директора  АО "Кселл"</t>
  </si>
  <si>
    <t>Псарев Сергей Витальевич</t>
  </si>
  <si>
    <t>Брат  члена Правления АО "Кселл", Главного коммерческого директора  АО "Кселл"</t>
  </si>
  <si>
    <t>Аверченко Алексей Викторович</t>
  </si>
  <si>
    <t>Супруг члена Правления АО "Кселл", Главного коммерческого директора  АО "Кселл"</t>
  </si>
  <si>
    <t>871113000058</t>
  </si>
  <si>
    <t>Турлов Тимур Русланович</t>
  </si>
  <si>
    <t>Член Совета директоров  АО "Кселл"</t>
  </si>
  <si>
    <t>Метакса Елена Евгеньевна</t>
  </si>
  <si>
    <t>Кичибаев Эркен Георгиевич</t>
  </si>
  <si>
    <t>Брат члена Совета директоров АО "Кселл"</t>
  </si>
  <si>
    <t>850704000064</t>
  </si>
  <si>
    <t>Турлова Елена Васильевна</t>
  </si>
  <si>
    <t>Снытко Василий Юрьевич</t>
  </si>
  <si>
    <t xml:space="preserve">Снытко Светлана Сергеевна </t>
  </si>
  <si>
    <t xml:space="preserve">Снытко Юрий Васильевич </t>
  </si>
  <si>
    <t>820429300955</t>
  </si>
  <si>
    <t>Страшенко Кирилл Валерьевич</t>
  </si>
  <si>
    <t>571216300163</t>
  </si>
  <si>
    <t>Страшенко Валерий Анатольевич</t>
  </si>
  <si>
    <t>791207400730</t>
  </si>
  <si>
    <t>Костюченко Ирина Валерьевна</t>
  </si>
  <si>
    <t>820416400891</t>
  </si>
  <si>
    <t>Кужамуратова Алия Кайратовна</t>
  </si>
  <si>
    <t>610602401183</t>
  </si>
  <si>
    <t>Кужамуратова Мадина Казбулатовна</t>
  </si>
  <si>
    <t>830213300219</t>
  </si>
  <si>
    <t>Бодров Дмитрий Юрьевич</t>
  </si>
  <si>
    <t>Генеральный директор  ТОО "KazNet Media (КазНет Медиа)"</t>
  </si>
  <si>
    <t>840605402026</t>
  </si>
  <si>
    <t>Бодрова Екатерина Ивановна</t>
  </si>
  <si>
    <t>Супруга  Генерального директора ТОО "KazNet Media (КазНет Медиа)</t>
  </si>
  <si>
    <t>550721300152</t>
  </si>
  <si>
    <t>Бодров Юрий Дмитриевич</t>
  </si>
  <si>
    <t>Отец Генерального директора ТОО "KazNet Media (КазНет Медиа)</t>
  </si>
  <si>
    <t>560107400192</t>
  </si>
  <si>
    <t>Бодрова Галина Сергеевна</t>
  </si>
  <si>
    <t>Мать Генерального директора ТОО "KazNet Media (КазНет Медиа)</t>
  </si>
  <si>
    <t>790204300963</t>
  </si>
  <si>
    <t>Бодров Сергей Юрьевич</t>
  </si>
  <si>
    <t>Брат Генерального директора ТОО "KazNet Media (КазНет Медиа)</t>
  </si>
  <si>
    <t>431217300051</t>
  </si>
  <si>
    <t>Синяев Иван Николаевич</t>
  </si>
  <si>
    <t>Отец супруги Генерального директора ТОО "KazNet Media (КазНет Медиа)</t>
  </si>
  <si>
    <t>520929400253</t>
  </si>
  <si>
    <t>Синяева Наталья Алексеевна</t>
  </si>
  <si>
    <t>Мать супруги Генерального директора ТОО "KazNet Media (КазНет Медиа)</t>
  </si>
  <si>
    <t>730207300136</t>
  </si>
  <si>
    <t>Полосухин Александр Евгениевич</t>
  </si>
  <si>
    <t>Брат супруги Генерального директора ТОО "KazNet Media (КазНет Медиа)</t>
  </si>
  <si>
    <t>810816302130</t>
  </si>
  <si>
    <t>Синяев Алексей Иванович</t>
  </si>
  <si>
    <t>860724300564</t>
  </si>
  <si>
    <t>Синяев Дмитрий Иванович</t>
  </si>
  <si>
    <t>910217400175</t>
  </si>
  <si>
    <t>Синяева Елена Ивановна</t>
  </si>
  <si>
    <t>Сестра супруги Генерального директора ТОО "KazNet Media (КазНет Медиа)</t>
  </si>
  <si>
    <t>Ибраев Данияр Кадылханович</t>
  </si>
  <si>
    <t>Ибраев Кадылхан Халымович</t>
  </si>
  <si>
    <t>Отец Члена Правления, Главного Директора по безопасности АО "Кселл"</t>
  </si>
  <si>
    <t>Ибраева Роза Вахитовна</t>
  </si>
  <si>
    <t>Мать Члена Правления, Главного Директора по безопасности АО "Кселл"</t>
  </si>
  <si>
    <t>Мырсеитов Бекболат Советович</t>
  </si>
  <si>
    <t>Брат Члена Правления, Главного Директора по безопасности АО "Кселл"</t>
  </si>
  <si>
    <t>Ибраева Алмагуль Керимбаевна</t>
  </si>
  <si>
    <t>Супруга Члена Правления, Главного Директора по безопасности АО "Кселл"</t>
  </si>
  <si>
    <t>Кубжасарова Кульмайра</t>
  </si>
  <si>
    <t>Мать супруги Члена Правления, Главного Директора по безопасности АО "Кселл"</t>
  </si>
  <si>
    <t>Сатбаева Алтыншаш Керимбаевна</t>
  </si>
  <si>
    <t>Сестра супруги Члена Правления, Главного Директора по безопасности АО "Кселл"</t>
  </si>
  <si>
    <t>Кубжасаров Алмат Керимбаевич</t>
  </si>
  <si>
    <t>Брат супруги Члена Правления, Главного Директора по безопасности АО "Кселл"</t>
  </si>
  <si>
    <t>Жумагулова Адель Керимбаевна</t>
  </si>
  <si>
    <t>Уйсумбаев Азамат Даулетович</t>
  </si>
  <si>
    <t>Член Правления, Главный корпоративный директор АО "Кселл"</t>
  </si>
  <si>
    <t>Уйсумбаева Назигуль Джумабаевна</t>
  </si>
  <si>
    <t>Супруга Члена Правления, Главного корпоративного директора АО "Кселл"</t>
  </si>
  <si>
    <t>Дочь Члена Правления, Главного корпоративного директора АО "Кселл"</t>
  </si>
  <si>
    <t>Уйсумбаев Даулет Сулейменович</t>
  </si>
  <si>
    <t>Отец Члена Правления, Главного корпоративного директора АО "Кселл"</t>
  </si>
  <si>
    <t>Уйсумбаева Раиса Садвакасовна</t>
  </si>
  <si>
    <t>Мать Члена Правления, Главного корпоративного директора АО "Кселл"</t>
  </si>
  <si>
    <t>Уйсумбаева Майя Даулетовна</t>
  </si>
  <si>
    <t>Сестра Члена Правления, Главного корпоративного директора АО "Кселл"</t>
  </si>
  <si>
    <t>861027301422</t>
  </si>
  <si>
    <t>Амардинов Малик Алимжанович</t>
  </si>
  <si>
    <t>Член Правления, Главный директор по цифровому развитию АО "Кселл"</t>
  </si>
  <si>
    <t>870717401419</t>
  </si>
  <si>
    <t>Амардинова Лаура Аманжоловна</t>
  </si>
  <si>
    <t>Супруга Члена Правления, Главного директора по цифровому развитию АО "Кселл"</t>
  </si>
  <si>
    <t>640220402170</t>
  </si>
  <si>
    <t>Матниязова Альфия Гайнидиновна</t>
  </si>
  <si>
    <t>Мать Члена Правления, Главного директора по цифровому развитию АО "Кселл"</t>
  </si>
  <si>
    <t>620512301625</t>
  </si>
  <si>
    <t>Нурсаитов Алимжан Амардинович</t>
  </si>
  <si>
    <t>Отец Члена Правления, Главного директора по цифровому развитию АО "Кселл"</t>
  </si>
  <si>
    <t>890204400861</t>
  </si>
  <si>
    <t>Шарипова Руфина Алимжановна</t>
  </si>
  <si>
    <t>Сестра Члена Правления, Главного директора по цифровому развитию АО "Кселл"</t>
  </si>
  <si>
    <t>620516401059</t>
  </si>
  <si>
    <t>Сейсенова УлбоСын Турашевна</t>
  </si>
  <si>
    <t>Мать супруги Члена Правления, Главного директора по цифровому развитию АО "Кселл"</t>
  </si>
  <si>
    <t>611225300806</t>
  </si>
  <si>
    <t>Байжуманов Аманжол Нурмухамбетович</t>
  </si>
  <si>
    <t>Отец супруги Члена Правления, Главного директора по цифровому развитию АО "Кселл"</t>
  </si>
  <si>
    <t>920407300282</t>
  </si>
  <si>
    <t>Нурмухамбетов Алиаскар</t>
  </si>
  <si>
    <t>Брат супруги Члена Правления, Главного директора по цифровому развитию АО "Кселл"</t>
  </si>
  <si>
    <t>890524300687</t>
  </si>
  <si>
    <t>Байжуманов Жасулан Аманжолович</t>
  </si>
  <si>
    <t>610915300258</t>
  </si>
  <si>
    <t>Лезговко Александр Владимирович</t>
  </si>
  <si>
    <t>Член Совета директоров АО "Кселл"</t>
  </si>
  <si>
    <t>600312400236</t>
  </si>
  <si>
    <t>Лезговко Наталья Егоровна</t>
  </si>
  <si>
    <t>Супруга Члена Совета директоров АО "Кселл"</t>
  </si>
  <si>
    <t>Лезговко Людмила Григорьевна</t>
  </si>
  <si>
    <t>Мать Члена Совета директоров АО "Кселл"</t>
  </si>
  <si>
    <t>Грехнева Ирина Владимировна</t>
  </si>
  <si>
    <t>Сестра Члена Совета директоров АО "Кселл"</t>
  </si>
  <si>
    <t>Лезговко Владимир Александрович</t>
  </si>
  <si>
    <t>Сын Члена Совета директоров АО "Кселл"</t>
  </si>
  <si>
    <t>Шадурский Анатолий Егорович</t>
  </si>
  <si>
    <t>Брат супруги Члена Совета директоров АО "Кселл"</t>
  </si>
  <si>
    <t> 750811401079</t>
  </si>
  <si>
    <t>Кишкимбаева Алия Бахиткиреевна</t>
  </si>
  <si>
    <t> 471125400025</t>
  </si>
  <si>
    <t>Кишкимбаева Мария Мурзатаевна</t>
  </si>
  <si>
    <t> 680526400066</t>
  </si>
  <si>
    <t>Кишкимбаев Данияр Бахиткиреевич</t>
  </si>
  <si>
    <t>Брат Члена Совета директоров АО "Кселл"</t>
  </si>
  <si>
    <t> 960829300016</t>
  </si>
  <si>
    <t>Сәтжан Салтанат Ерболқызы</t>
  </si>
  <si>
    <t>Саджанов Ербол Жаксыгалиевич</t>
  </si>
  <si>
    <t>Саджанова Гульнара Умарбековна</t>
  </si>
  <si>
    <t>Жақсығали Айгерим Ерболқызы</t>
  </si>
  <si>
    <t>Ахметкалиев Махсат Бейсембекович</t>
  </si>
  <si>
    <t>Ахметкалиев Асхат Бейсембекович</t>
  </si>
  <si>
    <t>Ахметкалиев Бейсембек Аубакирович</t>
  </si>
  <si>
    <t>Ахметкалиева Гульден Бейсембековна</t>
  </si>
  <si>
    <t>Шералы Мейір Нұртайұлы</t>
  </si>
  <si>
    <t>Председатель Правления ТОО "Samruk-Kazyna Ondeu"</t>
  </si>
  <si>
    <t>Омирбекова Рысты Шариповна</t>
  </si>
  <si>
    <t>Мать Председателя Правления  ТОО "samruk-Kazyna Ondeu"</t>
  </si>
  <si>
    <t>Шералы Перизат Әділжанқызы</t>
  </si>
  <si>
    <t>Супруга Председателя Правления  ТОО "samruk-Kazyna Ondeu"</t>
  </si>
  <si>
    <t>730505401537</t>
  </si>
  <si>
    <t>Шералиева Бота Нуртаевна</t>
  </si>
  <si>
    <t>Сестра Председателя Правления  ТОО "samruk-Kazyna Ondeu"</t>
  </si>
  <si>
    <t>761019401484</t>
  </si>
  <si>
    <t xml:space="preserve">Кузаирова Айгуль Нуртаевна </t>
  </si>
  <si>
    <t>790729450158</t>
  </si>
  <si>
    <t>Шералиева Жанар Нуртаевна</t>
  </si>
  <si>
    <t>620816401822</t>
  </si>
  <si>
    <t>Касимбаева Бахтыгуль Нусупбековна</t>
  </si>
  <si>
    <t>Мать супруги Председателя Правления  ТОО "samruk-Kazyna Ondeu"</t>
  </si>
  <si>
    <t>841105300622</t>
  </si>
  <si>
    <t>Куракбаев Алмас Адилжанович</t>
  </si>
  <si>
    <t>Брат супруги Председателя Правления  ТОО "samruk-Kazyna Ondeu"</t>
  </si>
  <si>
    <t>940605400348</t>
  </si>
  <si>
    <t>Мұхамедова Әйгерім Әділжанқызы</t>
  </si>
  <si>
    <t>Сестра супруги Председателя Правления  ТОО "samruk-Kazyna Ondeu"</t>
  </si>
  <si>
    <t>Жанкубаев Берик Бахытбекович</t>
  </si>
  <si>
    <t>Управляющий директор по развитию бизнеса, член Правления ТОО "Samruk-Kazyna Ondeu"</t>
  </si>
  <si>
    <t>Жанкубаев Бахытбек Аубакирович</t>
  </si>
  <si>
    <t>Отец Управляющего директора по развитию бизнеса, члена Правления ТОО "Samruk-Kazyna Ondeu"</t>
  </si>
  <si>
    <t>Жанкубаева Жанна Сатубаевна</t>
  </si>
  <si>
    <t>Супруга Управляющего директора по развитию бизнеса, члена Правления ТОО "Samruk-Kazyna Ondeu"</t>
  </si>
  <si>
    <t>Кадралинова Мадина Ибраимовна</t>
  </si>
  <si>
    <t>Мать супруги Управляющего директора по развитию бизнеса, члена Правления ТОО "Samruk-Kazyna Ondeu"</t>
  </si>
  <si>
    <t>Кадралинов Толеген Сатубаевич</t>
  </si>
  <si>
    <t>Брат супруги Управляющего директора по развитию бизнеса, члена Правления ТОО "Samruk-Kazyna Ondeu"</t>
  </si>
  <si>
    <t>Мукажанова Надира Берикбековна</t>
  </si>
  <si>
    <t>Член Наблюдательного совета ТОО «SSAP»</t>
  </si>
  <si>
    <t>Мукажанова Мейиз Айтказиевна</t>
  </si>
  <si>
    <t>Мать члена Наблюдательного совета ТОО «SSAP»</t>
  </si>
  <si>
    <t>Мукажанов Берикбек Атеевич</t>
  </si>
  <si>
    <t>Отец члена Наблюдательного совета ТОО «SSAP»</t>
  </si>
  <si>
    <t>Мукажанов Даулет Берикбекович</t>
  </si>
  <si>
    <t>Брат члена Наблюдательного совета ТОО «SSAP»</t>
  </si>
  <si>
    <t>Мукажанов Жанат Берикбекович</t>
  </si>
  <si>
    <t>Мукажанов Бейбит Берикбекович</t>
  </si>
  <si>
    <t>840916350060</t>
  </si>
  <si>
    <t>Ашимов Нуржан Тюлегенович</t>
  </si>
  <si>
    <t>Ашимова Рауша Романовна</t>
  </si>
  <si>
    <t>780421402736</t>
  </si>
  <si>
    <t>Ашимова Айгуль Тюлегеновна</t>
  </si>
  <si>
    <t>Сестра члена Наблюдательного совета ТОО «SSAP»</t>
  </si>
  <si>
    <t>870308350040</t>
  </si>
  <si>
    <t>Ашимов Ануар Тюлегенович</t>
  </si>
  <si>
    <t>850108450521</t>
  </si>
  <si>
    <t>Маселова Нургуль Сериковна</t>
  </si>
  <si>
    <t>Супруга члена Наблюдательного совета ТОО «SSAP»</t>
  </si>
  <si>
    <t>610421301501</t>
  </si>
  <si>
    <t>Маселов Серик Ибраевич</t>
  </si>
  <si>
    <t>610423401785</t>
  </si>
  <si>
    <t>Маселова Сания Мусагалиевна</t>
  </si>
  <si>
    <t>831216300015</t>
  </si>
  <si>
    <t>Маселов Нурлан Серикович</t>
  </si>
  <si>
    <t>Мукамбеткалиев Кайрат Кенжебекович</t>
  </si>
  <si>
    <t>Мукамбеткалиев Кенжебек Габбасович</t>
  </si>
  <si>
    <t>Отец Члена Наблюдательного совета ТОО «Полимер Продакшн»</t>
  </si>
  <si>
    <t>Ахметова Айгуль Ажмуханбетовна</t>
  </si>
  <si>
    <t>Мать Члена Наблюдательного совета ТОО «Полимер Продакшн»</t>
  </si>
  <si>
    <t>Мукамбеткалиев Канат Кенжебекович</t>
  </si>
  <si>
    <t>Брат Члена Наблюдательного совета ТОО «Полимер Продакшн»</t>
  </si>
  <si>
    <t>Мукамбеткалиева Бибигуль Кенжебековна</t>
  </si>
  <si>
    <t xml:space="preserve"> Сестра Члена Наблюдательного совета ТОО «Полимер Продакшн»</t>
  </si>
  <si>
    <t>Мукамбеткалиева Гульжанат Муратовна</t>
  </si>
  <si>
    <t>Супруга Члена Наблюдательного совета ТОО «Полимер Продакшн»</t>
  </si>
  <si>
    <t>Жаркеев Мурат какимжанович</t>
  </si>
  <si>
    <t>Отец супруги Члена Наблюдательного совета ТОО «Полимер Продакшн»</t>
  </si>
  <si>
    <t>Жаркеева Сания Хаиргалиевна</t>
  </si>
  <si>
    <t>Мать супруги Члена Наблюдательного совета ТОО «Полимер Продакшн»</t>
  </si>
  <si>
    <t>Жаркеев Асхат Муратович</t>
  </si>
  <si>
    <t>Брат супргуги Члена Наблюдательного совета ТОО «Полимер Продакшн»</t>
  </si>
  <si>
    <t>010129650425</t>
  </si>
  <si>
    <t>Жаркеева Шынар Муратовна</t>
  </si>
  <si>
    <t>Сестра супргуги Члена Наблюдательного совета ТОО «Полимер Продакшн»</t>
  </si>
  <si>
    <t xml:space="preserve">Бутин Есет Исатаевич </t>
  </si>
  <si>
    <t>Генеральный директор ТОО «Полимер Продакшн»</t>
  </si>
  <si>
    <t>Бутин Исатай Айтжанович</t>
  </si>
  <si>
    <t>Отец Генерального директора ТОО «Полимер Продакшн»</t>
  </si>
  <si>
    <t>Бутина Гульзада Болатовна</t>
  </si>
  <si>
    <t>Супруга Генерального директора ТОО «Полимер Продакшн»</t>
  </si>
  <si>
    <t>Бутин Арслан Есетович</t>
  </si>
  <si>
    <t>Сын Генерального директора ТОО «Полимер Продакшн»</t>
  </si>
  <si>
    <t>Набиева Азиза Есетовна</t>
  </si>
  <si>
    <t>Дочь Генерального директора ТОО «Полимер Продакшн»</t>
  </si>
  <si>
    <t>040209600052</t>
  </si>
  <si>
    <t>Бутина Алсу Есетовна</t>
  </si>
  <si>
    <t>Куспангалиев Махамбет Болатович</t>
  </si>
  <si>
    <t>Брат супруги Генерального директора ТОО «Полимер Продакшн»</t>
  </si>
  <si>
    <t>Ахметов Ербол Сабыржанович</t>
  </si>
  <si>
    <t>Член Совета директоров АО «УК СЭЗ «ХимПарк Тараз»</t>
  </si>
  <si>
    <t>470515300482</t>
  </si>
  <si>
    <t>Ахметов Сабыржан Ахметович</t>
  </si>
  <si>
    <t>Отец члена Совета директоров АО «УК СЭЗ «ХимПарк Тараз»</t>
  </si>
  <si>
    <t>480212400413</t>
  </si>
  <si>
    <t>Менкина Захан Кайыркеновна</t>
  </si>
  <si>
    <t>Мать члена Совета директоров АО «УК СЭЗ «ХимПарк Тараз»</t>
  </si>
  <si>
    <t>711127400523</t>
  </si>
  <si>
    <t>Ахметова Карлыгаш Сабыржановна</t>
  </si>
  <si>
    <t>Сестра члена Совета директоров АО «УК СЭЗ «ХимПарк Тараз»</t>
  </si>
  <si>
    <t>730127350039</t>
  </si>
  <si>
    <t>Ахметов Арман Сабыржанович</t>
  </si>
  <si>
    <t>Брат члена Совета директоров АО «УК СЭЗ «ХимПарк Тараз»</t>
  </si>
  <si>
    <t>760101405043</t>
  </si>
  <si>
    <t>Ахметова Жанар Сабыржановна</t>
  </si>
  <si>
    <t>811213451000</t>
  </si>
  <si>
    <t>Ахметова Асель Шалкарбаевна</t>
  </si>
  <si>
    <t>Супруга члена Совета директоров АО «УК СЭЗ «ХимПарк Тараз»</t>
  </si>
  <si>
    <t>701206300306</t>
  </si>
  <si>
    <t>Тиесов Данияр Суиншликович</t>
  </si>
  <si>
    <t>730303400243</t>
  </si>
  <si>
    <t>Тиесова Лаура Елтаевна</t>
  </si>
  <si>
    <t>Супруга председателя Правления ТОО "KPI Inc."</t>
  </si>
  <si>
    <t>930929300034</t>
  </si>
  <si>
    <t>Тиесов Темирлан Даниярович</t>
  </si>
  <si>
    <t>Сын председателя Правления ТОО "KPI Inc."</t>
  </si>
  <si>
    <t>950709350028</t>
  </si>
  <si>
    <t>Абилгалиев Халел Аскарович</t>
  </si>
  <si>
    <t>970323400023</t>
  </si>
  <si>
    <t>Тиесова Асель  Данияркызы</t>
  </si>
  <si>
    <t>Дочь председателя Правления ТОО "KPI Inc."</t>
  </si>
  <si>
    <t>460824300450</t>
  </si>
  <si>
    <t>Тиесов Суиншилик Амирхамзиевич</t>
  </si>
  <si>
    <t>Отец председателя Правления ТОО "KPI Inc."</t>
  </si>
  <si>
    <t>460131400201</t>
  </si>
  <si>
    <t>Шаяхметова Кулянда Рахимжановна</t>
  </si>
  <si>
    <t>Мать председателя Правления ТОО "KPI Inc."</t>
  </si>
  <si>
    <t>770816401189</t>
  </si>
  <si>
    <t>Тиесова Жамиля Суиншиликовна</t>
  </si>
  <si>
    <t>Сестра председателя Правления ТОО "KPI Inc."</t>
  </si>
  <si>
    <t>870628350962</t>
  </si>
  <si>
    <t>Ашимов Дамир Агыланович</t>
  </si>
  <si>
    <t>Первый Заместитель Председателя Правления, член Правления ТОО "KPI Inc."</t>
  </si>
  <si>
    <t>980422451068</t>
  </si>
  <si>
    <t>Бекбас Баян Бекболатқызы</t>
  </si>
  <si>
    <t>Супруга члена Правления ТОО "KPI Inc."</t>
  </si>
  <si>
    <t>621019350379</t>
  </si>
  <si>
    <t>Ашимов Агылан Кабылгазинович</t>
  </si>
  <si>
    <t>Отец члена Правления ТОО "KPI Inc."</t>
  </si>
  <si>
    <t>650405400052</t>
  </si>
  <si>
    <t>Ашимова Бейбытгул Баязитовна</t>
  </si>
  <si>
    <t>Мать члена Правления ТОО "KPI Inc."</t>
  </si>
  <si>
    <t>701202300364</t>
  </si>
  <si>
    <t>Козырев Денис Виниаминович</t>
  </si>
  <si>
    <t>710603401010</t>
  </si>
  <si>
    <t>Дурманова Василина Олеговна</t>
  </si>
  <si>
    <t>461010302286</t>
  </si>
  <si>
    <t>Дурманов Олег Яковлевич</t>
  </si>
  <si>
    <t>Отец супруги члена Правления ТОО "KPI Inc."</t>
  </si>
  <si>
    <t>460413400650</t>
  </si>
  <si>
    <t>Очередко Алевтина Николаевна</t>
  </si>
  <si>
    <t>Мать супруги члена Правления ТОО "KPI Inc."</t>
  </si>
  <si>
    <t>761126301757</t>
  </si>
  <si>
    <t>Дурманов Николай Олегович</t>
  </si>
  <si>
    <t>Брат супруги члена Правления ТОО "KPI Inc."</t>
  </si>
  <si>
    <t>721004300523</t>
  </si>
  <si>
    <t>Дурманов Яков Олегович</t>
  </si>
  <si>
    <t>Орынбаев Елдос Ермуханович</t>
  </si>
  <si>
    <t>891226401096</t>
  </si>
  <si>
    <t>Асанбаева Малика Сериковна</t>
  </si>
  <si>
    <t>Жандильденова Кульжан</t>
  </si>
  <si>
    <t>631211400700</t>
  </si>
  <si>
    <t>Асанбаева Сауле Канельевна</t>
  </si>
  <si>
    <t>940616300113</t>
  </si>
  <si>
    <t>Магзумов Тимур Серикович</t>
  </si>
  <si>
    <t>831118302707</t>
  </si>
  <si>
    <t>Абдуалиев Болат Нуржанович</t>
  </si>
  <si>
    <t>540302302129</t>
  </si>
  <si>
    <t xml:space="preserve">Абдуалиев Нуржан Абдихаликович </t>
  </si>
  <si>
    <t>550408402222</t>
  </si>
  <si>
    <t>Ермаханова Патима</t>
  </si>
  <si>
    <t>Асабаева Гульзия Ганизатовна</t>
  </si>
  <si>
    <t>590410402687</t>
  </si>
  <si>
    <t>Асабаева ҰлбоСын Турумовна</t>
  </si>
  <si>
    <t>820420402861</t>
  </si>
  <si>
    <t>Асабаева Жанат Ғанизатовна</t>
  </si>
  <si>
    <t>Сестра супруги члена Правления ТОО "KPI Inc."</t>
  </si>
  <si>
    <t>Акылбекова Меруерт</t>
  </si>
  <si>
    <t>901224300297</t>
  </si>
  <si>
    <t>Асабаев Азамат Ганизатұлы</t>
  </si>
  <si>
    <t>930708402223</t>
  </si>
  <si>
    <t>Ғанизатқызы Бағжан</t>
  </si>
  <si>
    <t>Супруга Председателя Правления ТОО «KLPE» (КейЭлПиИ)</t>
  </si>
  <si>
    <t>Дочь Председателя Правления ТОО «KLPE» (КейЭлПиИ)</t>
  </si>
  <si>
    <t>Жилбаева Жумабике Алиевна</t>
  </si>
  <si>
    <t>Сестра Председателя Правления ТОО «KLPE» (КейЭлПиИ)</t>
  </si>
  <si>
    <t>Жилбаева Гулжан Алиевна</t>
  </si>
  <si>
    <t>Конысбаева Алтынай Айтбаевна</t>
  </si>
  <si>
    <t>Член Правления, Заместитель Председателя Правления по корпоративному центру ТОО «КLРЕ» (КейЭлПиИ)</t>
  </si>
  <si>
    <t xml:space="preserve">Абишев Ержан Кабыкенович </t>
  </si>
  <si>
    <t>Супруг члена Правления, Заместителя Председателя Правления по корпоративному центру ТОО «КLРЕ» (КейЭлПиИ)</t>
  </si>
  <si>
    <t xml:space="preserve">Абишева Айгерим Ержановна </t>
  </si>
  <si>
    <t>Дочь члена Правления, Заместителя Председателя Правления по корпоративному центру ТОО «КLРЕ» (КейЭлПиИ)</t>
  </si>
  <si>
    <t>031203550040</t>
  </si>
  <si>
    <t xml:space="preserve">Абишев Ибрагим Ержанұлы </t>
  </si>
  <si>
    <t>Сын члена Правления, Заместителя Председателя Правления по корпоративному центру ТОО «КLРЕ» (КейЭлПиИ)</t>
  </si>
  <si>
    <t>Конысбаев Аитбай Мамышевич</t>
  </si>
  <si>
    <t xml:space="preserve">	02.09.1946</t>
  </si>
  <si>
    <t>Отец члена Правления, Заместителя Председателя Правления по корпоративному центру ТОО «КLРЕ» (КейЭлПиИ)</t>
  </si>
  <si>
    <t xml:space="preserve">Конысбаева Лязат </t>
  </si>
  <si>
    <t>Мать члена Правления, Заместителя Председателя Правления по корпоративному центру ТОО «КLРЕ» (КейЭлПиИ)</t>
  </si>
  <si>
    <t>Конысбаев Бауржан Айтбаевич</t>
  </si>
  <si>
    <t>Брат члена Правления, Заместителя Председателя Правления по корпоративному центру ТОО «КLРЕ» (КейЭлПиИ)</t>
  </si>
  <si>
    <t>Конысбаев Ерлан Айтбаевич</t>
  </si>
  <si>
    <t xml:space="preserve">	18.05.1984</t>
  </si>
  <si>
    <t>Абишева Айжан Кабыкеновна</t>
  </si>
  <si>
    <t xml:space="preserve">Сестра Супруга члена Правления, Заместителя Председателя Правления по корпоративному центру ТОО «КLРЕ» </t>
  </si>
  <si>
    <t>Абишев Ерлан Кабыкенович</t>
  </si>
  <si>
    <t xml:space="preserve">Брат Супруга члена Правления, Заместителя Председателя Правления по корпоративному центру ТОО «КLРЕ» </t>
  </si>
  <si>
    <t>Баталбаева Куляш Джумабековна</t>
  </si>
  <si>
    <t xml:space="preserve">Мать Супруга члена Правления, Заместителя Председателя Правления по корпоративному центру ТОО «КLРЕ» </t>
  </si>
  <si>
    <t>Диянов Диаз Мухтарович</t>
  </si>
  <si>
    <t>Диянова Шынар Сабртаевна</t>
  </si>
  <si>
    <t>Супруга Члена Правления,  заместителя Председателя Правления по связям с государственными органами ТОО «КLРЕ» (КейЭлПиИ)</t>
  </si>
  <si>
    <t>Кабдулова Жулдузай Базкенкызы</t>
  </si>
  <si>
    <t>Мать Члена Правления,  заместителя Председателя Правления по связям с государственными органами ТОО «КLРЕ» (КейЭлПиИ)</t>
  </si>
  <si>
    <t>Диянов Улан Мухтарович</t>
  </si>
  <si>
    <t>Брат Члена Правления,  заместителя Председателя Правления по связям с государственными органами ТОО «КLРЕ» (КейЭлПиИ)</t>
  </si>
  <si>
    <t>Диянов Данияр Мухтарович</t>
  </si>
  <si>
    <t>Егеубаев Сабртай Саулетаевич</t>
  </si>
  <si>
    <t>Отец супруги Члена Правления,  заместителя Председателя Правления по связям с государственными органами ТОО «КLРЕ» (КейЭлПиИ)</t>
  </si>
  <si>
    <t>Егеубаева Раушан Умиртайқызы</t>
  </si>
  <si>
    <t>Мать супруги Члена Правления,  заместителя Председателя Правления по связям с государственными органами ТОО «КLРЕ» (КейЭлПиИ)</t>
  </si>
  <si>
    <t>Егеубаева Жанар Сабртаевна</t>
  </si>
  <si>
    <t>Сестра супруги Члена Правления,  заместителя Председателя Правления по связям с государственными органами ТОО «КLРЕ» (КейЭлПиИ)</t>
  </si>
  <si>
    <t>Искакова Асель Сабртаевна</t>
  </si>
  <si>
    <t>Мать члена Наблюдательного совета ТОО «ХИМ-плюс»</t>
  </si>
  <si>
    <t>850501400234</t>
  </si>
  <si>
    <t>Батаева Дина Абдинуровна</t>
  </si>
  <si>
    <t>851023300034</t>
  </si>
  <si>
    <t>Медетбаев Айдын Серикович</t>
  </si>
  <si>
    <t>Супруг члена Наблюдательного совета ТОО «ХИМ-плюс»</t>
  </si>
  <si>
    <t>601122300248</t>
  </si>
  <si>
    <t>Батаев Абдинур Сейдаматович</t>
  </si>
  <si>
    <t>Отец члена Наблюдательного совета ТОО «ХИМ-плюс»</t>
  </si>
  <si>
    <t>610120400551</t>
  </si>
  <si>
    <t>Батаева Калия Омаровна</t>
  </si>
  <si>
    <t>580924300398</t>
  </si>
  <si>
    <t>Медетбаев Серик Ауелбекович</t>
  </si>
  <si>
    <t>Отец Супруга члена Наблюдательного совета ТОО «ХИМ-плюс»</t>
  </si>
  <si>
    <t>600318400398</t>
  </si>
  <si>
    <t>Медетбаева Гульнар Сеитжановна</t>
  </si>
  <si>
    <t>Мать Супруга члена Наблюдательного совета ТОО «ХИМ-плюс»</t>
  </si>
  <si>
    <t>821012300544</t>
  </si>
  <si>
    <t>Батаев Аскар Абдинурович</t>
  </si>
  <si>
    <t>Брат члена Наблюдательного совета ТОО «ХИМ-плюс»</t>
  </si>
  <si>
    <t>840109301302</t>
  </si>
  <si>
    <t>Сейдаматов Руслан Абдинурович</t>
  </si>
  <si>
    <t>830419300010</t>
  </si>
  <si>
    <t>Медетбаев Кайрат Серикович</t>
  </si>
  <si>
    <t>Брат Супруга члена Наблюдательного совета ТОО «ХИМ-плюс»</t>
  </si>
  <si>
    <t>Сестра супруги члена Совета директоров АО «УК СЭЗ «ХимПарк Тараз»</t>
  </si>
  <si>
    <t>Брат супруги члена Совета директоров АО «УК СЭЗ «ХимПарк Тараз»</t>
  </si>
  <si>
    <t>Отец супруги члена Совета директоров АО «УК СЭЗ «ХимПарк Тараз»</t>
  </si>
  <si>
    <t>Мать супруги члена Совета директоров АО «УК СЭЗ «ХимПарк Тараз»</t>
  </si>
  <si>
    <t>Рашид Самал</t>
  </si>
  <si>
    <t>Член Наблюдательного совета ТОО "Самрук-Қазына Инвест"</t>
  </si>
  <si>
    <t>Курмангалиева Римма Рашитовна</t>
  </si>
  <si>
    <t>Мать члена Наблюдательного совета ТОО "Самрук-Қазына Инвест" Рашид С.</t>
  </si>
  <si>
    <t>Абильмажинов Сакен Маратович</t>
  </si>
  <si>
    <t xml:space="preserve">Генеральный директор ТОО "Самрук-Қазына Инвест" </t>
  </si>
  <si>
    <t>Абильмажинова Алима Нурлановна</t>
  </si>
  <si>
    <t xml:space="preserve">Супруга Генерального директора ТОО "Самрук-Қазына Инвест" </t>
  </si>
  <si>
    <t>610829400556</t>
  </si>
  <si>
    <t>Абильмажинова Алма Темиргалиевна</t>
  </si>
  <si>
    <t xml:space="preserve">Мать Генерального директора ТОО "Самрук-Казына Инвест" </t>
  </si>
  <si>
    <t>Абильмажинов Марат Муканович</t>
  </si>
  <si>
    <t xml:space="preserve">Отец Генерального директора ТОО "Самрук-Қазына Инвест" </t>
  </si>
  <si>
    <t>Абильмажинов Даурен Маратович</t>
  </si>
  <si>
    <t xml:space="preserve">Брат Генерального директора ТОО "Самрук-Қазына Инвест" </t>
  </si>
  <si>
    <t>Сембиев Нурлан Курмангалиевич</t>
  </si>
  <si>
    <t xml:space="preserve">Отец супруги Генерального директора ТОО "Самрук-Қазына Инвест" </t>
  </si>
  <si>
    <t>Мельдеханова Гаухар ТурСынбековна</t>
  </si>
  <si>
    <t xml:space="preserve">Мать супруги Генерального директора ТОО "Самрук-Қазына Инвест" </t>
  </si>
  <si>
    <t>821225301947</t>
  </si>
  <si>
    <t>Гладьев Евгений Валерьевич</t>
  </si>
  <si>
    <t>Генеральный директор ТОО "Samruk-Kazyna United Green" ("Самрук-Казына Юнайтед Грин"), ТОО «Burnoye Solar-1» («Бурное Солар-1»), ТОО «Burnoye Solar-2» («Бурное Солар-2»), ТОО «Baikonyr Solar» («Байқоңыр Солар»)</t>
  </si>
  <si>
    <t>600115402806</t>
  </si>
  <si>
    <t>Гладьева Анна Васильевна</t>
  </si>
  <si>
    <t>Мать Генерального директора ТОО "Samruk-Kazyna United Green" ("Самрук-Казына Юнайтед Грин")</t>
  </si>
  <si>
    <t>850121302704</t>
  </si>
  <si>
    <t>Гладьев Дмитрий Валерьевич</t>
  </si>
  <si>
    <t>Брат Генерального директора ТОО "Samruk-Kazyna United Green" ("Самрук-Казына Юнайтед Грин")</t>
  </si>
  <si>
    <t>841101400131</t>
  </si>
  <si>
    <t>Гладьева Татьяна Ивановна</t>
  </si>
  <si>
    <t>Супруга Генерального директора ТОО "Samruk-Kazyna United Green" ("Самрук-Казына Юнайтед Грин")</t>
  </si>
  <si>
    <t>710502000147</t>
  </si>
  <si>
    <t xml:space="preserve">Albrecht  Frischenschlager </t>
  </si>
  <si>
    <t>Директор UG Energy Limited, член Наблюдательного совета  ТОО "Samruk-Kazyna United Green" ("Самрук-Казына Юнайтед Грин"), ТОО «Burnoye Solar-1» («Бурное Солар-1»), ТОО «Burnoye Solar-2» («Бурное Солар-2»)</t>
  </si>
  <si>
    <t>Georg Frischenschlager</t>
  </si>
  <si>
    <t>Отец Директора UG Energy Limited, члена Наблюдательного совета  ТОО "Samruk-Kazyna United Green" ("Самрук-Казына Юнайтед Грин")</t>
  </si>
  <si>
    <t>Ruthilde Frischenschlager</t>
  </si>
  <si>
    <t>Мать Директора UG Energy Limited, члена Наблюдательного совета  ТОО "Samruk-Kazyna United Green" ("Самрук-Казына Юнайтед Грин")</t>
  </si>
  <si>
    <t>Hedieh Hedayat</t>
  </si>
  <si>
    <t>Супруга Директора UG Energy Limited, члена Наблюдательного совета  ТОО "Samruk-Kazyna United Green" ("Самрук-Казына Юнайтед Грин")</t>
  </si>
  <si>
    <t xml:space="preserve">Afshin Afsharnejad </t>
  </si>
  <si>
    <t>Директор United Green, член Наблюдательного совета  ТОО "Samruk-Kazyna United Green" ("Самрук-Казына Юнайтед Грин"), ТОО «Burnoye Solar-1» («Бурное Солар-1»), ТОО «Burnoye Solar-2» («Бурное Солар-2»)</t>
  </si>
  <si>
    <t>Jalil Afsharnejad</t>
  </si>
  <si>
    <t>Отец Директора United Green, члена Наблюдательного совета  ТОО "Samruk-Kazyna United Green" ("Самрук-Казына Юнайтед Грин")</t>
  </si>
  <si>
    <t>Bibi Ahmadzadeh</t>
  </si>
  <si>
    <t>Мать Директора United Green, члена Наблюдательного совета  ТОО "Samruk-Kazyna United Green" ("Самрук-Казына Юнайтед Грин")</t>
  </si>
  <si>
    <t>Parya Larijani</t>
  </si>
  <si>
    <t>Супруга Директора United Green, члена Наблюдательного совета  ТОО "Samruk-Kazyna United Green" ("Самрук-Казына Юнайтед Грин")</t>
  </si>
  <si>
    <t>Armin Afsharnejad</t>
  </si>
  <si>
    <t>Брат Директора United Green, члена Наблюдательного совета  ТОО "Samruk-Kazyna United Green" ("Самрук-Казына Юнайтед Грин"), ТОО «Burnoye Solar-1» («Бурное Солар-1»), ТОО «Burnoye Solar-2» («Бурное Солар-2»)</t>
  </si>
  <si>
    <t>Azita Afsharnejad</t>
  </si>
  <si>
    <t>Сестра Директора United Green, члена Наблюдательного совета  ТОО "Samruk-Kazyna United Green" ("Самрук-Казына Юнайтед Грин")</t>
  </si>
  <si>
    <t>Mark Turner</t>
  </si>
  <si>
    <t>Член Наблюдательного совета  ТОО "Samruk-Kazyna United Green" ("Самрук-Казына Юнайтед Грин"), ТОО «Burnoye Solar-1» («Бурное Солар-1»), ТОО «Burnoye Solar-2» («Бурное Солар-2»)</t>
  </si>
  <si>
    <t>Alan Turner</t>
  </si>
  <si>
    <t>Отец Члена Наблюдательного совета  ТОО "Samruk-Kazyna United Green" ("Самрук-Казына Юнайтед Грин")</t>
  </si>
  <si>
    <t>Maureen Turner</t>
  </si>
  <si>
    <t>Мать Члена Наблюдательного совета  ТОО "Samruk-Kazyna United Green" ("Самрук-Казына Юнайтед Грин")</t>
  </si>
  <si>
    <t xml:space="preserve"> Ruth Turner</t>
  </si>
  <si>
    <t>Супруга Члена Наблюдательного совета  ТОО "Samruk-Kazyna United Green" ("Самрук-Казына Юнайтед Грин")</t>
  </si>
  <si>
    <t>Harry Turner</t>
  </si>
  <si>
    <t>Сын Члена Наблюдательного совета  ТОО "Samruk-Kazyna United Green" ("Самрук-Казына Юнайтед Грин")</t>
  </si>
  <si>
    <t>Holly Turner</t>
  </si>
  <si>
    <t>Дочь Члена Наблюдательного совета  ТОО "Samruk-Kazyna United Green" ("Самрук-Казына Юнайтед Грин")</t>
  </si>
  <si>
    <t>Paul Turner</t>
  </si>
  <si>
    <t>Брат Члена Наблюдательного совета  ТОО "Samruk-Kazyna United Green" ("Самрук-Казына Юнайтед Грин")</t>
  </si>
  <si>
    <t>Karen Schofield</t>
  </si>
  <si>
    <t>Сестра Члена Наблюдательного совета  ТОО "Samruk-Kazyna United Green" ("Самрук-Казына Юнайтед Грин")</t>
  </si>
  <si>
    <t>890828301023</t>
  </si>
  <si>
    <t>580128300104</t>
  </si>
  <si>
    <t>580814400106</t>
  </si>
  <si>
    <t>Жунискадыров Нурсултан Талгатович</t>
  </si>
  <si>
    <t>Член Наблюдательного совета  ТОО «Burnoye Solar-1» («Бурное Солар-1»)</t>
  </si>
  <si>
    <t>Жунискадыров Талгат Кошкинбаевич</t>
  </si>
  <si>
    <t>Отец члена Наблюдательного совета  ТОО «Burnoye Solar-1» («Бурное Солар-1») Жунискадырова Н.Т.</t>
  </si>
  <si>
    <t xml:space="preserve">Мадимарова Ботакоз Молдазымовна </t>
  </si>
  <si>
    <t>Мать члена Наблюдательного совета  ТОО «Burnoye Solar-1» («Бурное Солар-1») Жунискадырова Н.Т.</t>
  </si>
  <si>
    <t>831013400419</t>
  </si>
  <si>
    <t>Молдазым Назгул</t>
  </si>
  <si>
    <t>Сестра члена Наблюдательного совета  ТОО «Burnoye Solar-1» («Бурное Солар-1») Жунискадырова Н.Т.</t>
  </si>
  <si>
    <t>860916400143</t>
  </si>
  <si>
    <t>Жунискадырова Айнур Талгатовна</t>
  </si>
  <si>
    <t>880403400396</t>
  </si>
  <si>
    <t>Жунискадырова Нурсауле Талгатовна</t>
  </si>
  <si>
    <t>960108450039</t>
  </si>
  <si>
    <t>Амидильдаева Молдир Кайратовна</t>
  </si>
  <si>
    <t>Супруга члена Наблюдательного совета  ТОО «Burnoye Solar-1» («Бурное Солар-1») Жунискадырова Н.Т.</t>
  </si>
  <si>
    <t>Ушбаев Ануар Даниярович</t>
  </si>
  <si>
    <t>Ушбаев Данияр Кенесбаевич</t>
  </si>
  <si>
    <t>Отец Председателя Совета директоров АО "Лизинг Групп" Ушбаева А.Д.</t>
  </si>
  <si>
    <t>030410601527</t>
  </si>
  <si>
    <t>Ушбаева Доната Данияровна</t>
  </si>
  <si>
    <t>Сестра члена Совета директоров АО "Лизинг Групп" Ушбаева А.Д.</t>
  </si>
  <si>
    <t>Джаныкулова Алла Павловна</t>
  </si>
  <si>
    <t>Бабушка члена Совета директоров АО "Лизинг Групп" Ушбаева А.Д.</t>
  </si>
  <si>
    <t>Джаныкулов Малик Тулеович</t>
  </si>
  <si>
    <t>дедушка члена Совета директоров АО "Лизинг Групп" Ушбаева А.Д.</t>
  </si>
  <si>
    <t>Ушбаев Кенесбай</t>
  </si>
  <si>
    <t>Ушбаева Гульнара Гадильевна</t>
  </si>
  <si>
    <t>Ризаева-Ушбаева Айым Муратовна</t>
  </si>
  <si>
    <t>Супруга члена Совета директоров АО "Лизинг Групп" Ушбаева А.Д.</t>
  </si>
  <si>
    <t>Ризаев Мурат Ризаевич</t>
  </si>
  <si>
    <t>Отец супруги члена Совета директоров АО "Лизинг Групп" Ушбаева А.Д.</t>
  </si>
  <si>
    <t>Ризаева Сагимгуль Тендиковна</t>
  </si>
  <si>
    <t>Мать супруги члена Совета директоров АО "Лизинг Групп" Ушбаева А.Д.</t>
  </si>
  <si>
    <t>Риза Мадияр Муратулы</t>
  </si>
  <si>
    <t>Брат супруги члена Совета директоров АО "Лизинг Групп" Ушбаева А.Д.</t>
  </si>
  <si>
    <t>Бердалин Еркин Бауржанович</t>
  </si>
  <si>
    <t>Член Совета директоров АО "Лизинг Групп"</t>
  </si>
  <si>
    <t>Бердалина Жанат Колановна</t>
  </si>
  <si>
    <t>Мать члена Совета директоров АО "Лизинг Групп" Бердалина Е.Б.</t>
  </si>
  <si>
    <t>Бердалин Ермек Бауржанович</t>
  </si>
  <si>
    <t>Брат члена Совета директоров АО "Лизинг Групп" Бердалина Е.Б.</t>
  </si>
  <si>
    <t>791203300247</t>
  </si>
  <si>
    <t>Субботин Арсен Алексеевич</t>
  </si>
  <si>
    <t xml:space="preserve">Председатель Правления, член Совета директоров АО "Лизинг Групп" </t>
  </si>
  <si>
    <t>460125400150</t>
  </si>
  <si>
    <t>Бегимбетова Дина Жунусовна</t>
  </si>
  <si>
    <t>Мать Председателя Правления, члена Совета директоров  АО "Лизинг Групп" Субботина А.А.</t>
  </si>
  <si>
    <t>740521300204</t>
  </si>
  <si>
    <t>Субботин Тимур Алексеевич</t>
  </si>
  <si>
    <t>Брат Председателя Правления АО "Лизинг Групп" Субботина А.А.</t>
  </si>
  <si>
    <t>001209600107</t>
  </si>
  <si>
    <t>Субботина Томирис Арсеновна</t>
  </si>
  <si>
    <t>Дочь Председателя Правления АО "Лизинг Групп" Субботина А.А."</t>
  </si>
  <si>
    <t>Осадчая Людмила Владимировна</t>
  </si>
  <si>
    <t>Заместитель Председателя Правления АО "Лизинг Групп"</t>
  </si>
  <si>
    <t>Карманова Гульнар Ахмедовна</t>
  </si>
  <si>
    <t>19.03.1962</t>
  </si>
  <si>
    <t>Мать Заместителя Председателя Правления АО "Лизинг Групп" Осадчая Л.В.</t>
  </si>
  <si>
    <t>Сарыева Галия Оразбаевна</t>
  </si>
  <si>
    <t>03.04.1983</t>
  </si>
  <si>
    <t>Сарыев Оразбай Асабаевич</t>
  </si>
  <si>
    <t>09.05.1955</t>
  </si>
  <si>
    <t>Отец Заместителя Председателя Правления АО "Лизинг Групп" Сарыевой Г.О.</t>
  </si>
  <si>
    <t>Сарыева Ирина Анатольевна</t>
  </si>
  <si>
    <t>18.09.1957</t>
  </si>
  <si>
    <t>Мать Заместителя Председателя Правления АО "Лизинг Групп" Сарыевой Г.О.</t>
  </si>
  <si>
    <t>Сарыев Бекет Оразбаевич</t>
  </si>
  <si>
    <t>13.12.1977</t>
  </si>
  <si>
    <t>Брат Заместителя Председателя Правления АО "Лизинг Групп" Сарыевой Г.О.</t>
  </si>
  <si>
    <t>Сарыева Алия Оразбаевна</t>
  </si>
  <si>
    <t>02.06.1980</t>
  </si>
  <si>
    <t>Сестра Заместителя Председателя Правления АО "Лизинг Групп" Сарыевой Г.О.</t>
  </si>
  <si>
    <t>Сарыев Сакен Оразбаевич</t>
  </si>
  <si>
    <t>10.02.1986</t>
  </si>
  <si>
    <t>Джарилкапов Торехан Маратович</t>
  </si>
  <si>
    <t>28.11.1985</t>
  </si>
  <si>
    <t>Супруг Заместителя Председателя Правления АО "Лизинг Групп" Сарыевой Г.О.</t>
  </si>
  <si>
    <t>Рустенбаева Назигул Амангелдиновна</t>
  </si>
  <si>
    <t>28.10.1962</t>
  </si>
  <si>
    <t>Мать Супруга Заместителя Председателя Правления АО "Лизинг Групп" Сарыевой Г.О.</t>
  </si>
  <si>
    <t>Джарилкапов Даулет Маратович</t>
  </si>
  <si>
    <t>12.12.1989</t>
  </si>
  <si>
    <t>Брат Супруга Заместителя Председателя Правления АО "Лизинг Групп" Сарыевой Г.О.</t>
  </si>
  <si>
    <t xml:space="preserve">Осербаев Бахыт Тажибаевич </t>
  </si>
  <si>
    <t>Директор ТОО "Электрод СК"</t>
  </si>
  <si>
    <t>Осербаев Тажибай</t>
  </si>
  <si>
    <t>Отец директора ТОО "Электрод СК"</t>
  </si>
  <si>
    <t>Сарсенбаева Кенжегыз</t>
  </si>
  <si>
    <t>Мать директора ТОО "Электрод СК"</t>
  </si>
  <si>
    <t>Осербаев Жандос Тажибаевич</t>
  </si>
  <si>
    <t>Брат директора ТОО "Электрод СК"</t>
  </si>
  <si>
    <t>Осербаев Айдос Тажибаевич</t>
  </si>
  <si>
    <t>Нуркиянов Куаныш Толеуханович</t>
  </si>
  <si>
    <t>Директор ТОО «Ауыл бірлестігіне көмек»</t>
  </si>
  <si>
    <t>Нуркиянов Толеухан Муратханович</t>
  </si>
  <si>
    <t>Отец Директора ТОО «Ауыл бірлестігіне көмек»</t>
  </si>
  <si>
    <t>Нуркиянова Бахыт Идрисовна</t>
  </si>
  <si>
    <t>Мать Директора ТОО «Ауыл бірлестігіне көмек»</t>
  </si>
  <si>
    <t>Нуркиянов Даурен Толеуханович</t>
  </si>
  <si>
    <t>Брат Директора ТОО «Ауыл бірлестігіне көмек»</t>
  </si>
  <si>
    <t>Нуркиянова Камила Толеухановна</t>
  </si>
  <si>
    <t>Сестра Директора ТОО «Ауыл бірлестігіне көмек»</t>
  </si>
  <si>
    <t>Нуркиянова Динара Оролбаевна</t>
  </si>
  <si>
    <t>Супруга Директора ТОО «Ауыл бірлестігіне көмек»</t>
  </si>
  <si>
    <t>Мұхамедиә Зәуреш Қабидоллақызы</t>
  </si>
  <si>
    <t>Мать супруги  Директора ТОО «Ауыл бірлестігіне көмек»</t>
  </si>
  <si>
    <t>Дудиков Николай Викторович</t>
  </si>
  <si>
    <t>Директор ТОО "Группа компаний "ЭНЕРГОМОСТ"</t>
  </si>
  <si>
    <t>Дудикова Галина Николаевна</t>
  </si>
  <si>
    <t>Мать Дудикова Н.В. (директор ТОО "Группа компаний "ЭНЕРГОМОСТ")</t>
  </si>
  <si>
    <t>Гурьева  Светлана Александровна</t>
  </si>
  <si>
    <t>Супруга Дудикова Н.В. (директор ТОО "Группа компаний "ЭНЕРГОМОСТ")</t>
  </si>
  <si>
    <t>041214501877</t>
  </si>
  <si>
    <t>Дудиков Игорь Николаевич</t>
  </si>
  <si>
    <t>Досабаев Данияр Анварбекович</t>
  </si>
  <si>
    <t>Учредитель ТОО "Baskan Power", владеет 15,3% доли участия в уставном капитале ТОО "Baskan Power"</t>
  </si>
  <si>
    <t>Муратов Сакен Кыдырович</t>
  </si>
  <si>
    <t>Председатель Правления - Генеральный директор ТОО "Baskan Power"</t>
  </si>
  <si>
    <t>390227400466 </t>
  </si>
  <si>
    <t>Рахимова Роза</t>
  </si>
  <si>
    <t>Мать Муратова С.К. (Генерального директора ТОО "Baskan Power")</t>
  </si>
  <si>
    <t>741127402073 </t>
  </si>
  <si>
    <t>Муратова Салтанат Кыдыровна</t>
  </si>
  <si>
    <t>Сестра Муратова С.К. (Генерального директора ТОО "Baskan Power")</t>
  </si>
  <si>
    <t>800804401230 </t>
  </si>
  <si>
    <t>Билисбекова  Айжан Шаяхметовна</t>
  </si>
  <si>
    <t>Супруга Муратова С.К. (Генерального директора ТОО "Baskan Power")</t>
  </si>
  <si>
    <t>000706501504</t>
  </si>
  <si>
    <t>Муратов Дамир Сакен улы</t>
  </si>
  <si>
    <t>Сын Муратова С.К. (Генерального директора ТОО "Baskan Power")</t>
  </si>
  <si>
    <t>010910601442</t>
  </si>
  <si>
    <t>Муратова Лаура Сакен кызы</t>
  </si>
  <si>
    <t>Дочь Муратова С.К. (Генерального директора ТОО "Baskan Power")</t>
  </si>
  <si>
    <t>Кубекбаева Ляззат Избергеновна</t>
  </si>
  <si>
    <t>Кубекбаев Изберген</t>
  </si>
  <si>
    <t>Кусайнова Нурзила Айтимовна</t>
  </si>
  <si>
    <t>Кубекпаева Анар Избергеновна</t>
  </si>
  <si>
    <t>Кубекбаев Ерлан Избергенович</t>
  </si>
  <si>
    <t>040901551657</t>
  </si>
  <si>
    <t>Кундускаиров Алдияр Даниярович</t>
  </si>
  <si>
    <t>Атайбеков Бакыт Ынтыкбаевич</t>
  </si>
  <si>
    <t>Сапарбаева Алия Касымовна</t>
  </si>
  <si>
    <t>Председатель Правления ТОО "Агрофирма "Dinara-Ranch"</t>
  </si>
  <si>
    <t>Бектегенова Сулико Касымовна</t>
  </si>
  <si>
    <t>Мать Председателя Правления ТОО "Агрофирма "Dinara-Ranch"</t>
  </si>
  <si>
    <t>Сапарбаев Ислам Пархадович</t>
  </si>
  <si>
    <t>Супруг Председателя Правления ТОО "Агрофирма "Dinara-Ranch"</t>
  </si>
  <si>
    <t>Сапарбаев Пархад Ибрагимович</t>
  </si>
  <si>
    <t>Отец Супруга Председателя Правления ТОО "Агрофирма "Dinara-Ranch"</t>
  </si>
  <si>
    <t>Хаитбаева Мухаббат Рахимовна</t>
  </si>
  <si>
    <t>Мать Супруга Председателя Правления ТОО "Агрофирма "Dinara-Ranch"</t>
  </si>
  <si>
    <t>Омаров Нартай Ерболулы</t>
  </si>
  <si>
    <t>Председатель Правления ТОО "AGRO-FOOD"</t>
  </si>
  <si>
    <t>Ибраимова Саягуль Нурлановна</t>
  </si>
  <si>
    <t>Председатель Правления ТОО "ПК-ДИНАРА"</t>
  </si>
  <si>
    <t>Ахметжанов Рустем Кажиканович</t>
  </si>
  <si>
    <t>Председатель Правления сельскохозяйственного производственного кооператива "Племзавод "Алматы"</t>
  </si>
  <si>
    <t>Мухтар Дастан Нурекенович</t>
  </si>
  <si>
    <t>Мухтар Алтынай Сагидуллаевна</t>
  </si>
  <si>
    <t>Абдрахманов Нурекен Мухтарович</t>
  </si>
  <si>
    <t>Ашкина Дильда Татауовна</t>
  </si>
  <si>
    <t xml:space="preserve">Мұхтар Сұлтан Нұрекенұлы </t>
  </si>
  <si>
    <t>Асенов Сагидулла Кабиевич</t>
  </si>
  <si>
    <t>Громов Сергей Николаевич</t>
  </si>
  <si>
    <t>Директор ТОО «SK Water Solutions»</t>
  </si>
  <si>
    <t>Колесникова Вера Ивановна</t>
  </si>
  <si>
    <t>Мать Директора ТОО «SK Water Solutions»</t>
  </si>
  <si>
    <t>600207402429</t>
  </si>
  <si>
    <t>Громова Наталья Владимировна</t>
  </si>
  <si>
    <t>Супруга Директора ТОО «SK Water Solutions»</t>
  </si>
  <si>
    <t>Громов Сергей Сергеевич</t>
  </si>
  <si>
    <t>Сын Директора ТОО «SK Water Solutions»</t>
  </si>
  <si>
    <t>821110400028</t>
  </si>
  <si>
    <t>Громова Людмила Сергеевна</t>
  </si>
  <si>
    <t>Дочь Директора ТОО «SK Water Solutions»</t>
  </si>
  <si>
    <t>531105400109</t>
  </si>
  <si>
    <t>Кулаева Людмила Владимировна</t>
  </si>
  <si>
    <t>Сестра супруги Директора ТОО «SK Water Solutions»</t>
  </si>
  <si>
    <t>Куценко Надежда Владимировна</t>
  </si>
  <si>
    <t>Тусупов Амир Мерболатович</t>
  </si>
  <si>
    <t>Сейсенов Мерболат Тусупович</t>
  </si>
  <si>
    <t>Отец члена Наблюдательного совета ТОО «SK Water Solutions» Тусупова А.М.</t>
  </si>
  <si>
    <t>Сейсенова Нурсара Сайлауовна</t>
  </si>
  <si>
    <t>Мать члена Наблюдательного совета ТОО «SK Water Solutions» Тусупова А.М.</t>
  </si>
  <si>
    <t>Баишева Салтанат Мерболатовна</t>
  </si>
  <si>
    <t>Сестра члена Наблюдательного совета ТОО «SK Water Solutions» Тусупова А.М.</t>
  </si>
  <si>
    <t>Тусупова Алия Дулатовна</t>
  </si>
  <si>
    <t>Супруга члена Наблюдательного совета ТОО «SK Water Solutions» Тусупова А.М.</t>
  </si>
  <si>
    <t>Касенов Дулат Хайдарулы</t>
  </si>
  <si>
    <t>Отец супруги члена Наблюдательного совета ТОО «SK Water Solutions» Тусупова А.М.</t>
  </si>
  <si>
    <t>Касенова Гульнар Жумабайкызы</t>
  </si>
  <si>
    <t>Мать супруги члена Наблюдательного совета ТОО «SK Water Solutions» Тусупова А.М.</t>
  </si>
  <si>
    <t>Касенов Ескендир Дулатович</t>
  </si>
  <si>
    <t>Брат супруги члена Наблюдательного совета ТОО «SK Water Solutions» Тусупова А.М.</t>
  </si>
  <si>
    <t>Сейткасымова Рауза Кабиевна</t>
  </si>
  <si>
    <t>Бабушка супруги члена Наблюдательного совета ТОО «SK Water Solutions» Тусупова А.М.</t>
  </si>
  <si>
    <t>890811399021</t>
  </si>
  <si>
    <t>Абдразаков Ербол Капасович</t>
  </si>
  <si>
    <t>Председатель Наблюдательного совета ТОО «SK Water Solutions»</t>
  </si>
  <si>
    <t>Абдразакова Айсулу Арипжановна</t>
  </si>
  <si>
    <t>Супруга Председателя Наблюдательного совета ТОО «SK Water Solutions»</t>
  </si>
  <si>
    <t>Абдразаков Капас Капаевич</t>
  </si>
  <si>
    <t>Отец Председателя Наблюдательного совета ТОО «SK Water Solutions»</t>
  </si>
  <si>
    <t>Абдразакова Сохдат Михайловна</t>
  </si>
  <si>
    <t>Мать Председателя Наблюдательного совета ТОО «SK Water Solutions»</t>
  </si>
  <si>
    <t>Копишева Камила Капасовна</t>
  </si>
  <si>
    <t>Сестра Председателя Наблюдательного совета ТОО «SK Water Solutions»</t>
  </si>
  <si>
    <t>Оразбаева Жанна Муратовна</t>
  </si>
  <si>
    <t>Мать  супруги Председателя Наблюдательного совета ТОО «SK Water Solutions»</t>
  </si>
  <si>
    <t>Альмуханова Айнур Арипжановна</t>
  </si>
  <si>
    <t>Сестра супруги Председателя Наблюдательного совета ТОО «SK Water Solutions»</t>
  </si>
  <si>
    <t>020815500969</t>
  </si>
  <si>
    <t>Оразбаев Аширмурат Саутович</t>
  </si>
  <si>
    <t>Брат супруги Председателя Наблюдательного совета ТОО «SK Water Solutions»</t>
  </si>
  <si>
    <t>Болатұлы Ратмир</t>
  </si>
  <si>
    <t>Аскарбаева Аяна Сабыровна</t>
  </si>
  <si>
    <t>Тюлюкбаев Булат Иделканович</t>
  </si>
  <si>
    <t>Сабитаева Акмоншак Куанышевна</t>
  </si>
  <si>
    <t>Болатұлы Санжар</t>
  </si>
  <si>
    <t>Тюлюкбаева Сакипжамал Молдагалиевна</t>
  </si>
  <si>
    <t>Сабытаева Асыл Кайсиковна</t>
  </si>
  <si>
    <t>550927300231</t>
  </si>
  <si>
    <t>Аскарбаев Сабыр Демеуович</t>
  </si>
  <si>
    <t>570523400790</t>
  </si>
  <si>
    <t>Шаинова Роза Буркатовна</t>
  </si>
  <si>
    <t>821204300022</t>
  </si>
  <si>
    <t>Аскарбаев Берик Сабырович</t>
  </si>
  <si>
    <t xml:space="preserve"> 870707350604</t>
  </si>
  <si>
    <t>Назаренко Иван Михайлович</t>
  </si>
  <si>
    <t>Генеральный директор ТОО "KAZ Феррит "</t>
  </si>
  <si>
    <t>860821450877</t>
  </si>
  <si>
    <t>28.01.2022</t>
  </si>
  <si>
    <t>Мологина Карина Владимировна</t>
  </si>
  <si>
    <t>Супруга Генерального директора ТОО"KAZ Феррит "</t>
  </si>
  <si>
    <t>811010450178</t>
  </si>
  <si>
    <t>Назаренко Наталья Михайловна</t>
  </si>
  <si>
    <t>Сестра Генерального директора ТОО"KAZ Феррит"</t>
  </si>
  <si>
    <t>Миллер Татьяна Михайловна</t>
  </si>
  <si>
    <t>760524350181</t>
  </si>
  <si>
    <t>Сыздыков Рашид Маликович</t>
  </si>
  <si>
    <t>Председатель Наблюдательного совета ТОО "KAZ Феррит"</t>
  </si>
  <si>
    <t>360505450696</t>
  </si>
  <si>
    <t>Сыздыкова  Данен</t>
  </si>
  <si>
    <t>Мать Председателя Наблюдательного совета ТОО"KAZ Феррит"</t>
  </si>
  <si>
    <t>770728450298</t>
  </si>
  <si>
    <t>Сыздыкова  Махабат Сагандыковна</t>
  </si>
  <si>
    <t>Супруга Председателя Наблюдательного совета ТОО"KAZ Феррит"</t>
  </si>
  <si>
    <t>Рыщанова Рсай Калиевна</t>
  </si>
  <si>
    <t>Мать супруги Председателя Наблюдательного совета ТОО"KAZ Феррит"</t>
  </si>
  <si>
    <t>970413350092</t>
  </si>
  <si>
    <t>Сыздыков Арман Рашидович</t>
  </si>
  <si>
    <t>Сын Председателя Наблюдательного совета ТОО"KAZ Феррит"</t>
  </si>
  <si>
    <t>031021550775</t>
  </si>
  <si>
    <t>Сыздыков Анасали Рашидович</t>
  </si>
  <si>
    <t>681113301085</t>
  </si>
  <si>
    <t>Сыздыков Рустем Маликович</t>
  </si>
  <si>
    <t>Брат Председателя Наблюдательного совета ТОО"KAZ Феррит"</t>
  </si>
  <si>
    <t>710324301523</t>
  </si>
  <si>
    <t>Сыздыков Ануар Маликович</t>
  </si>
  <si>
    <t>730903450182</t>
  </si>
  <si>
    <t>Сыздыкова Дина Маликовна</t>
  </si>
  <si>
    <t>Сестра Председателя Наблюдательного совета ТОО"KAZ Феррит"</t>
  </si>
  <si>
    <t>610830450032</t>
  </si>
  <si>
    <t>Алпысбаева Нурзия Маликовна</t>
  </si>
  <si>
    <t>661223400583</t>
  </si>
  <si>
    <t>Аманбаева Джибек Маликовна</t>
  </si>
  <si>
    <t>740827450082</t>
  </si>
  <si>
    <t>Тосылбаева Рита Сагындыковна</t>
  </si>
  <si>
    <t>Омаров Даурен Орынбаевич</t>
  </si>
  <si>
    <t>Член Наблюдательного совета ТОО"KAZ Феррит "</t>
  </si>
  <si>
    <t>430307400568</t>
  </si>
  <si>
    <t>18.10.2018</t>
  </si>
  <si>
    <t>Керемкулова Рая</t>
  </si>
  <si>
    <t>Мать Члена Наблюдательного совета ТОО"KAZ Феррит "</t>
  </si>
  <si>
    <t>710605301570</t>
  </si>
  <si>
    <t>Омаров Маулен Орынбаевич</t>
  </si>
  <si>
    <t>Барт Члена Наблюдательного совета ТОО"KAZ Феррит "</t>
  </si>
  <si>
    <t>730922350358</t>
  </si>
  <si>
    <t>Омаров Саулен Орынбаевич</t>
  </si>
  <si>
    <t>Брат Члена Наблюдательного совета ТОО"KAZ Феррит "</t>
  </si>
  <si>
    <t>910110350480</t>
  </si>
  <si>
    <t>Омаров Куаныш Орынбаевич</t>
  </si>
  <si>
    <t>960114350095</t>
  </si>
  <si>
    <t>Омаров Нурдаулет Дауренулы</t>
  </si>
  <si>
    <t>Сын Члена Наблюдательного совета ТОО"KAZ Феррит "</t>
  </si>
  <si>
    <t>911030451116</t>
  </si>
  <si>
    <t>Омарова Ботакоз Дауреновна</t>
  </si>
  <si>
    <t>Дочь Члена Наблюдательного совета ТОО"KAZ Феррит "</t>
  </si>
  <si>
    <t>Турганбаев Мурат Ташкарович</t>
  </si>
  <si>
    <t>Генеральный директор ТОО "Самрук-Казына Контракт"</t>
  </si>
  <si>
    <t>Турганбаева Гульвану Жумагалиевна</t>
  </si>
  <si>
    <t>Мать Турганбаева М.Т.</t>
  </si>
  <si>
    <t>Турганбаев Талгат Ташкарович</t>
  </si>
  <si>
    <t>Брат Турганбаева М.Т.</t>
  </si>
  <si>
    <t>Демесинова Лаура Баглановна</t>
  </si>
  <si>
    <t xml:space="preserve">Макулбеков Баглан Демесинович </t>
  </si>
  <si>
    <t>Отец Демесиновой Л.Б.</t>
  </si>
  <si>
    <t>Карибаева Дуйсегайша Жапаргалиевна</t>
  </si>
  <si>
    <t>Мать Демесиновой Л.Б.</t>
  </si>
  <si>
    <t>870109350019</t>
  </si>
  <si>
    <t>Байгужин Владислав Ерханович</t>
  </si>
  <si>
    <t>530212350099</t>
  </si>
  <si>
    <t>Байгужин Ерхан Уалиевич</t>
  </si>
  <si>
    <t>Отец Председателя Наблюдательного совета ТОО "Самрук-Казына Контракт", "Самрук-Казына Бизнес Сервис" Байгужина В.Е.</t>
  </si>
  <si>
    <t>600412450107</t>
  </si>
  <si>
    <t>Байгужина Галина Владимировна</t>
  </si>
  <si>
    <t>Мать Председателя Наблюдательного совета ТОО "Самрук-Казына Контракт", ТОО "Самрук-Казына Бизнес Сервис" Байгужина В.Е.</t>
  </si>
  <si>
    <t>890601450033</t>
  </si>
  <si>
    <t>Мамраева Адина Бейбитовна</t>
  </si>
  <si>
    <t>Супруга Председателя Наблюдательного совета ТОО "Самрук-Казына Контракт", ТОО "Самрук-Казына Бизнес Сервис" Байгужина В.Е.</t>
  </si>
  <si>
    <t>831010350155</t>
  </si>
  <si>
    <t>Байгужин Вячеслав Ерханович</t>
  </si>
  <si>
    <t>Брат Председателя Наблюдательного совета ТОО "Самрук-Казына Контракт", ТОО "Самрук-Казына Бизнес Сервис" Байгужина В.Е.</t>
  </si>
  <si>
    <t>831206350204</t>
  </si>
  <si>
    <t>Тулеушин Каныш Аманбаевич</t>
  </si>
  <si>
    <t>780312301818</t>
  </si>
  <si>
    <t>Тулеушин Шынгыс Аманбаевич</t>
  </si>
  <si>
    <t>12.03.1978</t>
  </si>
  <si>
    <t>761019300599</t>
  </si>
  <si>
    <t>Тулеушин Куаныш Аманбаевич</t>
  </si>
  <si>
    <t>19.10.1976</t>
  </si>
  <si>
    <t>860324450290</t>
  </si>
  <si>
    <t>Кужагалиева Алия Аскаровна</t>
  </si>
  <si>
    <t>24.03.1986</t>
  </si>
  <si>
    <t>570415300426</t>
  </si>
  <si>
    <t>Кужагалиев Аскар Орынбасарович</t>
  </si>
  <si>
    <t>15.04.1957</t>
  </si>
  <si>
    <t>610702400644</t>
  </si>
  <si>
    <t>Тулеусариева Кулян Онаевна</t>
  </si>
  <si>
    <t>02.07.1961</t>
  </si>
  <si>
    <t>840812350431</t>
  </si>
  <si>
    <t>Кужагалиев Ильят Аскарович</t>
  </si>
  <si>
    <t>12.08.1984</t>
  </si>
  <si>
    <t>07.09.1995</t>
  </si>
  <si>
    <t>811103300228</t>
  </si>
  <si>
    <t>Жанасов Карим Габитханович</t>
  </si>
  <si>
    <t>03.11.1981</t>
  </si>
  <si>
    <t>480725300149</t>
  </si>
  <si>
    <t>Жанасов Габитхан Жаншиевич</t>
  </si>
  <si>
    <t>25.07.1948</t>
  </si>
  <si>
    <t>520312400299</t>
  </si>
  <si>
    <t>Абенова Алия Исламбекова</t>
  </si>
  <si>
    <t>12.03.1952</t>
  </si>
  <si>
    <t>870708400302</t>
  </si>
  <si>
    <t>Жанасова Асел Жубанышевна</t>
  </si>
  <si>
    <t>08.07.1987</t>
  </si>
  <si>
    <t>19.07.1976</t>
  </si>
  <si>
    <t>621127401522</t>
  </si>
  <si>
    <t>Жиенбаева Сайра Нагашибаевна</t>
  </si>
  <si>
    <t>27.11.1962</t>
  </si>
  <si>
    <t>890118300421</t>
  </si>
  <si>
    <t>Жубанышев Анес Жубанышевич</t>
  </si>
  <si>
    <t>29.11.2018</t>
  </si>
  <si>
    <t>840628450824</t>
  </si>
  <si>
    <t>04.08.2021</t>
  </si>
  <si>
    <t>Рахимова Асель Сериковна</t>
  </si>
  <si>
    <t>28.06.1984</t>
  </si>
  <si>
    <t>590310350220</t>
  </si>
  <si>
    <t>Рахимов Серик Магазович</t>
  </si>
  <si>
    <t>10.03.1959</t>
  </si>
  <si>
    <t>Отец, Главного директора по проектам  АО "НГК" "Тау-Кен Самрук",  Рахимовой А.С.</t>
  </si>
  <si>
    <t>610328450380</t>
  </si>
  <si>
    <t>Кыстаубаева Зауре Темкешевна</t>
  </si>
  <si>
    <t>28.03.1961</t>
  </si>
  <si>
    <t>Мать,Главного директора по проектам  АО "НГК" "Тау-Кен Самрук",  Рахимовой А.С.</t>
  </si>
  <si>
    <t>860119450890</t>
  </si>
  <si>
    <t>Рахимова Гульбаршин Сериковна</t>
  </si>
  <si>
    <t>19.01.1986</t>
  </si>
  <si>
    <t>Сестра,Главного директора по проектам  АО "НГК" "Тау-Кен Самрук",  Рахимовой А.С.</t>
  </si>
  <si>
    <t>931030450171</t>
  </si>
  <si>
    <t>Магазова Галия Сериковна</t>
  </si>
  <si>
    <t>30.10.1993</t>
  </si>
  <si>
    <t>Сестра, Главного директора по проектам  АО "НГК" "Тау-Кен Самрук",  Рахимовой А.С.</t>
  </si>
  <si>
    <t>790425300589</t>
  </si>
  <si>
    <t>Балкин Айбол Жанатович</t>
  </si>
  <si>
    <t>25.04.1979</t>
  </si>
  <si>
    <t>Супруг, Главного директора по проектам  АО "НГК" "Тау-Кен Самрук",  Рахимовой А.С.</t>
  </si>
  <si>
    <t>550619400719</t>
  </si>
  <si>
    <t>Балкина Гульнар Актаевна</t>
  </si>
  <si>
    <t>19.06.1955</t>
  </si>
  <si>
    <t>Мать Супруга, Главного директора по проектам  АО "НГК" "Тау-Кен Самрук",  Рахимовой А.С.</t>
  </si>
  <si>
    <t>770330499029</t>
  </si>
  <si>
    <t>Фесак Елена Александровна</t>
  </si>
  <si>
    <t>30.03.1977</t>
  </si>
  <si>
    <t>Генеральный директор ТОО "Масальский ГОК"</t>
  </si>
  <si>
    <t>990109350033</t>
  </si>
  <si>
    <t>09.01.1999</t>
  </si>
  <si>
    <t>Сын Генерального директора ТОО "Масальский ГОК". Фесак Е.А.</t>
  </si>
  <si>
    <t>500818350187</t>
  </si>
  <si>
    <t>Сквирский Александр Леонидович</t>
  </si>
  <si>
    <t>18.08.1950</t>
  </si>
  <si>
    <t>Отец Генерального директора ТОО "Масальский ГОК". Фесак Е.А.</t>
  </si>
  <si>
    <t>501018450117</t>
  </si>
  <si>
    <t>Сквирская Наталья Михайловна</t>
  </si>
  <si>
    <t>18.10.1950</t>
  </si>
  <si>
    <t>Мать Генерального директора ТОО "Масальский ГОК". Фесак Е.А.</t>
  </si>
  <si>
    <t>830822350573</t>
  </si>
  <si>
    <t>Сквирский Леонид Александрович</t>
  </si>
  <si>
    <t>Брат Генерального директора ТОО "Масальский ГОК". Фесак Е.А.</t>
  </si>
  <si>
    <t>860811351130</t>
  </si>
  <si>
    <t>Сквирский Илья Александрович</t>
  </si>
  <si>
    <t>11.08.1986</t>
  </si>
  <si>
    <t>700402301129</t>
  </si>
  <si>
    <t>20.04.2020</t>
  </si>
  <si>
    <t>Бейсембаев Оркен Рахметоллаевич</t>
  </si>
  <si>
    <t>02.04.1970</t>
  </si>
  <si>
    <t>Генеральный директор АО "ШалкияЦинк ЛТД", член Наблюдательного совета ТОО "Северный Катпар", член Наблюдательного совета ТОО СП "Алайгыр"</t>
  </si>
  <si>
    <t>480410401775</t>
  </si>
  <si>
    <t>Какенова Бибигайша Какеновна</t>
  </si>
  <si>
    <t>10.04.1948</t>
  </si>
  <si>
    <t>Мать Генерального директора АО "ШалкияЦинк ЛТД".  Бейсембаев О.Р.</t>
  </si>
  <si>
    <t>730621450010</t>
  </si>
  <si>
    <t>Бейсембаева Гульжазира Рахметаллаевна</t>
  </si>
  <si>
    <t>21.06.1973</t>
  </si>
  <si>
    <t>Сестра Генерального директора АО "ШалкияЦинк ЛТД".  Бейсембаев О.Р.</t>
  </si>
  <si>
    <t>760406450037</t>
  </si>
  <si>
    <t>Аргимбаева Райхан Рахметаллаевна</t>
  </si>
  <si>
    <t>06.04.1976</t>
  </si>
  <si>
    <t>780317400318</t>
  </si>
  <si>
    <t>Бейсембаева Назгуль Рахметаллаевна</t>
  </si>
  <si>
    <t>17.03.1978</t>
  </si>
  <si>
    <t>860928450795</t>
  </si>
  <si>
    <t>Бейсембаева Асем Рахметоллаевна</t>
  </si>
  <si>
    <t>980320450095</t>
  </si>
  <si>
    <t>Рахметоллаева Айгерим Оркеновна</t>
  </si>
  <si>
    <t>20.03.1998</t>
  </si>
  <si>
    <t>Дочь Генерального директора АО "ШалкияЦинк ЛТД".  Бейсембаев О.Р.</t>
  </si>
  <si>
    <t>071102653416</t>
  </si>
  <si>
    <t>Рахметоллаева Анель Оркеновна</t>
  </si>
  <si>
    <t>02.11.2007</t>
  </si>
  <si>
    <t>010922550122</t>
  </si>
  <si>
    <t>Рахметоллаев Алихан Оркенович</t>
  </si>
  <si>
    <t>22.09.2001</t>
  </si>
  <si>
    <t>Сын Генерального директора АО "ШалкияЦинк ЛТД".  Бейсембаев О.Р.</t>
  </si>
  <si>
    <t>720927450210</t>
  </si>
  <si>
    <t>Абсаликова Гульмира Камариевна</t>
  </si>
  <si>
    <t>27.09.1972</t>
  </si>
  <si>
    <t>Супруга Генерального директора АО "ШалкияЦинк ЛТД".  Бейсембаев О.Р.</t>
  </si>
  <si>
    <t>490101410558</t>
  </si>
  <si>
    <t>Рсалдинова Гульжахан Кушербаевна</t>
  </si>
  <si>
    <t>01.01.1949</t>
  </si>
  <si>
    <t>Мать супруги Генерального директора АО "ШалкияЦинк ЛТД".  Бейсембаев О.Р.</t>
  </si>
  <si>
    <t>700222300787</t>
  </si>
  <si>
    <t>Абсаликов Болатбек Камариевич</t>
  </si>
  <si>
    <t>22.02.1970</t>
  </si>
  <si>
    <t>Брат супруги Генерального директора АО "ШалкияЦинк ЛТД".  Бейсембаев О.Р.</t>
  </si>
  <si>
    <t>740501301888</t>
  </si>
  <si>
    <t>Абсаликов Максутбек Камариевич</t>
  </si>
  <si>
    <t>01.05.1974</t>
  </si>
  <si>
    <t>840225450823</t>
  </si>
  <si>
    <t>12.03.2020</t>
  </si>
  <si>
    <t>Кенжебекова Эльмира Саматовна</t>
  </si>
  <si>
    <t>25.02.1984</t>
  </si>
  <si>
    <t>541125400635</t>
  </si>
  <si>
    <t>Кенжебекова Калипа Султанбаевна</t>
  </si>
  <si>
    <t>25.11.1954</t>
  </si>
  <si>
    <t>Мать Генерального директора ТОО "Silicon mining". Кенжебекова Э.С.</t>
  </si>
  <si>
    <t>850715450363</t>
  </si>
  <si>
    <t>Кенжебекова Жазира Саматовна</t>
  </si>
  <si>
    <t>15.07.1985</t>
  </si>
  <si>
    <t>Сестра Генерального директора ТОО "Silicon mining". Кенжебекова Э.С.</t>
  </si>
  <si>
    <t>880604350864</t>
  </si>
  <si>
    <t>Лигай Аркадий Борисович</t>
  </si>
  <si>
    <t>04.06.1988</t>
  </si>
  <si>
    <t>Генеральный директор ТОО "Северный Катпар"</t>
  </si>
  <si>
    <t>910730450775</t>
  </si>
  <si>
    <t>Сарсембаева Айгерим Болатовна</t>
  </si>
  <si>
    <t>30.07.1991</t>
  </si>
  <si>
    <t>Супруга Генерального директора ТОО Северный Катпар. Лигай А.Б.</t>
  </si>
  <si>
    <t>610208301145</t>
  </si>
  <si>
    <t>Сарсембаев Болат Шайменович</t>
  </si>
  <si>
    <t>08.02.1961</t>
  </si>
  <si>
    <t>Отец супруги Генерального директора ТОО Северный Катпар. Лигай А.Б.</t>
  </si>
  <si>
    <t>590919401001</t>
  </si>
  <si>
    <t>Сарсембаева Балым Жаксылыковна</t>
  </si>
  <si>
    <t>19.09.1959</t>
  </si>
  <si>
    <t>Мать супруги Генерального директора ТОО Северный Катпар. Лигай А.Б.</t>
  </si>
  <si>
    <t>850825451062</t>
  </si>
  <si>
    <t>Шайменова Ардак Болатовна</t>
  </si>
  <si>
    <t>25.08.1985</t>
  </si>
  <si>
    <t>Сестра супруги Генерального директора ТОО Северный Катпар. Лигай А.Б.</t>
  </si>
  <si>
    <t>000810651017</t>
  </si>
  <si>
    <t>Болатова Аяна Болатовна</t>
  </si>
  <si>
    <t>10.08.2000</t>
  </si>
  <si>
    <t>791123350070</t>
  </si>
  <si>
    <t>05.01.2022</t>
  </si>
  <si>
    <t>Тлеулин Аскар Сагатович</t>
  </si>
  <si>
    <t>23.11.1979</t>
  </si>
  <si>
    <t>Директор ТОО "Тау-Кен Алтын"</t>
  </si>
  <si>
    <t>780501404707</t>
  </si>
  <si>
    <t>Тлеулина Майра Аманжоловна</t>
  </si>
  <si>
    <t>01.05.1978</t>
  </si>
  <si>
    <t>Супруга, директора ТОО "Тау-Кен Алтын". Тлеулин А.С.</t>
  </si>
  <si>
    <t>000910551400</t>
  </si>
  <si>
    <t>10.09.2000</t>
  </si>
  <si>
    <t>Сын,директора ТОО "Тау-Кен Алтын". Тлеулин А.С.</t>
  </si>
  <si>
    <t>071130653101</t>
  </si>
  <si>
    <t>Тлеулина Дильназ Аскаровна</t>
  </si>
  <si>
    <t>30.11.2007</t>
  </si>
  <si>
    <t>Дочь, директора ТОО "Тау-Кен Алтын". Тлеулин А.С.</t>
  </si>
  <si>
    <t>570426450076</t>
  </si>
  <si>
    <t>Тлеулин Сара Сихимбаевна</t>
  </si>
  <si>
    <t>26.04.1957</t>
  </si>
  <si>
    <t>Мать, директора ТОО "Тау-Кен Алтын". Тлеулин А.С.</t>
  </si>
  <si>
    <t>770417401952</t>
  </si>
  <si>
    <t>Жумабаева Венера Сагатовна</t>
  </si>
  <si>
    <t>17.04.1977</t>
  </si>
  <si>
    <t>Сестра, директора ТОО "Тау-Кен Алтын". Тлеулин А.С.</t>
  </si>
  <si>
    <t>871226350741</t>
  </si>
  <si>
    <t>Тлеулин Саят Сагатович</t>
  </si>
  <si>
    <t>26.12.1987</t>
  </si>
  <si>
    <t>Брат, директора ТОО "Тау-Кен Алтын". Тлеулин А.С.</t>
  </si>
  <si>
    <t>770412401182</t>
  </si>
  <si>
    <t>Мурзалиева Гульмира Аманжоловна</t>
  </si>
  <si>
    <t>12.04.1977</t>
  </si>
  <si>
    <t>Сестра супруги, директора ТОО "Тау-Кен Алтын". Тлеулин А.С.</t>
  </si>
  <si>
    <t>610416300138</t>
  </si>
  <si>
    <t>29.06.2018</t>
  </si>
  <si>
    <t>Акбердин Рустам Александрович</t>
  </si>
  <si>
    <t>16.04.1961</t>
  </si>
  <si>
    <t>Генеральный директор ТОО "Tau-Ken Temir"</t>
  </si>
  <si>
    <t>560111400104</t>
  </si>
  <si>
    <t>Акбердина Любовь Алексеевна</t>
  </si>
  <si>
    <t>11.01.1956</t>
  </si>
  <si>
    <t>Супруга Генерального директора ТОО "Tau-Ken Temir". Акбердин Р.А.</t>
  </si>
  <si>
    <t>931126450024</t>
  </si>
  <si>
    <t>Акбердина Зарина Рустамовна</t>
  </si>
  <si>
    <t>26.11.1993</t>
  </si>
  <si>
    <t>Дочь Генерального директора ТОО "Tau-Ken Temir". Акбердин Р.А.</t>
  </si>
  <si>
    <t>380905300285</t>
  </si>
  <si>
    <t>Акбердин Александр Абдуллович</t>
  </si>
  <si>
    <t>05.09.1938</t>
  </si>
  <si>
    <t>Отец Генерального директора ТОО "Tau-Ken Temir". Акбердин Р.А.</t>
  </si>
  <si>
    <t>320718400412</t>
  </si>
  <si>
    <t>Дорофеева Антонина Тимофеевна</t>
  </si>
  <si>
    <t>18.07.1932</t>
  </si>
  <si>
    <t>Мать супруги Генерального директора ТОО "Tau-Ken Temir". Акбердин Р.А.</t>
  </si>
  <si>
    <t>660316402805</t>
  </si>
  <si>
    <t>Акбердина Альфия Александровна</t>
  </si>
  <si>
    <t>16.03.1966</t>
  </si>
  <si>
    <t>Сестра Генерального директора ТОО "Tau-Ken Temir". Акбердин Р.А.</t>
  </si>
  <si>
    <t>770914300276</t>
  </si>
  <si>
    <t>Ашбергер Дмитрий Андреевич</t>
  </si>
  <si>
    <t>14.09.1977</t>
  </si>
  <si>
    <t>Сын супруги от первого брака Генерального директора ТОО "Tau-Ken Temir". Акбердин Р.А.</t>
  </si>
  <si>
    <t>640301302263</t>
  </si>
  <si>
    <t>05.06.2014</t>
  </si>
  <si>
    <t>Хмелев Александр Леонидович</t>
  </si>
  <si>
    <t>Генеральный директор ТОО "Казцинк", член Совета директоров ТОО "Kazzinc Holdings", член Совета директоров АО "Аltyntay Kokshetau"</t>
  </si>
  <si>
    <t>770908450266</t>
  </si>
  <si>
    <t>Авдеенко Ольга Сергеевна</t>
  </si>
  <si>
    <t>08.09.1977</t>
  </si>
  <si>
    <t>Супруга члена Совета директоров ТОО Kazzinc Holdings. Хмелев А.Л.</t>
  </si>
  <si>
    <t>Хмелев Антон Александрович</t>
  </si>
  <si>
    <t>16.08.1984</t>
  </si>
  <si>
    <t>Сын члена Совета директоров ТОО Kazzinc Holdings. Хмелев А.Л.</t>
  </si>
  <si>
    <t>Хмелев Тимофей Александрович</t>
  </si>
  <si>
    <t>15.02.1988</t>
  </si>
  <si>
    <t>Сын члена Совета директоров ТОО Kazzinc Holdings. Хмелев Л.А.</t>
  </si>
  <si>
    <t>700822401793</t>
  </si>
  <si>
    <t>Хмелева Ольга Леонидовна</t>
  </si>
  <si>
    <t>22.08.1970</t>
  </si>
  <si>
    <t>Сестра члена Совета директоров ТОО Kazzinc Holdings. Хмелев А.Л.</t>
  </si>
  <si>
    <t>780428302926</t>
  </si>
  <si>
    <t>17.05.2019</t>
  </si>
  <si>
    <t>Шакиров Темирлан Аскарович</t>
  </si>
  <si>
    <t>28.04.1978</t>
  </si>
  <si>
    <t>И.о.Генерального директора ТОО Kazzinc Holdings</t>
  </si>
  <si>
    <t>560202301646</t>
  </si>
  <si>
    <t>Шакиров Аскар Оразалиевич</t>
  </si>
  <si>
    <t>02.02.1956</t>
  </si>
  <si>
    <t>Отец И.о.Генерального директора ТОО Kazzinc Holdings. Шакиров Т.А.</t>
  </si>
  <si>
    <t>561020401715</t>
  </si>
  <si>
    <t>Шакирова Ляйля Баримбековна</t>
  </si>
  <si>
    <t>20.10.1956</t>
  </si>
  <si>
    <t>Мать И.о.Генерального директора ТОО Kazzinc Holdings. Шакиров Т.А.</t>
  </si>
  <si>
    <t>820323300403</t>
  </si>
  <si>
    <t>Шакиров Адиль Аскарович</t>
  </si>
  <si>
    <t>23.03.1982</t>
  </si>
  <si>
    <t>Брат И.о.Генерального директора ТОО Kazzinc Holdings. Шакиров Т.А.</t>
  </si>
  <si>
    <t>800114400300</t>
  </si>
  <si>
    <t>Шакирова Айнур Мазхаровна</t>
  </si>
  <si>
    <t>14.01.1980</t>
  </si>
  <si>
    <t>Супруга И.о.Генерального директора ТОО Kazzinc Holdings. Шакиров Т.А.</t>
  </si>
  <si>
    <t>010930650033</t>
  </si>
  <si>
    <t>Шакирова Феруза Темирлановна</t>
  </si>
  <si>
    <t>30.09.2001</t>
  </si>
  <si>
    <t>Дочь И.о.Генерального директора ТОО Kazzinc Holdings. Шакиров Т.А.</t>
  </si>
  <si>
    <t>030803650026</t>
  </si>
  <si>
    <t>Шакирова Сафия Темирлановна</t>
  </si>
  <si>
    <t>500305300171</t>
  </si>
  <si>
    <t>Досмагамбетов Мазхар Кабикенович</t>
  </si>
  <si>
    <t>05.03.1950</t>
  </si>
  <si>
    <t>Отец супруги И.о.Генерального директора ТОО Kazzinc Holdings. Шакиров Т.А.</t>
  </si>
  <si>
    <t>540424400192</t>
  </si>
  <si>
    <t>Досмагамбетова Рухия Ракишевна</t>
  </si>
  <si>
    <t>24.04.1954</t>
  </si>
  <si>
    <t>Мать супруги И.о.Генерального директора ТОО Kazzinc Holdings. Шакиров Т.А.</t>
  </si>
  <si>
    <t>Попович Никола</t>
  </si>
  <si>
    <t>18.02.1970</t>
  </si>
  <si>
    <t>Член Совета директоров ТОО Kazzinc Holdings, член Совета директоров АО "Аltyntay Kokshetau"</t>
  </si>
  <si>
    <t>Попович Юлия Владимировна</t>
  </si>
  <si>
    <t>18.10.1966</t>
  </si>
  <si>
    <t>Супруга Члена Совета директоров ТОО Kazzinc Holdings. Попович Н.</t>
  </si>
  <si>
    <t>Попович Елена</t>
  </si>
  <si>
    <t>02.07.1939</t>
  </si>
  <si>
    <t>Мать Члена Совета директоров ТОО Kazzinc Holdings. Попович Н.</t>
  </si>
  <si>
    <t>Попович Боян</t>
  </si>
  <si>
    <t>08.09.1967</t>
  </si>
  <si>
    <t>Брат Члена Совета директоров ТОО Kazzinc Holdings. Попович Н.</t>
  </si>
  <si>
    <t>Попович Джордж Никола</t>
  </si>
  <si>
    <t>29.12.2003</t>
  </si>
  <si>
    <t>Сын Члена Совета директоров ТОО Kazzinc Holdings. Попович Н.</t>
  </si>
  <si>
    <t>Диктовная Александра</t>
  </si>
  <si>
    <t>04.05.1989</t>
  </si>
  <si>
    <t>Дочь супруги Члена Совета директоров ТОО Kazzinc Holdings. Попович Н.</t>
  </si>
  <si>
    <t>Петухов Юрий</t>
  </si>
  <si>
    <t>17.01.1961</t>
  </si>
  <si>
    <t>Брат супруги Члена Совета директоров ТОО Kazzinc Holdings. Попович Н.</t>
  </si>
  <si>
    <t>Петухов Владимир Николаевич</t>
  </si>
  <si>
    <t>21.06.1933</t>
  </si>
  <si>
    <t>Отец супруги Члена Совета директоров ТОО Kazzinc Holdings. Попович Н</t>
  </si>
  <si>
    <t>01.11.1934</t>
  </si>
  <si>
    <t>Мать супруги Члена Совета директоров ТОО Kazzinc Holdings. Попович Н.</t>
  </si>
  <si>
    <t>790327300596</t>
  </si>
  <si>
    <t>29.03.2019</t>
  </si>
  <si>
    <t>Тазетдинов Фарит Раифович</t>
  </si>
  <si>
    <t>27.03.1979</t>
  </si>
  <si>
    <t>790705400130</t>
  </si>
  <si>
    <t>Тазетдинова Айжан Аукеновна</t>
  </si>
  <si>
    <t>05.07.1979</t>
  </si>
  <si>
    <t>Супруга Члена Совета директоров ТОО Kazzinc Holdings. Тазетдинов Ф.Р.</t>
  </si>
  <si>
    <t>451012300124</t>
  </si>
  <si>
    <t>Тазетдинов Райф Ришатович</t>
  </si>
  <si>
    <t>12.10.1945</t>
  </si>
  <si>
    <t>Отец Члена Совета директоров ТОО Kazzinc Holdings. Тазетдинов Ф.Р.</t>
  </si>
  <si>
    <t>520119401476</t>
  </si>
  <si>
    <t>Тазетдинова Диманар Рафкатовна</t>
  </si>
  <si>
    <t>19.01.1952</t>
  </si>
  <si>
    <t>Мать Члена Совета директоров ТОО Kazzinc Holdings. Тазетдинов Ф.Р.</t>
  </si>
  <si>
    <t>24.08.2020</t>
  </si>
  <si>
    <t>Алин Котэ</t>
  </si>
  <si>
    <t>26.10.1978</t>
  </si>
  <si>
    <t>Член Совета директоров ТОО Kazzinc Holdings</t>
  </si>
  <si>
    <t>Гилберт Пинар</t>
  </si>
  <si>
    <t>Супруг члена  Совета директоров ТОО Kazzinc Holdings. Алин К</t>
  </si>
  <si>
    <t>Сэмюэл Пинар</t>
  </si>
  <si>
    <t>Дочь  члена  Совета директоров ТОО Kazzinc Holdings. Алин К</t>
  </si>
  <si>
    <t>Элис Пинар</t>
  </si>
  <si>
    <t>Отец Супруга члена  Совета директоров ТОО Kazzinc Holdings. Алин К</t>
  </si>
  <si>
    <t>31.12.2021</t>
  </si>
  <si>
    <t>Радович Игорь</t>
  </si>
  <si>
    <t>20.07.1966</t>
  </si>
  <si>
    <t>Радович Миряна</t>
  </si>
  <si>
    <t>Супруга члена Совета директоров ТОО Kazzinc Holdings. Радович И</t>
  </si>
  <si>
    <t>Радович Марко</t>
  </si>
  <si>
    <t>Сын члена Совета директоров ТОО Kazzinc Holdings. Радович И</t>
  </si>
  <si>
    <t>Радович Моника</t>
  </si>
  <si>
    <t>Дочь члена Совета директоров ТОО Kazzinc Holdings. Радович И</t>
  </si>
  <si>
    <t>Радович Петар</t>
  </si>
  <si>
    <t>Брат члена Совета директоров ТОО Kazzinc Holdings. Радович И</t>
  </si>
  <si>
    <t>09.02.2022</t>
  </si>
  <si>
    <t>03.12.1994</t>
  </si>
  <si>
    <t>Менеджер по маркетингу департамента инвестиции и маркетинга АО "НГК" Тау-Кен Самрук", Директор частной компании "Chu LLi Resources LTD", Директор частной компании "Rudny Resources LTD"</t>
  </si>
  <si>
    <t>23.04.1961</t>
  </si>
  <si>
    <t>Отец Менеджера по маркетингу департамента инвестиции и маркетинга АО "НГК" Тау-Кен Самрук", Алиаскаров Д.Т.</t>
  </si>
  <si>
    <t>27.05.1963</t>
  </si>
  <si>
    <t>Мать Менеджера по маркетингу департамента инвестиции и маркетинга АО "НГК" Тау-Кен Самрук",Алиаскаров Д.Т.</t>
  </si>
  <si>
    <t>16.03.1988</t>
  </si>
  <si>
    <t>Брат Менеджера по маркетингу департамента инвестиции и маркетинга АО "НГК" Тау-Кен Самрук",Алиаскаров Д.Т.</t>
  </si>
  <si>
    <t>03.11.1988</t>
  </si>
  <si>
    <t>Сестра Менеджера по маркетингу департамента инвестиции и маркетинга АО "НГК" Тау-Кен Самрук",Алиаскаров Д.Т.</t>
  </si>
  <si>
    <t>20.04.1993</t>
  </si>
  <si>
    <t>880405300261</t>
  </si>
  <si>
    <t>Абуов Даурен Канатович</t>
  </si>
  <si>
    <t>05.04.1988</t>
  </si>
  <si>
    <t>890813450839</t>
  </si>
  <si>
    <t>Абуова Диляра Ибатовна</t>
  </si>
  <si>
    <t>13.08.1989</t>
  </si>
  <si>
    <t>600416350320</t>
  </si>
  <si>
    <t>Абуов Канат Уалиханович</t>
  </si>
  <si>
    <t>610327450593</t>
  </si>
  <si>
    <t>Абуова Гульназ Болаткановна</t>
  </si>
  <si>
    <t>27.03.1961</t>
  </si>
  <si>
    <t>900909300347</t>
  </si>
  <si>
    <t>Абуов Дамир Канатович</t>
  </si>
  <si>
    <t>09.09.1990</t>
  </si>
  <si>
    <t>630520301948</t>
  </si>
  <si>
    <t>Нургалиев Ибат Маратович</t>
  </si>
  <si>
    <t>20.05.1963</t>
  </si>
  <si>
    <t>641028400094</t>
  </si>
  <si>
    <t>Нургалиева Майра Галимовна</t>
  </si>
  <si>
    <t>28.10.1964</t>
  </si>
  <si>
    <t>Сворд Малика Ибатовна</t>
  </si>
  <si>
    <t>27.02.1987</t>
  </si>
  <si>
    <t>820728351509</t>
  </si>
  <si>
    <t>26.11.2021</t>
  </si>
  <si>
    <t>Малгельдинов Ермек Галиакбарович</t>
  </si>
  <si>
    <t>28.07.1982</t>
  </si>
  <si>
    <t>880626450662</t>
  </si>
  <si>
    <t>Лажимова Диана Бекзатовна</t>
  </si>
  <si>
    <t>26.06.1988</t>
  </si>
  <si>
    <t>Малгельдинов Галиакбар Кинжебаевич</t>
  </si>
  <si>
    <t>28.07.1949</t>
  </si>
  <si>
    <t>500110499088</t>
  </si>
  <si>
    <t>Малгельдинова Балхия Рамазановна</t>
  </si>
  <si>
    <t>10.01.1950</t>
  </si>
  <si>
    <t>Лихачева Фарида Галиакбаровна</t>
  </si>
  <si>
    <t>721219450284</t>
  </si>
  <si>
    <t>Малгельдинова Асия Галиакбаровна</t>
  </si>
  <si>
    <t>19.12.1972</t>
  </si>
  <si>
    <t>650523401121</t>
  </si>
  <si>
    <t>Лажимова Батима Кадеровна</t>
  </si>
  <si>
    <t>23.05.1965</t>
  </si>
  <si>
    <t>660410300095</t>
  </si>
  <si>
    <t>Лажимов Бекзат Кынаевич</t>
  </si>
  <si>
    <t>10.04.1966</t>
  </si>
  <si>
    <t>950130450136</t>
  </si>
  <si>
    <t>Лажимова Айым Бекзатовна</t>
  </si>
  <si>
    <t>30.01.1995</t>
  </si>
  <si>
    <t>Жакыпбаев Куанышпек Аманжолович</t>
  </si>
  <si>
    <t>Генеральный директор ТОО СП"Алайгыр"</t>
  </si>
  <si>
    <t>Жакыпбаева Жамиля Вячеславовна</t>
  </si>
  <si>
    <t>Жакыпбаева Зиля Оспановна</t>
  </si>
  <si>
    <t>Жакыпбаев Рымбек Аманжолович</t>
  </si>
  <si>
    <t>Шахин Саваш</t>
  </si>
  <si>
    <t>Генеральный директор ТОО "Саус Урал Ресорсиз"</t>
  </si>
  <si>
    <t>590121300633</t>
  </si>
  <si>
    <t>20.04.2022</t>
  </si>
  <si>
    <t>Юсупов Наиль Надирович</t>
  </si>
  <si>
    <t>21.01.1959</t>
  </si>
  <si>
    <t>Генеральный директор ТОО СП "Нур-Дала"</t>
  </si>
  <si>
    <t>Карабасова Раушан Тлеубековна</t>
  </si>
  <si>
    <t>610411300051</t>
  </si>
  <si>
    <t>Репин Алексей Юрьевич</t>
  </si>
  <si>
    <t>Репин Юрий Павлович</t>
  </si>
  <si>
    <t>Отец члена Совета директоров АО "Самрук-Энерго" Репина А.Ю.</t>
  </si>
  <si>
    <t>Репина Нина Алексеевна</t>
  </si>
  <si>
    <t>Мать члена Совета директоров АО "Самрук-Энерго" Репина А.Ю.</t>
  </si>
  <si>
    <t>620815450667</t>
  </si>
  <si>
    <t>Острикова Татьяна Юрьевна</t>
  </si>
  <si>
    <t>Сестра члена Совета директоров АО "Самрук-Энерго" Репина А.Ю.</t>
  </si>
  <si>
    <t>631226400861</t>
  </si>
  <si>
    <t>Репина Марина Владимировна</t>
  </si>
  <si>
    <t>Супруга члена Совета директоров АО "Самрук-Энерго" Репина А.Ю.</t>
  </si>
  <si>
    <t>Репин Михаил Алексеевич</t>
  </si>
  <si>
    <t>Сын члена Совета директоров АО "Самрук-Энерго" Репина А.Ю.</t>
  </si>
  <si>
    <t>Репин Евгений Алексеевич</t>
  </si>
  <si>
    <t>590223450373</t>
  </si>
  <si>
    <t>Кустова Татьяна Владимировна</t>
  </si>
  <si>
    <t>Сестра супруги члена Совета директоров АО "Самрук-Энерго" Репина А.Ю.</t>
  </si>
  <si>
    <t>Мать супруги члена Совета директоров АО "Самрук-Энерго" Репина А.Ю.</t>
  </si>
  <si>
    <t>580527300996</t>
  </si>
  <si>
    <t>24.02.2014</t>
  </si>
  <si>
    <t>Тютебаев Серик Суинбекович</t>
  </si>
  <si>
    <t>27.05.1958</t>
  </si>
  <si>
    <t>590530400306</t>
  </si>
  <si>
    <t>Тютебаева Галия Муафековна</t>
  </si>
  <si>
    <t>30.05.1959</t>
  </si>
  <si>
    <t>Супруга Председателя Правления АО "Самрук-Энерго</t>
  </si>
  <si>
    <t>810526400065</t>
  </si>
  <si>
    <t>Гумарова Гаухар Сериковна</t>
  </si>
  <si>
    <t>26.05.1981</t>
  </si>
  <si>
    <t>Дочь Председателя Правления АО "Самрук-Энерго" Тютебаева С.С.</t>
  </si>
  <si>
    <t>Катранова Газиза Сериковна</t>
  </si>
  <si>
    <t>30.11.1984</t>
  </si>
  <si>
    <t>Тютебаев Сакен  Суинбекович</t>
  </si>
  <si>
    <t>01.09.1961</t>
  </si>
  <si>
    <t>Брат Председателя Правления АО "Самрук-Энерго" Тютебаева С.С.</t>
  </si>
  <si>
    <t>641105401526</t>
  </si>
  <si>
    <t>Джамбулова Раушан Суинбековна</t>
  </si>
  <si>
    <t>05.11.1964</t>
  </si>
  <si>
    <t>Сестра Председателя Правления АО "Самрук-Энерго" Тютебаева С.С.</t>
  </si>
  <si>
    <t>810920350324</t>
  </si>
  <si>
    <t>25.10.2019</t>
  </si>
  <si>
    <t>Рыскулов Айдар Кайратович</t>
  </si>
  <si>
    <t>20.09.1981</t>
  </si>
  <si>
    <t>830325450479</t>
  </si>
  <si>
    <t>Калимуллина Назгуль Габдилманаповна</t>
  </si>
  <si>
    <t>540919300583</t>
  </si>
  <si>
    <t>Рыскулов Кайрат Сагинаевич</t>
  </si>
  <si>
    <t>19.09.1954</t>
  </si>
  <si>
    <t>530908400121</t>
  </si>
  <si>
    <t>Рыскулова Алия Темиртаевна</t>
  </si>
  <si>
    <t>08.09.1953</t>
  </si>
  <si>
    <t>790409301546</t>
  </si>
  <si>
    <t>Рыскулов Айдос Кайратович</t>
  </si>
  <si>
    <t>09.04.1979</t>
  </si>
  <si>
    <t>870612451236</t>
  </si>
  <si>
    <t>Рыскулова Аяна Кайртовна</t>
  </si>
  <si>
    <t>12.06.1987</t>
  </si>
  <si>
    <t>610830450012</t>
  </si>
  <si>
    <t>24.02.2020</t>
  </si>
  <si>
    <t>30.08.1961</t>
  </si>
  <si>
    <t>590606350011</t>
  </si>
  <si>
    <t>Калимуллин Габдилманап Темиртасович</t>
  </si>
  <si>
    <t>06.06.1959</t>
  </si>
  <si>
    <t>Адылькеримов Арман Адылькеримович</t>
  </si>
  <si>
    <t>Байшапанова Кульпан Аскаровна</t>
  </si>
  <si>
    <t>Мать Адылькеримова А. А. Управляющего директора по правовому сопровождению, обеспечению и рискам - члена Правления АО "Самрук-Энерго"</t>
  </si>
  <si>
    <t>Касбулатова Гульнара Адылькеримовна</t>
  </si>
  <si>
    <t>Сестра Адылькеримова А. А. Управляющего директора по правовому сопровождению, обеспечению и рискам - члена Правления АО "Самрук-Энерго"</t>
  </si>
  <si>
    <t>Каибекова Жанара Адылькеримовна</t>
  </si>
  <si>
    <t>Шуашова Шолпан Сергазыевна</t>
  </si>
  <si>
    <t>Супруга Адылькеримова А. А. Управляющего директора по правовому сопровождению, обеспечению и рискам - члена Правления АО "Самрук-Энерго"</t>
  </si>
  <si>
    <t>Шауашова Баян Ибадуллаевна</t>
  </si>
  <si>
    <t>Мать супруги Адылькеримова А. А. Управляющего директора по правовому сопровождению, обеспечению и рискам - члена Правления АО "Самрук-Энерго"</t>
  </si>
  <si>
    <t>Алимбекова Аида Сергазыевна</t>
  </si>
  <si>
    <t>Сестра супруги Адылькеримова А. А.Управляющего директора по правовому сопровождению, обеспечению и рискам - члена Правления АО "Самрук-Энерго"</t>
  </si>
  <si>
    <t>Карибаева Карлыгаш Сергазыевна</t>
  </si>
  <si>
    <t>Сестра супруги Адылькеримова А. А. Управляющего директора по правовому сопровождению, обеспечению и рискам - члена Правления АО "Самрук-Энерго"</t>
  </si>
  <si>
    <t>Ивченко Елена Дмитриевна</t>
  </si>
  <si>
    <t>Управляющий директор по развитию, продажам и изменениям - член Правления АО "Самрук-Энерго", Председатель Наблюдательного совета ТОО "АлматыЭнергоСбыт", член Наблюдательного совета ТОО "Energy Solutions Center"</t>
  </si>
  <si>
    <t>Ивченко Николай Юрьевич</t>
  </si>
  <si>
    <t>Супруг Ивченко Е. Д. Управляющего директора по развитию, продажам и изменениям - члена Правления АО "Самрук-Энерго"</t>
  </si>
  <si>
    <t>Дроздова Галина Ивановна</t>
  </si>
  <si>
    <t xml:space="preserve">Мать Ивченко Е.Д. Управляющего директора по развитию, продажам и изменениям - члена Правления АО "Самрук-Энерго"
</t>
  </si>
  <si>
    <t>Ивченко Максим Николаевич</t>
  </si>
  <si>
    <t>Сын Ивченко Е.Д. Управляющего директора по развитию, продажам и изменениям - члена Правления АО "Самрук-Энерго"</t>
  </si>
  <si>
    <t>Ивченко Татьяна Николаевна</t>
  </si>
  <si>
    <t>Дочь Ивченко Е.Д. Управляющего директора по развитию, продажам и изменениям - члена Правления АО "Самрук-Энерго"</t>
  </si>
  <si>
    <t>Елфимова Ольга Дмитриевна</t>
  </si>
  <si>
    <t>Сестра Ивченко Е.Д. Управляющего директора по развитию, продажам и изменениям - члена Правления АО "Самрук-Энерго"</t>
  </si>
  <si>
    <t>Член Совета директоров АО "Самрук-Энерго"</t>
  </si>
  <si>
    <t>Киркинбаев Ерлан Амантаевич</t>
  </si>
  <si>
    <t>04.05.1965</t>
  </si>
  <si>
    <t>Бейсенбаева Алма Батырбековна</t>
  </si>
  <si>
    <t>19.09.1964</t>
  </si>
  <si>
    <t>Абишева Алуа Ерлановна</t>
  </si>
  <si>
    <t>19.01.1988</t>
  </si>
  <si>
    <t>Ерлан Санжар Ерланұлы</t>
  </si>
  <si>
    <t>14.04.1993</t>
  </si>
  <si>
    <t>Кыркынбаев Амантай</t>
  </si>
  <si>
    <t>12.05.1942</t>
  </si>
  <si>
    <t>Киркинбаев Бауржан Амантаевич</t>
  </si>
  <si>
    <t>28.06.1969</t>
  </si>
  <si>
    <t>Киркинбаева Карлыгаш Амантаевна</t>
  </si>
  <si>
    <t>20.10.1975</t>
  </si>
  <si>
    <t>Бейсенбаев Арман Батырбекович</t>
  </si>
  <si>
    <t>28.08.1969</t>
  </si>
  <si>
    <t>600720300307</t>
  </si>
  <si>
    <t>14.05.2012</t>
  </si>
  <si>
    <t>Исмухамбетов Газий Жумабаевич</t>
  </si>
  <si>
    <t>20.07.1960</t>
  </si>
  <si>
    <t>371217300088</t>
  </si>
  <si>
    <t>Исмухамбетов Жумабай Дильмагамбетович</t>
  </si>
  <si>
    <t>17.12.1937</t>
  </si>
  <si>
    <t>600421401584</t>
  </si>
  <si>
    <t>Исмухамбетова Зауре Негметовна</t>
  </si>
  <si>
    <t>21.04.1960</t>
  </si>
  <si>
    <t>851117400251</t>
  </si>
  <si>
    <t>Ажигужаева Асель Газиевна</t>
  </si>
  <si>
    <t>17.11.1985</t>
  </si>
  <si>
    <t>890907300252</t>
  </si>
  <si>
    <t>Исмухамбетов Ануар Газиевич</t>
  </si>
  <si>
    <t>07.09.1989</t>
  </si>
  <si>
    <t>350105400029</t>
  </si>
  <si>
    <t>Каиргалиева Калила</t>
  </si>
  <si>
    <t>05.01.1935</t>
  </si>
  <si>
    <t>560608400027</t>
  </si>
  <si>
    <t>Каиргали Шолпан Негметкызы</t>
  </si>
  <si>
    <t>08.06.1956</t>
  </si>
  <si>
    <t>580321301667</t>
  </si>
  <si>
    <t>Каиргалиев Шокан Негметович</t>
  </si>
  <si>
    <t>21.03.1958</t>
  </si>
  <si>
    <t>750324400569</t>
  </si>
  <si>
    <t>13.11.2017</t>
  </si>
  <si>
    <t>Аргинбаева Асель Амантаевна</t>
  </si>
  <si>
    <t>24.03.1975</t>
  </si>
  <si>
    <t>750819300503</t>
  </si>
  <si>
    <t>Аргинбаев Талгат Аргингазыевич</t>
  </si>
  <si>
    <t>19.08.1975</t>
  </si>
  <si>
    <t>960701300109</t>
  </si>
  <si>
    <t>Аргинбаев Санжар Талгатович</t>
  </si>
  <si>
    <t>01.07.1996</t>
  </si>
  <si>
    <t>990716300037</t>
  </si>
  <si>
    <t>Аргинбаев Таир Талгатович</t>
  </si>
  <si>
    <t>16.07.1999</t>
  </si>
  <si>
    <t>510730300134</t>
  </si>
  <si>
    <t>Копишев Амантай Куланбаевич</t>
  </si>
  <si>
    <t>30.07.1951</t>
  </si>
  <si>
    <t>510611400222</t>
  </si>
  <si>
    <t>Копишева Марияш Шамаевна</t>
  </si>
  <si>
    <t>11.06.1951</t>
  </si>
  <si>
    <t>761023300500</t>
  </si>
  <si>
    <t>Копишев Айдар Амантаевич</t>
  </si>
  <si>
    <t>23.10.1976</t>
  </si>
  <si>
    <t>Какетай Дархан Жумаханулы</t>
  </si>
  <si>
    <t>Бакова Айкен Жотабаевна</t>
  </si>
  <si>
    <t>Какетаева Асел Джумахановна</t>
  </si>
  <si>
    <t>Какетаева Асем Джумахановна</t>
  </si>
  <si>
    <t>Исабаева Айгерим Бейбитовна</t>
  </si>
  <si>
    <t>Исабаев Бейбит Оксикбаевич</t>
  </si>
  <si>
    <t>Исабаева Айнур Бейбитовна</t>
  </si>
  <si>
    <t>Өксікбаев Қабыл Бейбітұлы</t>
  </si>
  <si>
    <t>810921300492</t>
  </si>
  <si>
    <t>Тастанбеков Алибек Маратович</t>
  </si>
  <si>
    <t>21.09.1981</t>
  </si>
  <si>
    <t>000809500090</t>
  </si>
  <si>
    <t>Тастанбеков Тамирлан Алибекович</t>
  </si>
  <si>
    <t>09.08.2000</t>
  </si>
  <si>
    <t>810714400374</t>
  </si>
  <si>
    <t>Откелбаева Асем Алмасовна</t>
  </si>
  <si>
    <t>600629301896</t>
  </si>
  <si>
    <t>Тастанбеков Марат Кенесович</t>
  </si>
  <si>
    <t>611009402379</t>
  </si>
  <si>
    <t>Тастанбекова Марина Юрьевна</t>
  </si>
  <si>
    <t>870924301993</t>
  </si>
  <si>
    <t>Тастанбеков Жанибек Маратович</t>
  </si>
  <si>
    <t>590129402550</t>
  </si>
  <si>
    <t>Откелбаева Арзы Гаймуратовна</t>
  </si>
  <si>
    <t>850307300322</t>
  </si>
  <si>
    <t>Откелбаев Жандос Алмасович</t>
  </si>
  <si>
    <t>Бекжанов Кайыржан Канатханович</t>
  </si>
  <si>
    <t>Ескендирова Акшолпан Акылбековна</t>
  </si>
  <si>
    <t>Бекжанов Ахметбек Канатханович</t>
  </si>
  <si>
    <t>Бекжанов Бахытжан Кайыржанулы</t>
  </si>
  <si>
    <t>690902300858</t>
  </si>
  <si>
    <t>Абельдинов Серикбай Каиргельдинович</t>
  </si>
  <si>
    <t>670122400800</t>
  </si>
  <si>
    <t>Абельдинова Аягоз Казкеновна</t>
  </si>
  <si>
    <t>941006350790</t>
  </si>
  <si>
    <t>Абельдинов Азамат Серикбаевич</t>
  </si>
  <si>
    <t>921106450549</t>
  </si>
  <si>
    <t>Мендибаева Акмарал Серикбаевна</t>
  </si>
  <si>
    <t>470308450569</t>
  </si>
  <si>
    <t>Абельдинова Каншаим Карибаевна</t>
  </si>
  <si>
    <t>710111400107</t>
  </si>
  <si>
    <t>Ахметжанова Алия Каиргельдиновна</t>
  </si>
  <si>
    <t>841207350920</t>
  </si>
  <si>
    <t>Абельдинов Дауренбек Каиргельдинович</t>
  </si>
  <si>
    <t>360215401865</t>
  </si>
  <si>
    <t>Сулейменова Рымжан</t>
  </si>
  <si>
    <t>Мукаев Султан Галимжанович</t>
  </si>
  <si>
    <t>Мукаев Галимжан Сейлханович</t>
  </si>
  <si>
    <t>Мукаева Шолпан Бижановна</t>
  </si>
  <si>
    <t>Мукаева Айдана Жүніқызы</t>
  </si>
  <si>
    <t>Мукаев Тамерлан Галимжанович</t>
  </si>
  <si>
    <t>Таласов Жунус Жолмагамбетович</t>
  </si>
  <si>
    <t>Пернекулова Жанна Рахмановна</t>
  </si>
  <si>
    <t>Таласова Асель Жунусовна</t>
  </si>
  <si>
    <t>651027301131</t>
  </si>
  <si>
    <t>Максилов Тулеген Маямерович</t>
  </si>
  <si>
    <t>660314401434</t>
  </si>
  <si>
    <t>Максилова Шолпан Мухамедкалиевна</t>
  </si>
  <si>
    <t>890410350782</t>
  </si>
  <si>
    <t>Максилов Мурат Тулегенович</t>
  </si>
  <si>
    <t>960711350147</t>
  </si>
  <si>
    <t>Максилов Гизат Тулегенович</t>
  </si>
  <si>
    <t>780815403092</t>
  </si>
  <si>
    <t>Дусекенова Алмагуль Маямеровна</t>
  </si>
  <si>
    <t>710921350290</t>
  </si>
  <si>
    <t>Максилов Марат Маямерович</t>
  </si>
  <si>
    <t>400818400166</t>
  </si>
  <si>
    <t>Ахметова Маргиза</t>
  </si>
  <si>
    <t>Сайманов Сейтмурат Мирзабекович</t>
  </si>
  <si>
    <t>Жиенбаева Патима Забиевна</t>
  </si>
  <si>
    <t>Сайманова Назгуль Сейтмуратовна</t>
  </si>
  <si>
    <t>Сайман Жанат Сейтмуратовна</t>
  </si>
  <si>
    <t>Сайманов Сабит Сейтмуратович</t>
  </si>
  <si>
    <t>Сайман Гульнур Сейтмуратовна</t>
  </si>
  <si>
    <t>Сайман Ернур Сейтмуратович</t>
  </si>
  <si>
    <t>Сайманов Сейдахмет Мирзабекович</t>
  </si>
  <si>
    <t>Калжигитова Аманкуль Мирзабековна</t>
  </si>
  <si>
    <t>Сайманов Улугбек Мирзабекович</t>
  </si>
  <si>
    <t>Сайманов Улукмурат Мирзабекович</t>
  </si>
  <si>
    <t>Сайманова Гульнар Мырзабековна</t>
  </si>
  <si>
    <t>Сайманов Олжас Мырзабекович</t>
  </si>
  <si>
    <t>Жиенбаева Балакыз Забиевна</t>
  </si>
  <si>
    <t>Жиенбаева Зерегуль Забиовна</t>
  </si>
  <si>
    <t>Жиенбаева Жупар Рысмахановна</t>
  </si>
  <si>
    <t>Жиенбаев Калдыбек Забиевич</t>
  </si>
  <si>
    <t>Жиенбаева Сапаркул Забиевна</t>
  </si>
  <si>
    <t>Жиенбаев Бахтыбек Забиевич</t>
  </si>
  <si>
    <t>Жиенбаев Болатбек Забиевич</t>
  </si>
  <si>
    <t>620405300586</t>
  </si>
  <si>
    <t>Усипбек Адильхан Бегетайулы</t>
  </si>
  <si>
    <t>Усипбеков Ербол Адилханович</t>
  </si>
  <si>
    <t>Усипбекова Нургул Адилханқызы</t>
  </si>
  <si>
    <t>Усипбекова Айгул Адилханқызы</t>
  </si>
  <si>
    <t>950711301289</t>
  </si>
  <si>
    <t>Бекетаев Ердаулет Адилханулы</t>
  </si>
  <si>
    <t>Усипбеков Ажмахан Бегетаевич</t>
  </si>
  <si>
    <t>Усипбеков Адилбек Бегетайевич</t>
  </si>
  <si>
    <t>Усипбеков Асилхан Бегетаевич</t>
  </si>
  <si>
    <t>Усипбекова Гулсара Бегетаевна</t>
  </si>
  <si>
    <t>Айдарбек Абилда Ауелбекович</t>
  </si>
  <si>
    <t>Айдарбек Нурилда Ауелбекұлы</t>
  </si>
  <si>
    <t>Айдарбекова Нуржамал Ауелбековна</t>
  </si>
  <si>
    <t>Айдарбекова Тумар Ауелбековна</t>
  </si>
  <si>
    <t>Тилешева Айнур Изеталиевна</t>
  </si>
  <si>
    <t xml:space="preserve">Даныбаев Айдар Кайсанович </t>
  </si>
  <si>
    <t>Даныбаева Анаргуль Молдамырзаевна</t>
  </si>
  <si>
    <t>Айдарова Арина Айдаркызы</t>
  </si>
  <si>
    <t xml:space="preserve">Айдаров Альбер Айдарулы </t>
  </si>
  <si>
    <t xml:space="preserve">Тилешева Замира Разаковна </t>
  </si>
  <si>
    <t xml:space="preserve">Тилешев Изетали Шаймерденович </t>
  </si>
  <si>
    <t>Изетали Асем</t>
  </si>
  <si>
    <t>Копенов Едил Кудайберенович</t>
  </si>
  <si>
    <t>28.06.1970</t>
  </si>
  <si>
    <t>Генеральный директор ТОО «АлматыЭнергоСбыт»</t>
  </si>
  <si>
    <t>Копенова Кульсум Тохтаровна</t>
  </si>
  <si>
    <t>28.09.1975</t>
  </si>
  <si>
    <t>Супруга Копенова Е.К. - Генерального директора ТОО «АлматыЭнергоСбыт»</t>
  </si>
  <si>
    <t>Құдайберген Айбол Еділұлы</t>
  </si>
  <si>
    <t>24.05.1999</t>
  </si>
  <si>
    <t>Сын Копенова Е.К. - Генерального директора ТОО «АлматыЭнергоСбыт»</t>
  </si>
  <si>
    <t>031205551149</t>
  </si>
  <si>
    <t>Құдайберген Арсен Еділұлы</t>
  </si>
  <si>
    <t>05.12.2003</t>
  </si>
  <si>
    <t>Шамбилова Роза Асулхановна</t>
  </si>
  <si>
    <t>01.08.1956</t>
  </si>
  <si>
    <t>Мать супруги Копенова Е.К - Генерального директора ТОО «АлматыЭнергоСбыт»</t>
  </si>
  <si>
    <t>Шамбилов Куралбай Белгибаевич</t>
  </si>
  <si>
    <t>02.02.1948</t>
  </si>
  <si>
    <t>Отец супруги Копенова Е.К - Генерального директора ТОО «АлматыЭнергоСбыт»</t>
  </si>
  <si>
    <t>Шамбилов Куандык Куралбаевич</t>
  </si>
  <si>
    <t>Брат супруги Копенова Е.К - Генерального директора ТОО «АлматыЭнергоСбыт»</t>
  </si>
  <si>
    <t>Шамбилова Жанна Куралбаевна</t>
  </si>
  <si>
    <t>27.12.1983</t>
  </si>
  <si>
    <t>Сестра супруги Копенова Е.К - Генерального директора ТОО «АлматыЭнергоСбыт»</t>
  </si>
  <si>
    <t>Копенов Жидебай Кудайбергенович</t>
  </si>
  <si>
    <t>22.01.1959</t>
  </si>
  <si>
    <t>Брат  Копенова Е.К - Генерального директора ТОО «АлматыЭнергоСбыт»</t>
  </si>
  <si>
    <t>Копенов  Бейбит Кудайбергенович</t>
  </si>
  <si>
    <t>23.03.1963</t>
  </si>
  <si>
    <t>Копенова Гульмира Кудайбергеновна</t>
  </si>
  <si>
    <t>20.11.1964</t>
  </si>
  <si>
    <t>Сестра  Копенова Е.К - Генерального директора ТОО «АлматыЭнергоСбыт»</t>
  </si>
  <si>
    <t>Копенов Малик Кудайбергенович</t>
  </si>
  <si>
    <t>08.09.1966</t>
  </si>
  <si>
    <t>Есхожин Рашид Кайратович</t>
  </si>
  <si>
    <t>Генеральный директор ТОО "Первая ветровая электрическая станция"</t>
  </si>
  <si>
    <t>Есхожина Аксаулеш Шаграповна</t>
  </si>
  <si>
    <t>Супруга Есхожина Р.К. - Генерального директора ТОО "Первая ветровая электрическая станция"</t>
  </si>
  <si>
    <t xml:space="preserve">Есхожина Гульмазия </t>
  </si>
  <si>
    <t>Мать Есхожина Р.К. - Генерального директора ТОО "Первая ветровая электрическая станция"</t>
  </si>
  <si>
    <t>Мамбетова Айгуль Кайратовна</t>
  </si>
  <si>
    <t>Сестра Есхожина Р.К. - Генерального директора ТОО "Первая ветровая электрическая станция"</t>
  </si>
  <si>
    <t xml:space="preserve">Шакетаева Динара Кайратовна </t>
  </si>
  <si>
    <t>Кусаинов Шаграп Газизович</t>
  </si>
  <si>
    <t>Отец супруги Есхожина Р.К. - Генерального директора ТОО "Первая ветровая электрическая станция"</t>
  </si>
  <si>
    <t>Кусаинова Дамели Нурбаевна</t>
  </si>
  <si>
    <t>Мать супруги Есхожина Р.К. - Генерального директора ТОО "Первая ветровая электрическая станция"</t>
  </si>
  <si>
    <t>560126300209</t>
  </si>
  <si>
    <t>Рубцов Сергей Николаевич</t>
  </si>
  <si>
    <t>570615302394</t>
  </si>
  <si>
    <t>Рубцов Павел Николаевич</t>
  </si>
  <si>
    <t>Рубцов Андрей Сергеевич</t>
  </si>
  <si>
    <t>791104300368</t>
  </si>
  <si>
    <t>Рубцов Дмитрий Сергеевич</t>
  </si>
  <si>
    <t>590902400153</t>
  </si>
  <si>
    <t>Рубцова Валентина Ивановна</t>
  </si>
  <si>
    <t>620428402504</t>
  </si>
  <si>
    <t>Бондаренко Ирина Ивановна</t>
  </si>
  <si>
    <t>570329400835</t>
  </si>
  <si>
    <t>Фролова Лидия Ивановна</t>
  </si>
  <si>
    <t>600125302903</t>
  </si>
  <si>
    <t>18.09.2008</t>
  </si>
  <si>
    <t>Устьянцев  Владимир Михайлович</t>
  </si>
  <si>
    <t>Директор АО "Усть-Каменогорская ГЭС", член Совета директоров АО "Усть-Каменогорская ГЭС"</t>
  </si>
  <si>
    <t>600826402257</t>
  </si>
  <si>
    <t>18.09.2013</t>
  </si>
  <si>
    <t>Устьянцева Людмила Михайловна</t>
  </si>
  <si>
    <t>26.08.1960</t>
  </si>
  <si>
    <t>Супруга Устьянцева В.М. Директора  АО "Усть-Каменогорская ГЭС"</t>
  </si>
  <si>
    <t>Устьянцев Михаил Владимирович</t>
  </si>
  <si>
    <t>07.01.1983</t>
  </si>
  <si>
    <t>Сын Устьянцева В.М. Директора  АО "Усть-Каменогорская ГЭС"</t>
  </si>
  <si>
    <t>Тропина Анастасия Владимировна</t>
  </si>
  <si>
    <t>09.04.1985</t>
  </si>
  <si>
    <t>Дочь Устьянцева В.М. Директора  АО "Усть-Каменогорская ГЭС"</t>
  </si>
  <si>
    <t>Устьянцев Александр Михайлович</t>
  </si>
  <si>
    <t>Брат Устьянцева В.М. Директора  АО "Усть-Каменогорская ГЭС"</t>
  </si>
  <si>
    <t>760428350117</t>
  </si>
  <si>
    <t>Барбасов Бахтияр Бахитович</t>
  </si>
  <si>
    <t>780924401584</t>
  </si>
  <si>
    <t>Барбасова Сауле Кабденовна</t>
  </si>
  <si>
    <t>520318400559</t>
  </si>
  <si>
    <t>Барбасова Светлана Мекежановна</t>
  </si>
  <si>
    <t>560121350248</t>
  </si>
  <si>
    <t>Ерубаев Кабден Еркенович</t>
  </si>
  <si>
    <t>681022302019</t>
  </si>
  <si>
    <t>Асылов Абай Ногаевич</t>
  </si>
  <si>
    <t xml:space="preserve">Председатель Правления, член Совета директоров АО "Алатау Жарык Компаниясы" </t>
  </si>
  <si>
    <t>720409401127</t>
  </si>
  <si>
    <t>Карашолакова Аида Баглановна</t>
  </si>
  <si>
    <t>Супруга Председателя Правления АО "Алатау Жарык Компаниясы" члена Совета директоров Асылова А.Н.</t>
  </si>
  <si>
    <t>920306300134</t>
  </si>
  <si>
    <t>Ногаев Нурфазыл Абайұлы</t>
  </si>
  <si>
    <t>Сын  Председателя Правления АО "Алатау Жарык Компаниясы" Асылова А.Н.</t>
  </si>
  <si>
    <t>970510400020</t>
  </si>
  <si>
    <t>Ногай Шолпан Абайқызы</t>
  </si>
  <si>
    <t>Дочь  Председателя Правления АО "Алатау Жарык Компаниясы" Асылова А.Н.</t>
  </si>
  <si>
    <t>561116400075</t>
  </si>
  <si>
    <t>Жиенкулова Нурзипа Ногаевна</t>
  </si>
  <si>
    <t>Сестра Председателя Правления АО "Алатау Жарык Компаниясы" Асылова А.Н.</t>
  </si>
  <si>
    <t>590221301794</t>
  </si>
  <si>
    <t>Асылов Серик Ногаевич</t>
  </si>
  <si>
    <t>Брат Председателя Правления АО "Алатау Жарык Компаниясы" Асылова А.Н.</t>
  </si>
  <si>
    <t>620108402227</t>
  </si>
  <si>
    <t>Асылова Раушан Ногаевна</t>
  </si>
  <si>
    <t>640228301070</t>
  </si>
  <si>
    <t>Асылов Берик Ногаевич</t>
  </si>
  <si>
    <t>Брат Председателя Правления АО «Алатау Жарык Компаниясы» Асылова А.Н.</t>
  </si>
  <si>
    <t>710526403237</t>
  </si>
  <si>
    <t>Ногаева ГауҺар Ногаевна</t>
  </si>
  <si>
    <t>730929402392</t>
  </si>
  <si>
    <t>Оспанбекова Куралай Ногаевна</t>
  </si>
  <si>
    <t>760902402599</t>
  </si>
  <si>
    <t>Асылова Кымбат Ногаевна</t>
  </si>
  <si>
    <t>820305300732</t>
  </si>
  <si>
    <t>Асылов Динмухамет Ногаевич</t>
  </si>
  <si>
    <t>490907300040</t>
  </si>
  <si>
    <t>Карашолаков Баглан Жиеналиевич</t>
  </si>
  <si>
    <t>Отец супруги Председателя Правления АО "Алатау Жарык Компаниясы" Асылова А.Н.</t>
  </si>
  <si>
    <t>680902400585</t>
  </si>
  <si>
    <t>Аманжолава ГауҺар Баглановна</t>
  </si>
  <si>
    <t>Сестра супруги Председателя Правления АО "Алатау Жарык Компаниясы" Асылова А.Н.</t>
  </si>
  <si>
    <t>700212349011</t>
  </si>
  <si>
    <t>Карашолак Нурлан Багланович</t>
  </si>
  <si>
    <t>Брат супруги Председателя Правления АО "Алатау Жарык Компаниясы" Асылова А.Н.</t>
  </si>
  <si>
    <t>850612402076</t>
  </si>
  <si>
    <t>Карашолакова Гульзия Баглановна</t>
  </si>
  <si>
    <t>900113401384</t>
  </si>
  <si>
    <t>Карашолакова Роза Баглановна</t>
  </si>
  <si>
    <t>Букенов Талгат Шакаримович</t>
  </si>
  <si>
    <t>Генеральный директор  ТОО "Samruk-Green Energy"</t>
  </si>
  <si>
    <t>Букенова Жанна Хамитовна</t>
  </si>
  <si>
    <t>Супруга Букенова Т.Ш. - Генерального директора ТОО «Samruk Green Energy»</t>
  </si>
  <si>
    <t>Букенова Малика Талгатовна</t>
  </si>
  <si>
    <t>Дочь Букенова Т.Ш. - Генерального директора ТОО «Samruk Green Energy»</t>
  </si>
  <si>
    <t>Букенова Амина Талгатовна</t>
  </si>
  <si>
    <t>Букенов Шакарим</t>
  </si>
  <si>
    <t>Папа Букенова Т.Ш. - Генерального директора ТОО «Samruk Green Energy»</t>
  </si>
  <si>
    <t>Букенова Бижамал Мусановна</t>
  </si>
  <si>
    <t>Мама Букенова Т.Ш. - Генерального директора ТОО «Samruk Green Energy»</t>
  </si>
  <si>
    <t>Букенов Кайрат Шакаримович</t>
  </si>
  <si>
    <t>Брат Букенова Т.Ш. - Генерального директора ТОО «Samruk Green Energy»</t>
  </si>
  <si>
    <t>Букенова Динара Шакаримовна</t>
  </si>
  <si>
    <t>Сестра Букенова Т.Ш. - Генерального директора ТОО «Samruk Green Energy»</t>
  </si>
  <si>
    <t>Баймурзина Гульсара Шакаримовна</t>
  </si>
  <si>
    <t>Майлянова Куляра Шакаримовна</t>
  </si>
  <si>
    <t>Досбаева Какима Молдабековна</t>
  </si>
  <si>
    <t>Мама супруги Букенова Т.Ш. - Генерального директора ТОО «Samruk Green Energy»</t>
  </si>
  <si>
    <t>Досбаев Айдар Хамитович</t>
  </si>
  <si>
    <t>Брат супруги Букенова Т.Ш. - Генерального директора ТОО «Samruk Green Energy»</t>
  </si>
  <si>
    <t>Аралбаев Мейрам Кайроллаулы</t>
  </si>
  <si>
    <t>Аралбаев Кайролла</t>
  </si>
  <si>
    <t xml:space="preserve">Аралбаева Гульжайнат Манцуровна </t>
  </si>
  <si>
    <t xml:space="preserve">Аралбаев Максот Кайроллаевич </t>
  </si>
  <si>
    <t>Хасенова Гульнара Кайроллаевна</t>
  </si>
  <si>
    <t>Мукатаева Диана Арыстановна</t>
  </si>
  <si>
    <t>Мукатаев Арыстан Александрович</t>
  </si>
  <si>
    <t>Мукатаева Гульнара Михайловна</t>
  </si>
  <si>
    <t>Мукатаева Динара Арыстановна</t>
  </si>
  <si>
    <t>Ло Цзюнь</t>
  </si>
  <si>
    <t>Генеральный директор ТОО "Энергия Семиречья"</t>
  </si>
  <si>
    <t>Генеральный директор ТОО "Erementau Wind Power"</t>
  </si>
  <si>
    <t>Буханов Марат Есмагзамович</t>
  </si>
  <si>
    <t>Генеральный директор ТОО "Казгидротехэнерго"</t>
  </si>
  <si>
    <t>Буханова Динара Аканкызы</t>
  </si>
  <si>
    <t>Супруга Буханова М.Е. Генерального директора ТОО "Казгидротехэнерго"</t>
  </si>
  <si>
    <t>Буханова Гуляем Халеловна</t>
  </si>
  <si>
    <t>Мать Буханова М.Е. Генерального директора ТОО "Казгидротехэнерго"</t>
  </si>
  <si>
    <t>Буханов Есмагзам Балханович</t>
  </si>
  <si>
    <t>Отец Буханова М.Е. Генерального директора ТОО "Казгидротехэнерго"</t>
  </si>
  <si>
    <t>Мубараков Акан Мукашевич</t>
  </si>
  <si>
    <t>Отец супруги Буханова М.Е. Генерального директора ТОО "Казгидротехэнерго"</t>
  </si>
  <si>
    <t>Нашенова Клара Туяковна</t>
  </si>
  <si>
    <t>Мать супруги Буханова М.Е. Генерального директора ТОО "Казгидротехэнерго"</t>
  </si>
  <si>
    <t>Огай Алексей Владимирович</t>
  </si>
  <si>
    <t>Гущина Наталья Игоревна</t>
  </si>
  <si>
    <t>Супруга Председателя Наблюдательного совета ТОО "Казгидротехэнерго" Огай А.В.</t>
  </si>
  <si>
    <t>Советова Мария Александровна</t>
  </si>
  <si>
    <t>Мать супруги Председателя Наблюдательного совета ТОО "Казгидротехэнерго" Огай А.В.</t>
  </si>
  <si>
    <t>Чувиляева Елена Игоревна</t>
  </si>
  <si>
    <t>Сестра супруги Председателя Наблюдательного совета ТОО "Казгидротехэнерго" Огай Ал.В.</t>
  </si>
  <si>
    <t>Огай Галина Владимировна</t>
  </si>
  <si>
    <t>Сестра Председателя Наблюдательного совета ТОО "Казгидротехэнерго" Огай А.В.</t>
  </si>
  <si>
    <t>Огай Ирина Владимировна</t>
  </si>
  <si>
    <t xml:space="preserve">Альмусин Руслан Уалиевич </t>
  </si>
  <si>
    <t>Член Наблюдательного совета ТОО "Казгидротехэнерго"</t>
  </si>
  <si>
    <t>Альмусин Уали Токимович</t>
  </si>
  <si>
    <t>Отец члена Наблюдательного совета ТОО "Казгидротехэнерго" Альмусина Руслана Уалиевича</t>
  </si>
  <si>
    <t>Альмусина Халила Бажаковна</t>
  </si>
  <si>
    <t>Мать члена Наблюдательного совета ТОО "Казгидротехэнерго" Альмусина Руслана Уалиевича</t>
  </si>
  <si>
    <t>Альмусин Асылжан Уалиевич</t>
  </si>
  <si>
    <t>Брат члена Наблюдательного совета ТОО "Казгидротехэнерго" Альмусина Руслана Уалиевича</t>
  </si>
  <si>
    <t>Альмусина Асия Маратовна</t>
  </si>
  <si>
    <t>Супруга члена Наблюдательного совета ТОО "Казгидротехэнерго" Альмусина Руслана Уалиевича</t>
  </si>
  <si>
    <t>Ертаев Ержан Ерболулы</t>
  </si>
  <si>
    <t>Генеральный директор ТОО "Экибастузская ГРЭС-1"</t>
  </si>
  <si>
    <t>650121300726</t>
  </si>
  <si>
    <t>Шакенов Ербол Ертаевич</t>
  </si>
  <si>
    <t>Дакенова Жанна Кабытаевна</t>
  </si>
  <si>
    <t>Кожабекова Асель Ерболовна</t>
  </si>
  <si>
    <t>Ертаева Сауле Негматуллаевна</t>
  </si>
  <si>
    <t>Сапаргалиева Кульжамила Жагипаровна</t>
  </si>
  <si>
    <t>Ахметбекова Анаргуль Нагметуловна</t>
  </si>
  <si>
    <t xml:space="preserve">Нурсултанова Жанаргуль Ныгметуллаевна </t>
  </si>
  <si>
    <t>Бихиянова Айгуль Негматулловна</t>
  </si>
  <si>
    <t>Ахметбекова Асемгуль Ныгметовна</t>
  </si>
  <si>
    <t>Бегимов Галымжан Алимжанович</t>
  </si>
  <si>
    <t>Генеральный директор ТОО "Energy Solutions Center"</t>
  </si>
  <si>
    <t>880914401015</t>
  </si>
  <si>
    <t>Абдиева Айжан Шубаева</t>
  </si>
  <si>
    <t>Супруга Генерального директора TOO «Energy Solutions Center»</t>
  </si>
  <si>
    <t>630220300403</t>
  </si>
  <si>
    <t>Бегимов Алимжан Зиналабдинович</t>
  </si>
  <si>
    <t>Отец Генерального директора TOO «Energy Solutions Center»</t>
  </si>
  <si>
    <t>660827400198</t>
  </si>
  <si>
    <t>Уралбаева Умит Акимжановна</t>
  </si>
  <si>
    <t>Мать Генерального директора TOO «Energy Solutions Center»</t>
  </si>
  <si>
    <t>440710400800</t>
  </si>
  <si>
    <t>Ешимова Капиза</t>
  </si>
  <si>
    <t>Бабушка Генерального директора TOO «Energy Solutions Center»</t>
  </si>
  <si>
    <t>Бегимов Амангельды Алимжанович</t>
  </si>
  <si>
    <t>Брат Генерального директора TOO «Energy Solutions Center»</t>
  </si>
  <si>
    <t>Мать супруги Генерального директора TOO «Energy Solutions Center»</t>
  </si>
  <si>
    <t>Абдиева Сауле Шубаевна</t>
  </si>
  <si>
    <t>Сестра супруги Генерального директора TOO «Energy Solutions Center»</t>
  </si>
  <si>
    <t>Абдиев Ержан Шубаевич</t>
  </si>
  <si>
    <t>Брат супруги Генерального директора TOO «Energy Solutions Center»</t>
  </si>
  <si>
    <t>Мамбетов Азамат Муратович</t>
  </si>
  <si>
    <t>Член Наблюдательного совета ТОО "Energy Solutions Center"</t>
  </si>
  <si>
    <t>Асанова Гульнар Куандыковна</t>
  </si>
  <si>
    <t xml:space="preserve">Мать Мамбетова А.М., члена Наблюдательного совета ТОО "Energy Solutions Center" </t>
  </si>
  <si>
    <t>Мамбетов Азат Муратович</t>
  </si>
  <si>
    <t xml:space="preserve">Брат Мамбетова А М., члена Наблюдательного совета  ТОО "Energy Solutions Center" </t>
  </si>
  <si>
    <t>Кунтубаева Айнур Сакеновна</t>
  </si>
  <si>
    <t xml:space="preserve">Супруга Мамбетова А М., члена Наблюдательного совета  ТОО "Energy Solutions Center" </t>
  </si>
  <si>
    <t>Кунтубаев Сакен Сулейменович</t>
  </si>
  <si>
    <t xml:space="preserve">Отец супруги Мамбетова А М., члена Наблюдательного совета  ТОО "Energy Solutions Center" </t>
  </si>
  <si>
    <t>Ханайбекова Мария Убайдаевна</t>
  </si>
  <si>
    <t xml:space="preserve">Мать супруги Мамбетова А М., члена Наблюдательного совета  ТОО "Energy Solutions Center" </t>
  </si>
  <si>
    <t>Кунтубаев Мақсат Сәкенұлы</t>
  </si>
  <si>
    <t xml:space="preserve">Брат супруги Мамбетова А М., члена Наблюдательного совета ТОО "Energy Solutions Center" </t>
  </si>
  <si>
    <t>Кунтубаев Кайрат Сакенович</t>
  </si>
  <si>
    <t xml:space="preserve">Брат супруги Мамбетова А М., члена Наблюдательного совета  ТОО "Energy Solutions Center" </t>
  </si>
  <si>
    <t>Ульянов Павел Васильевич</t>
  </si>
  <si>
    <t>Член Совета директоров Компании "Forum Muider B.V.".</t>
  </si>
  <si>
    <t xml:space="preserve">Свинко Андрей Сергеевич </t>
  </si>
  <si>
    <t>Корсаков Николай Николаевич</t>
  </si>
  <si>
    <t>Генеральный директор ТОО "Богатырь Комир"</t>
  </si>
  <si>
    <t>Трошин Александр Александрович</t>
  </si>
  <si>
    <t>Генеральный директор ООО "Ресурсэнергоуголь"</t>
  </si>
  <si>
    <t>750326301978</t>
  </si>
  <si>
    <t>Исенов Баглан Какимжанович</t>
  </si>
  <si>
    <t>771201400010</t>
  </si>
  <si>
    <t>Бисембина Гульназ Урунбасаровна</t>
  </si>
  <si>
    <t>770710401628</t>
  </si>
  <si>
    <t>Исенова Дана Какимжановна</t>
  </si>
  <si>
    <t>701102301061</t>
  </si>
  <si>
    <t>Исенов Нуржан Какимжанович</t>
  </si>
  <si>
    <t>Агыбаева Бакытжамал Таменовна</t>
  </si>
  <si>
    <t>790510301441</t>
  </si>
  <si>
    <t>Бисембин Аскар Урунбасарович</t>
  </si>
  <si>
    <t>Тастемирова Гаухар Тулегеновна</t>
  </si>
  <si>
    <t>Директор ТОО "Тегис Мунай"</t>
  </si>
  <si>
    <t>Мать Директора ТОО "Тегис Мунай" Тастемировой Г.Т.</t>
  </si>
  <si>
    <t>Едильбаева Жанар Тулегеновна</t>
  </si>
  <si>
    <t>Сестра Директора ТОО "Тегис Мунай" Тастемировой Г.Т.</t>
  </si>
  <si>
    <t>730922300659</t>
  </si>
  <si>
    <t>Серкебаев Дамир Тулегенович</t>
  </si>
  <si>
    <t>Брат Директора ТОО "Тегис Мунай" Тастемировой Г.Т.</t>
  </si>
  <si>
    <t>770425301088</t>
  </si>
  <si>
    <t>Токаев Берекет Койшанович</t>
  </si>
  <si>
    <t>Директор ТОО "Мангышлак-Мунай"</t>
  </si>
  <si>
    <t>930702401212</t>
  </si>
  <si>
    <t>Әбдиева Ұлжан Мақсұтқызы</t>
  </si>
  <si>
    <t>Супруга Директора ТОО "Мангышлак-Мунай"</t>
  </si>
  <si>
    <t>Тоқаев Қойшан Жантұрлыұлы</t>
  </si>
  <si>
    <t>Отец Директора ТОО "Мангышлак-Мунай"</t>
  </si>
  <si>
    <t>501008400832</t>
  </si>
  <si>
    <t>Далмаганбетова Рысты Набиевна</t>
  </si>
  <si>
    <t>Мать Директора ТОО "Мангышлак-Мунай"</t>
  </si>
  <si>
    <t>730920300975</t>
  </si>
  <si>
    <t>Жантурлин Берік Қойшанұлы</t>
  </si>
  <si>
    <t>Брат Директора ТОО "Мангышлак-Мунай"</t>
  </si>
  <si>
    <t>750112400487</t>
  </si>
  <si>
    <t>Токаев-Акташ Бибигул Койшановна</t>
  </si>
  <si>
    <t>Сестра Директора ТОО "Мангышлак-Мунай"</t>
  </si>
  <si>
    <t>781220401738</t>
  </si>
  <si>
    <t>Тукаева Нурлыгул Койшановна</t>
  </si>
  <si>
    <t>830830401802</t>
  </si>
  <si>
    <t>Дарбаева Гулнұр Қойшанқызы</t>
  </si>
  <si>
    <t>610917302207</t>
  </si>
  <si>
    <t>Абдиев Магсуд Бастаевич</t>
  </si>
  <si>
    <t>Отец супруги Директора ТОО "Мангышлак-Мунай"</t>
  </si>
  <si>
    <t>610912400616</t>
  </si>
  <si>
    <t>Аймакова Сауле Куангалиевна</t>
  </si>
  <si>
    <t>Мать супруги Директора ТОО "Мангышлак-Мунай"</t>
  </si>
  <si>
    <t>890723401158</t>
  </si>
  <si>
    <t>Абдиева Гулденай Магсудовна</t>
  </si>
  <si>
    <t>Сестра супруги Директора ТОО "Мангышлак-Мунай"</t>
  </si>
  <si>
    <t>900904400891</t>
  </si>
  <si>
    <t>Абдиева Куралай Магсудовна</t>
  </si>
  <si>
    <t>Козлов Алексей Владимирович</t>
  </si>
  <si>
    <t>790407400223</t>
  </si>
  <si>
    <t>Козлова Марина Владимировна</t>
  </si>
  <si>
    <t>Супруга члена Наблюдательного совета ТОО "Тегис Мунай" Козлова Алексея Владимировича</t>
  </si>
  <si>
    <t>540213400204</t>
  </si>
  <si>
    <t>Козлова Галина Григорьевна</t>
  </si>
  <si>
    <t>Мать члена Наблюдательного совета ТОО "Тегис Мунай" Козлова Алексея Владимировича</t>
  </si>
  <si>
    <t>870303300493</t>
  </si>
  <si>
    <t>Козлов Александр Владимирович</t>
  </si>
  <si>
    <t>Брат члена Наблюдательного совета ТОО "Тегис Мунай" Козлова Алексея Владимировича</t>
  </si>
  <si>
    <t>Дронин Владимир Александрович</t>
  </si>
  <si>
    <t>Отец супруги члена Наблюдательного совета ТОО "Тегис Мунай" Козлова Алексея Владимировича</t>
  </si>
  <si>
    <t xml:space="preserve">Дронина Ирина Дмитриевна </t>
  </si>
  <si>
    <t>Мать супруги члена Наблюдательного совета ТОО "Тегис Мунай" Козлова Алексея Владимировича</t>
  </si>
  <si>
    <t>Дронин Александр Владимирович</t>
  </si>
  <si>
    <t>Брат супруги члена Наблюдательного совета ТОО "Тегис Мунай" Козлова Алексея Владимировича</t>
  </si>
  <si>
    <t>760301300162</t>
  </si>
  <si>
    <t>Айдарбеков Галымжан Абикенович</t>
  </si>
  <si>
    <t>Председатель Правления, член Совета директоров  АО «Мойнакская ГЭС им. У.Д.Кантаева»</t>
  </si>
  <si>
    <t>660501401292</t>
  </si>
  <si>
    <t>Айдарбекова Майра Абикеновна</t>
  </si>
  <si>
    <t>Сестра члена Правления АО "Мойнакская ГЭС им. У.Д.Кантаева" Айдарбекова Г.А.</t>
  </si>
  <si>
    <t>680930401219</t>
  </si>
  <si>
    <t>Айдарбекова Мадина Абикеновна</t>
  </si>
  <si>
    <t>710426300212</t>
  </si>
  <si>
    <t>Айдарбеков Бакытжан Абикенович</t>
  </si>
  <si>
    <t>Брат члена Правления АО "Мойнакская ГЭС им. У.Д.Кантаева"  Айдарбекова Г.А.</t>
  </si>
  <si>
    <t>860402401602</t>
  </si>
  <si>
    <t>Айдарбекова Айгуль Абикеновна</t>
  </si>
  <si>
    <t>960802400530</t>
  </si>
  <si>
    <t>Абикен Назира Галымжанкызы</t>
  </si>
  <si>
    <t>Дочь члена Правления АО "Мойнакская ГЭС им. У.Д.Кантаева"  Айдарбекова Г.А.</t>
  </si>
  <si>
    <t>980802300409</t>
  </si>
  <si>
    <t>Абикен Аслан Галымжанулы</t>
  </si>
  <si>
    <t>Сын члена Правления АО "Мойнакская ГЭС им. У.Д. Кантаева"  Айдарбекова Г.А.</t>
  </si>
  <si>
    <t>040804500516</t>
  </si>
  <si>
    <t>Абикен Алмас Галымжанулы</t>
  </si>
  <si>
    <t>890911301123</t>
  </si>
  <si>
    <t>Қарымсақ Асет</t>
  </si>
  <si>
    <t>661231400577</t>
  </si>
  <si>
    <t>Карымсакова Лаура Еркинбаевна</t>
  </si>
  <si>
    <t>Балтабаев Керим Агабекович</t>
  </si>
  <si>
    <t>Заместитель Председателя Правления по стратегическому развитию и обеспечению, член Правления АО «Мойнакская ГЭС им. У.Д.Кантаева»</t>
  </si>
  <si>
    <t>810830402202</t>
  </si>
  <si>
    <t>Балтабаева Асель Ерназаровна</t>
  </si>
  <si>
    <t>Супруга Заместителя Председателя Правления по стратегическому развитию и обеспечению, члена Правления АО "Мойнакская ГЭС имени У.Д. Кантаева" Балтабаева К.А.</t>
  </si>
  <si>
    <t>Балтабаев Агабек Нышанович</t>
  </si>
  <si>
    <t>Отец Заместителя Председателя Правления по стратегическому развитию и обеспечению, члена Правления АО "Мойнакская ГЭС имени У.Д. Кантаева" Балтабаева К.А.</t>
  </si>
  <si>
    <t>600227402746</t>
  </si>
  <si>
    <t>Балтабева Маржанкул Атабековна</t>
  </si>
  <si>
    <t>Мать Заместителя Председателя Правления по стратегическому развитию и обеспечению, члена Правления АО "Мойнакская ГЭС имени У.Д. Кантаева" Балтабаева К.А.</t>
  </si>
  <si>
    <t>870517402231</t>
  </si>
  <si>
    <t>Рахимжанова Гаухар Агабековна</t>
  </si>
  <si>
    <t>Сестра Заместителя Председателя Правления по стратегическому развитию и обеспечению, члена Правления АО "Мойнакская ГЭС имени У.Д. Кантаева" Балтабаева К.А.</t>
  </si>
  <si>
    <t>960521401175</t>
  </si>
  <si>
    <t>Нышанова Меруерт Агабеккызы</t>
  </si>
  <si>
    <t>540128401726</t>
  </si>
  <si>
    <t>Амирова Гаухар Дастановна</t>
  </si>
  <si>
    <t>Мать супруги Заместителя Председателя Правления по стратегическому развитию и обеспечению, члена Правления АО "Мойнакская ГЭС имени У.Д. Кантаева" Балтабаева К.А.</t>
  </si>
  <si>
    <t>740122402901</t>
  </si>
  <si>
    <t>Ахметова Индира Ерназаронва</t>
  </si>
  <si>
    <t>Сестра супруги Заместителя Председателя Правления по стратегическому развитию и обеспечению, члена Правления АО "Мойнакская ГЭС имени У.Д. Кантаева" Балтабаева К.А.</t>
  </si>
  <si>
    <t>760201403269</t>
  </si>
  <si>
    <t>Ахметова Гульвира Ерназаровна</t>
  </si>
  <si>
    <t>850818301636</t>
  </si>
  <si>
    <t>Аділ Еркебулан Ерназарұлы</t>
  </si>
  <si>
    <t>Брат супруги Заместителя Председателя Правления по стратегическому развитию и обеспечению, члена Правления АО "Мойнакская ГЭС имени У.Д. Кантаева" Балтабаева К.А.</t>
  </si>
  <si>
    <t>880905301882</t>
  </si>
  <si>
    <t>Пирмаханов Сакен Булегенович</t>
  </si>
  <si>
    <t>05.09.1988</t>
  </si>
  <si>
    <t>Пирмаханов Булеген Бейсенович</t>
  </si>
  <si>
    <t>Отец члена Совета директоров  АО "Станция Экибастузская ГРЭС-2" Пирмаханова С.Б.</t>
  </si>
  <si>
    <t>Амирбекова Айткул Еламановна</t>
  </si>
  <si>
    <t>Мать члена Совета директоров  АО "Станция Экибастузская ГРЭС-2" Пирмаханова С.Б.</t>
  </si>
  <si>
    <t>Пирмаханов Бахтияр Булегенович</t>
  </si>
  <si>
    <t>Брат члена Совета директоров  АО "Станция Экибастузская ГРЭС-2" Пирмаханова С.Б.</t>
  </si>
  <si>
    <t>Пирмаханова Айнур Булегеновна</t>
  </si>
  <si>
    <t>Сестра члена Совета директоров  АО "Станция Экибастузская ГРЭС-2" Пирмаханова С.Б.</t>
  </si>
  <si>
    <t>Көпбаева Жанна Құдайбергенқызы</t>
  </si>
  <si>
    <t>Супруга члена Совета директоров  АО "Станция Экибастузская ГРЭС-2" Пирмаханова С.Б.</t>
  </si>
  <si>
    <t>Коппаев Кудайберген Ермекпаевич</t>
  </si>
  <si>
    <t>Отец супруги члена Совета директоров  АО "Станция Экибастузская ГРЭС-2" Пирмаханова С.Б.</t>
  </si>
  <si>
    <t>Коппаева Гульнара Жетенбаевна</t>
  </si>
  <si>
    <t>Мать супруги члена Совета директоров  АО "Станция Экибастузская ГРЭС-2" Пирмаханова С.Б.</t>
  </si>
  <si>
    <t>Смагулова Казиза</t>
  </si>
  <si>
    <t>Бабушка супруги члена Совета директоров  АО "Станция Экибастузская ГРЭС-2" Пирмаханова С.Б.</t>
  </si>
  <si>
    <t>Председатель Правления, член Правления АО "Станция Экибастузская ГРЭС-2"</t>
  </si>
  <si>
    <t>Мать  члена Правления АО "Станция Экибастузская ГРЭС-2" Медеуова Ж.К.</t>
  </si>
  <si>
    <t>Медеуов Жомарт Карсович</t>
  </si>
  <si>
    <t>Брат члена Правления АО "Станция Экибастузская ГРЭС-2" Медеуова Ж.К.</t>
  </si>
  <si>
    <t>Шарыпов Арыстанбек Сергеевич</t>
  </si>
  <si>
    <t>Заместитель Председателя Правления по производству и обслуживанию, член Правления  АО "Станция Экибастузская ГРЭС-2"</t>
  </si>
  <si>
    <t>Шарыпов Сергей Касымович</t>
  </si>
  <si>
    <t>Отец члена Правления  АО "Станция Экибастузская ГРЭС-2"  Шарыпова А.С.</t>
  </si>
  <si>
    <t>560225400838</t>
  </si>
  <si>
    <t xml:space="preserve">Шарыпова Сайра </t>
  </si>
  <si>
    <t>Мать члена Правления АО "Станция Экибастузская ГРЭС-2" Шарыпова А.С.</t>
  </si>
  <si>
    <t>021206650091</t>
  </si>
  <si>
    <t>Шарыпова Лаура Арыстанбековна</t>
  </si>
  <si>
    <t>Дочь члена Правления АО "Станция Экибастузская ГРЭС-2" Шарыпова А.С.</t>
  </si>
  <si>
    <t>871111450940</t>
  </si>
  <si>
    <t>Шарыпова Анара Сергеевна</t>
  </si>
  <si>
    <t>Сестра члена Правления АО "Станция Экибастузская ГРЭС-2" Шарыпова А.С.</t>
  </si>
  <si>
    <t>830206451182</t>
  </si>
  <si>
    <t>Шарыпова Антонида Григорьевна</t>
  </si>
  <si>
    <t>Супруга члена Правления АО "Станция Экибастузская ГРЭС-2" Шарыпова А.С.</t>
  </si>
  <si>
    <t>Малюга Галина Павловна</t>
  </si>
  <si>
    <t>Мать супруги члена Правления АО "Станция Экибастузская ГРЭС-2" Шарыпова А.С.</t>
  </si>
  <si>
    <t xml:space="preserve">Заместитель Председателя Правления по инвестициям и развитию, член Правления АО "Станция Экибастузская ГРЭС-2" </t>
  </si>
  <si>
    <t>Лунякова Татьяна Ивановна</t>
  </si>
  <si>
    <t>Супруга члена Правления АО "Станция Экибастузская ГРЭС-2" Лунякова В.В.</t>
  </si>
  <si>
    <t>Лунякова Ольга Григорьевна</t>
  </si>
  <si>
    <t>Мать члена Правления АО "Станция Экибастузская ГРЭС-2" Лунякова В.В.</t>
  </si>
  <si>
    <t>Заместитель Председателя Правления по коммерции и сбыту, член Правления Общества АО "Станция Экибастузская ГРЭС-2"</t>
  </si>
  <si>
    <t>761222300671</t>
  </si>
  <si>
    <t>Иманкулов Еркен Серикулы</t>
  </si>
  <si>
    <t>22.12.1976</t>
  </si>
  <si>
    <t>Председатель Правления АО "Балхашская ТЭС"</t>
  </si>
  <si>
    <t>760717450018</t>
  </si>
  <si>
    <t>Иманкулова Гульнара Унербековна</t>
  </si>
  <si>
    <t>17.07.1976</t>
  </si>
  <si>
    <t>Супруга Председателя Правления АО "Балхашская ТЭС" Иманкулова Е.С.</t>
  </si>
  <si>
    <t>390223400890</t>
  </si>
  <si>
    <t>Иманкулова Майра Кабдуллиновна</t>
  </si>
  <si>
    <t>23.02.1939</t>
  </si>
  <si>
    <t>Мать Председателя Правления АО "Балхашская ТЭС" Иманкулова Е.С.</t>
  </si>
  <si>
    <t>990215450046</t>
  </si>
  <si>
    <t>Иманкулова Айнур Еркеновна</t>
  </si>
  <si>
    <t>15.02.1999</t>
  </si>
  <si>
    <t>Дочь Председателя Правлениия АО "Балхашская ТЭС" Иманкулова Е.С.</t>
  </si>
  <si>
    <t>480910300342</t>
  </si>
  <si>
    <t>Аушатов Унербек Ахмадиевич</t>
  </si>
  <si>
    <t>10.09.1948</t>
  </si>
  <si>
    <t>Отец супруги Председателя Правления АО "Балхашская ТЭС" Иманкулова Е.С.</t>
  </si>
  <si>
    <t>790512302776</t>
  </si>
  <si>
    <t>Аушатов Рустем Унербекович</t>
  </si>
  <si>
    <t>12.05.1979</t>
  </si>
  <si>
    <t>Брат супруги Председателя Правления АО "Балхашская ТЭС" Иманкулова Е.С.</t>
  </si>
  <si>
    <t>601010401235</t>
  </si>
  <si>
    <t>Иманкулова Алмагуль Сериковна</t>
  </si>
  <si>
    <t>10.10.1960</t>
  </si>
  <si>
    <t>Сестра Председателя Правлениия АО "Балхашская ТЭС" Иманкулова Е.С.</t>
  </si>
  <si>
    <t>640519401148</t>
  </si>
  <si>
    <t>Иманкулова Бибигуль Сериковна</t>
  </si>
  <si>
    <t>19.05.1964</t>
  </si>
  <si>
    <t>670219450100</t>
  </si>
  <si>
    <t>Жунусова Назгуль Сериковна</t>
  </si>
  <si>
    <t>19.02.1967</t>
  </si>
  <si>
    <t>18.08.1959</t>
  </si>
  <si>
    <t>540307301415</t>
  </si>
  <si>
    <t>Жантикин Тимур Мифтахович</t>
  </si>
  <si>
    <t>310308401261</t>
  </si>
  <si>
    <t>Рахметова Сагира</t>
  </si>
  <si>
    <t>Мать Жантикина Т.М.</t>
  </si>
  <si>
    <t>551024400291</t>
  </si>
  <si>
    <t>Жантикина Алия Мифтаховна</t>
  </si>
  <si>
    <t>Сестра Жантикина Т.М.</t>
  </si>
  <si>
    <t>570514400058</t>
  </si>
  <si>
    <t>Жантикина Галия Мифтаховна</t>
  </si>
  <si>
    <t>570504401646</t>
  </si>
  <si>
    <t>Жантикина Людмила Васильевна</t>
  </si>
  <si>
    <t>Супруга Жантикина Т.М.</t>
  </si>
  <si>
    <t>831202300767</t>
  </si>
  <si>
    <t>Жантикин Таир Тимурович</t>
  </si>
  <si>
    <t>Сын Жантикина Т.М.</t>
  </si>
  <si>
    <t>860215400727</t>
  </si>
  <si>
    <t>Жантикина Юлия Тимуровна</t>
  </si>
  <si>
    <t>Дочь Жантикина Т.М.</t>
  </si>
  <si>
    <t>Розина Татьяна Васильевна</t>
  </si>
  <si>
    <t>Сестра супруги Жантикина Т.М.</t>
  </si>
  <si>
    <t>Лазарь Валентина Васильевна</t>
  </si>
  <si>
    <t>Майлз Уэсткотт</t>
  </si>
  <si>
    <t>Член Совета директоров  АО "Эйр Астана"</t>
  </si>
  <si>
    <t>Саймон Вуд</t>
  </si>
  <si>
    <t>600716000019</t>
  </si>
  <si>
    <t>Фостер Питер Уильям</t>
  </si>
  <si>
    <t>Президент АО "Эйр Астана"</t>
  </si>
  <si>
    <t>820619451007</t>
  </si>
  <si>
    <t>Фостер Татьяна Валерьевна</t>
  </si>
  <si>
    <t>Супруга президента АО "Эйр Астана" П.Фостер</t>
  </si>
  <si>
    <t xml:space="preserve">Кристофер Фостер </t>
  </si>
  <si>
    <t>Сын президента АО "Эйр Астана" П.Фостер</t>
  </si>
  <si>
    <t>Кристина Фостер</t>
  </si>
  <si>
    <t>Дочь президента АО "Эйр Астана" П.Фостер</t>
  </si>
  <si>
    <t>Роберт Фостер</t>
  </si>
  <si>
    <t>Брат президента АО "Эйр Астана" П.Фостер</t>
  </si>
  <si>
    <t>Джон Фостер</t>
  </si>
  <si>
    <t>600814400186</t>
  </si>
  <si>
    <t>Кузнецова Ирина Федосеевна</t>
  </si>
  <si>
    <t>Мать супруги президента АО "Эйр Астана" П.Фостер</t>
  </si>
  <si>
    <t>590221300141</t>
  </si>
  <si>
    <t>Кузнецов Валерий Владимирович</t>
  </si>
  <si>
    <t>отчим супруги президента АО "Эйр Астана" П.Фостер</t>
  </si>
  <si>
    <t>921129450029</t>
  </si>
  <si>
    <t>Кузнецова Анна Валерьевна</t>
  </si>
  <si>
    <t>Сестра супруги президента АО "эйр Астана" П.Фостер</t>
  </si>
  <si>
    <t>570401350539</t>
  </si>
  <si>
    <t>Хаймин Евгений Михайлович</t>
  </si>
  <si>
    <t>Отец супруги президента АО "Эйр Астана" П.Фостер</t>
  </si>
  <si>
    <t>920101352201</t>
  </si>
  <si>
    <t>Хаймин Евгений Евгеньевич</t>
  </si>
  <si>
    <t>Брат супруги президента АО "Эйр Астана" П.Фостер</t>
  </si>
  <si>
    <t>Шалбаев Алим Адилевич</t>
  </si>
  <si>
    <t>Президент АО «Авиационная компания «Air Kazakhstan»</t>
  </si>
  <si>
    <t>Шалбаев Адиль Бекмуханович</t>
  </si>
  <si>
    <t>Отец Президента АО «Авиационная компания «Air Kazakhstan»</t>
  </si>
  <si>
    <t>Дюсембекова Гульнар Камалиевна</t>
  </si>
  <si>
    <t>Мать Президента АО «Авиационная компания «Air Kazakhstan»</t>
  </si>
  <si>
    <t>880417350550</t>
  </si>
  <si>
    <t>Шалбаев Бауржан Адильевич</t>
  </si>
  <si>
    <t>Брат Президента АО «Авиационная компания «Air Kazakhstan»</t>
  </si>
  <si>
    <t>870321400884</t>
  </si>
  <si>
    <t>Даулетбекова Дина Болатовна</t>
  </si>
  <si>
    <t>Супруга Президента АО «Авиационная компания «Air Kazakhstan»</t>
  </si>
  <si>
    <t>600709302145</t>
  </si>
  <si>
    <t>Даулетбеков Болат Шымыртаевич</t>
  </si>
  <si>
    <t>Отец супруги Президента АО «Авиационная компания «Air Kazakhstan»</t>
  </si>
  <si>
    <t>620101409820</t>
  </si>
  <si>
    <t>Даулетбекова Алмара Туйебаевна</t>
  </si>
  <si>
    <t>Мать супруги Президента АО «Авиационная компания «Air Kazakhstan»</t>
  </si>
  <si>
    <t>880803301838</t>
  </si>
  <si>
    <t>Даулетбеков Данияр Болатович</t>
  </si>
  <si>
    <t>Брат супруги Президента АО «Авиационная компания «Air Kazakhstan»</t>
  </si>
  <si>
    <t>771204301920</t>
  </si>
  <si>
    <t>Муканов Ержан Жанабилович</t>
  </si>
  <si>
    <t>780511400144</t>
  </si>
  <si>
    <t>Кемельбаева Ассем Сабырбековна</t>
  </si>
  <si>
    <t>Супруга Муканова Е.Ж.,Главного директора по производству, члена Правления АО "НАК "Казатомпром"</t>
  </si>
  <si>
    <t>510627300055</t>
  </si>
  <si>
    <t>Муканов Жанабил Жанбатырович</t>
  </si>
  <si>
    <t>Отец Муканова Е.Ж.,Главного директора по производству, члена Правления АО "НАК "Казатомпром"</t>
  </si>
  <si>
    <t>510612401404</t>
  </si>
  <si>
    <t>Муканова Куляш</t>
  </si>
  <si>
    <t>Мать Муканова Е.Ж.,Главного директора по производству, члена Правления АО "НАК "Казатомпром"</t>
  </si>
  <si>
    <t>750225350263</t>
  </si>
  <si>
    <t>Муканов Ельтай Жанабилович</t>
  </si>
  <si>
    <t>Брат Муканова Е.Ж.,Главного директора по производству, члена Правления АО "НАК "Казатомпром"</t>
  </si>
  <si>
    <t>840530400151</t>
  </si>
  <si>
    <t>Сапарова Жанар Жанабиловна</t>
  </si>
  <si>
    <t>Сестра Муканова Е.Ж.,Главного директора по производству, члена Правления АО "НАК "Казатомпром"</t>
  </si>
  <si>
    <t>541026301430</t>
  </si>
  <si>
    <t>Кемельбаев Сабырбек Байгазинович</t>
  </si>
  <si>
    <t>Отец  супруги Муканова Е.Ж. члена Правления АО "НАК "Казатомпром"</t>
  </si>
  <si>
    <t>570201403744</t>
  </si>
  <si>
    <t>Кемельбаева Бакыткуль Кусаиновна</t>
  </si>
  <si>
    <t>Мать супруги Муканова Е.Ж. члена Правления АО "НАК "Казатомпром"</t>
  </si>
  <si>
    <t>810417401279</t>
  </si>
  <si>
    <t>Кемельбаева Заида Сабырбековна</t>
  </si>
  <si>
    <t>Сестра супруги Муканова Е.Ж. члена Правления АО "НАК "Казатомпром"</t>
  </si>
  <si>
    <t>880229400231</t>
  </si>
  <si>
    <t>Кемельбаева Инкар Сабырбековна</t>
  </si>
  <si>
    <t>Сарымсаков Досболат Аманбекович</t>
  </si>
  <si>
    <t>Отец Сарымсакова Д.А. Главного директора по ЯТЦ – члена Правления АО "НАК "Казатомпром"</t>
  </si>
  <si>
    <t>Сарымсакова Райхан Нурсеитовна</t>
  </si>
  <si>
    <t>Мать Сарымсакова Д.А. Главного директора по ЯТЦ – члена Правления АО "НАК "Казатомпром"</t>
  </si>
  <si>
    <t>Ермекова Ботагоз Нурмухамбетовна</t>
  </si>
  <si>
    <t>Супруга Сарымсакова Д.А. Главного директора по ЯТЦ – члена Правления АО "НАК "Казатомпром"</t>
  </si>
  <si>
    <t>Сарымсаков Валихан Аманбекович</t>
  </si>
  <si>
    <t>Брат Сарымсакова Д.А. Главного директора по ЯТЦ – члена Правления АО "НАК "Казатомпром"</t>
  </si>
  <si>
    <t>Ермеков Нурмухамбет Турлынович</t>
  </si>
  <si>
    <t>Отец супруги Сарымсакова Д.А. Главного директора по ЯТЦ – члена Правления АО "НАК "Казатомпром"</t>
  </si>
  <si>
    <t>Мать супруги Сарымсакова Д.А. Главного директора по ЯТЦ – члена Правления АО "НАК "Казатомпром"</t>
  </si>
  <si>
    <t>Ермеков Даулет Нурмухамбетович</t>
  </si>
  <si>
    <t>Брат супруги Сарымсакова Д.А. Главного директора по ЯТЦ – члена Правления АО "НАК "Казатомпром"</t>
  </si>
  <si>
    <t xml:space="preserve">Ермеков Мухтар Нурмухамбетович </t>
  </si>
  <si>
    <t>Сыздыкова Камила Бахытжановна</t>
  </si>
  <si>
    <t>841120301414</t>
  </si>
  <si>
    <t>Аубакиров Тілек Отанбекұлы</t>
  </si>
  <si>
    <t>590121300326</t>
  </si>
  <si>
    <t>Аубакиров Отанбек Ниязбекович</t>
  </si>
  <si>
    <t>630626401831</t>
  </si>
  <si>
    <t>Аубакирова Лязат Рахимжановна</t>
  </si>
  <si>
    <t>860324300228</t>
  </si>
  <si>
    <t>Ниязбек Едіге Отанбекұлы</t>
  </si>
  <si>
    <t>900501400305</t>
  </si>
  <si>
    <t>Аубакирова Меруерт Отанбековна</t>
  </si>
  <si>
    <t>920815400455</t>
  </si>
  <si>
    <t>Ниязбекова Медина Отанбеккызы</t>
  </si>
  <si>
    <t>Исмаилова Лэйла Нуртазаевна</t>
  </si>
  <si>
    <t xml:space="preserve">Сыздыков Мирзахмет Бахытжанович </t>
  </si>
  <si>
    <t>850218301367</t>
  </si>
  <si>
    <t>Елемесов Марат Маликович</t>
  </si>
  <si>
    <t>Управляющий директор по правовому сопровождению и рискам, член Правления АО "НАК "Казатомпром"</t>
  </si>
  <si>
    <t>940619450727</t>
  </si>
  <si>
    <t>Елемесова Жания Муратовна</t>
  </si>
  <si>
    <t>Супруга Елемесова М.М. - Управляющего директора по правовому сопровождению и рискам, члена Правления АО "НАК "Казатомпром"</t>
  </si>
  <si>
    <t>570809301172</t>
  </si>
  <si>
    <t>Елемесов Малик Жуманович</t>
  </si>
  <si>
    <t>Отец Елемесова М.М.  - Управляющего директора по правовому сопровождению и рискам, члена Правления АО "НАК "Казатомпром"</t>
  </si>
  <si>
    <t>601117402542</t>
  </si>
  <si>
    <t>Елемесова Дильда Касымовна</t>
  </si>
  <si>
    <t>Мать Елемесова М.М.  - Управляющего директора по правовому сопровождению и рискам, члена Правления АО "НАК "Казатомпром"</t>
  </si>
  <si>
    <t>830706302463</t>
  </si>
  <si>
    <t>580205302298</t>
  </si>
  <si>
    <t>590328402760</t>
  </si>
  <si>
    <t>Алдонгарова Наркен Жанатаевна</t>
  </si>
  <si>
    <t>850606300724</t>
  </si>
  <si>
    <t>900430400398</t>
  </si>
  <si>
    <t>Мырзаханова Ляззат Максутовна</t>
  </si>
  <si>
    <t>Мырзаканов Максут Турсалимович</t>
  </si>
  <si>
    <t>Мырзаканова Марзия Абдрашевна</t>
  </si>
  <si>
    <t>Мырзаханова Жанна Максутовна</t>
  </si>
  <si>
    <t>Мырзаханова Лаура Максутовна</t>
  </si>
  <si>
    <t>880208300012</t>
  </si>
  <si>
    <t>Капан Бауржан Берикулы</t>
  </si>
  <si>
    <t xml:space="preserve">Оразбекова Сауле Бектасовна </t>
  </si>
  <si>
    <t>Оразбеков Ерлан Берикович</t>
  </si>
  <si>
    <t xml:space="preserve">Ахметова Динара Бериковна </t>
  </si>
  <si>
    <t>Капан Камила Бектасовна</t>
  </si>
  <si>
    <t xml:space="preserve">Туренова Калия Батталовна  </t>
  </si>
  <si>
    <t xml:space="preserve">Туренов Бектас Бектимирович </t>
  </si>
  <si>
    <t xml:space="preserve">Туренов Данияр Бектасович  </t>
  </si>
  <si>
    <t>800428400754</t>
  </si>
  <si>
    <t>Зайцева Оксана Александровна</t>
  </si>
  <si>
    <t>610719301381</t>
  </si>
  <si>
    <t>Сосницкий Александр Иванович</t>
  </si>
  <si>
    <t>620217402755</t>
  </si>
  <si>
    <t>Сосницкая Татьяна Вячеславовна</t>
  </si>
  <si>
    <t>850705300099</t>
  </si>
  <si>
    <t>Сосницкий Александр Александрович</t>
  </si>
  <si>
    <t>801209300765</t>
  </si>
  <si>
    <t>Зайцев Владимир Николаевич</t>
  </si>
  <si>
    <t>030711500608</t>
  </si>
  <si>
    <t>Зайцев Олег Владимирович</t>
  </si>
  <si>
    <t>11.04.2022 </t>
  </si>
  <si>
    <t>Есемханов Чингиз Даулетович</t>
  </si>
  <si>
    <t>Есемханова Алмагуль Булатовна</t>
  </si>
  <si>
    <t>Супруга члена Наблюдательного совета ТОО ""ДП "ОРТАЛЫК" Есемханова Ч.Д.</t>
  </si>
  <si>
    <t> 11.04.2022</t>
  </si>
  <si>
    <t>Есемханова Дина Кабидуллиновна</t>
  </si>
  <si>
    <t>Мать члена Наблюдательного совета ТОО ""ДП "ОРТАЛЫК" Есемханова Ч.Д.</t>
  </si>
  <si>
    <t>Сеитова Баглан Николаевна</t>
  </si>
  <si>
    <t>Cai Yusheng</t>
  </si>
  <si>
    <t>Wang Xueying</t>
    <phoneticPr fontId="0" type="noConversion"/>
  </si>
  <si>
    <t>Zhang Lei</t>
    <phoneticPr fontId="0" type="noConversion"/>
  </si>
  <si>
    <t>Cai Ruilin</t>
    <phoneticPr fontId="0" type="noConversion"/>
  </si>
  <si>
    <t>Zhang Baixiang</t>
    <phoneticPr fontId="0" type="noConversion"/>
  </si>
  <si>
    <t>Xu Zhe</t>
  </si>
  <si>
    <t>Xu Fulin</t>
  </si>
  <si>
    <t>Wang Peirong</t>
  </si>
  <si>
    <t>Chen Zhixia</t>
  </si>
  <si>
    <t>Chen De</t>
  </si>
  <si>
    <t>Li Cuiming</t>
  </si>
  <si>
    <t>Chen Zhijun</t>
  </si>
  <si>
    <t>Chen Zhihui</t>
  </si>
  <si>
    <t>Генеральный директор АО "СП "Акбастау"</t>
  </si>
  <si>
    <t>Жаныбеков Сеитжан Бауыржанулы</t>
  </si>
  <si>
    <t>Жаныбеков Бауыржан Шангереевич</t>
  </si>
  <si>
    <t xml:space="preserve">Жаныбекова Айсулу Аскаровна </t>
  </si>
  <si>
    <t xml:space="preserve">Жаныбекова Үмітжан Бауыржанқызы </t>
  </si>
  <si>
    <t xml:space="preserve">Жаныбекова Сабира Нургазыевна </t>
  </si>
  <si>
    <t xml:space="preserve">Калдыгожина Маншук Тапельевна </t>
  </si>
  <si>
    <t xml:space="preserve">Карибаев Султан Нургазыевич </t>
  </si>
  <si>
    <t>Рыспанов Алмас Абдигалиевич</t>
  </si>
  <si>
    <t>Рыспанов Абдигали Айтуганович</t>
  </si>
  <si>
    <t>Отец Рыспанова А.А.- Член Совета директоров АО "СП "Акбастау"</t>
  </si>
  <si>
    <t>Рыспанов Нуртас Абдигалиевич</t>
  </si>
  <si>
    <t>Брат Рыспанова А.А. Член Совета директоров АО "СП "Акбастау"</t>
  </si>
  <si>
    <t>Рысбаева Гульжазира Пернебаевна</t>
  </si>
  <si>
    <t>Супруга Рыспанова А.А. Член Совета директоров АО "СП "Акбастау"</t>
  </si>
  <si>
    <t>Рысбаев Пернебай Елемесович</t>
  </si>
  <si>
    <t>Отец супруги Рыспанова А.А. Член Совета директоров АО "СП "Акбастау"</t>
  </si>
  <si>
    <t>Рысбаев Шолпан Сейтжановна</t>
  </si>
  <si>
    <t>Мать супруги Рыспанова А.А. Член Совета директоров АО "СП "Акбастау"</t>
  </si>
  <si>
    <t>Рысбаев Жасулан Пернебаевич</t>
  </si>
  <si>
    <t>Брат супруги Рыспанова А.А. Член Совета директоров АО "СП "Акбастау"</t>
  </si>
  <si>
    <t>Молчанова Анна Викторовна</t>
  </si>
  <si>
    <t>Костарева Татьяна Васильевна</t>
  </si>
  <si>
    <t>Мать Молчановой А.В. - Член Совета директоров АО "СП "Акбастау"</t>
  </si>
  <si>
    <t>Костарев Александр Викторович</t>
  </si>
  <si>
    <t>Брат Молчановой А.В. - Член Совета директоров АО "СП "Акбастау"</t>
  </si>
  <si>
    <t>Ларионов Павел Андреевич</t>
  </si>
  <si>
    <t>Ларионов Андрей Юрьевич</t>
  </si>
  <si>
    <t>Отец Ларионова П.А.  Члена Совета директоров АО "СП "Акбастау"</t>
  </si>
  <si>
    <t>Ларионова Татьяна Анатольевна</t>
  </si>
  <si>
    <t>Мать Ларионова П.А.  Члена Совета директоров АО "СП "Акбастау"</t>
  </si>
  <si>
    <t>Ларионова Валентина Алексеевна</t>
  </si>
  <si>
    <t>Бабушка Ларионова П.А. - члена Совета директоров АО "СП "ЗАРЕЧНОЕ"</t>
  </si>
  <si>
    <t>860930301012</t>
  </si>
  <si>
    <t>Абдимолдаев Дархан Кайратович</t>
  </si>
  <si>
    <t>Генеральный директор ТОО "АППАК"</t>
  </si>
  <si>
    <t>900717400052</t>
  </si>
  <si>
    <t>Шайхина Самия Аскаровна</t>
  </si>
  <si>
    <t>Супруга Абдимолдаева Д.К. - Генерального директора ТОО "АППАК"</t>
  </si>
  <si>
    <t>620103300495</t>
  </si>
  <si>
    <t>Абдимолдаев Кайрат Калякпарович</t>
  </si>
  <si>
    <t>Отец Абдимолдаева Д.К. -  Генерального директора ТОО "АППАК"</t>
  </si>
  <si>
    <t>641030400174</t>
  </si>
  <si>
    <t>Ауелбекова Карлыгаш Жакановна</t>
  </si>
  <si>
    <t>Мать Абдимолдаева Д.К. -  Генерального директора ТОО "АППАК"</t>
  </si>
  <si>
    <t>370527400374</t>
  </si>
  <si>
    <t>Жакипбекова Жумакуль</t>
  </si>
  <si>
    <t>Бабушка Абдимолдаева Д.К. -  Генерального директора ТОО "АППАК"</t>
  </si>
  <si>
    <t>890420400221</t>
  </si>
  <si>
    <t>Сагиева Газиза Кайратовна</t>
  </si>
  <si>
    <t>Сестра Абдимолдаева Д.К. -  Генерального директора ТОО "АППАК"</t>
  </si>
  <si>
    <t>620813302104</t>
  </si>
  <si>
    <t>Шайхин Аскар Шахатови</t>
  </si>
  <si>
    <t>Отец супруги Абдимолдаева Д.К. -  Генерального директора ТОО "АППАК"</t>
  </si>
  <si>
    <t>640404402140</t>
  </si>
  <si>
    <t>Шайхина Несибелди Жумагалиевна</t>
  </si>
  <si>
    <t>Мать супруги Абдимолдаева Д.К. -  Генерального директора ТОО "АППАК"</t>
  </si>
  <si>
    <t>420615400423</t>
  </si>
  <si>
    <t>Шайхина Еркеш</t>
  </si>
  <si>
    <t>Бабушка супруги Абдимолдаева Д.К. -  Генерального директора ТОО "АППАК"</t>
  </si>
  <si>
    <t>861110300940</t>
  </si>
  <si>
    <t>Шахатов Айдар Аскарович</t>
  </si>
  <si>
    <t>Брат супруги Абдимолдаева Д.К. -  Генерального директора ТОО "АППАК"</t>
  </si>
  <si>
    <t>Takada Masateru (Такада Масатеру)</t>
  </si>
  <si>
    <t>Tanaka Michiko (Танака Митико)</t>
  </si>
  <si>
    <t>Sutani Hiroshi (Сутани Хироси)</t>
  </si>
  <si>
    <t>Sutani Tomomi (Сутани Томоми)</t>
  </si>
  <si>
    <t>Абдрахман Жазира Абдрахманқызы</t>
  </si>
  <si>
    <t>Член Совета директоров АО "СП "ЗАРЕЧНОЕ", Главный эксперт Горнорудного департамента АО "НАК "Казатомпром"</t>
  </si>
  <si>
    <t>Анчутин Александр Александрович</t>
  </si>
  <si>
    <t>ТурСыналиева Жанна Абдрахманова</t>
  </si>
  <si>
    <t>ТурСыналиев Нурбол Абдрахманович</t>
  </si>
  <si>
    <t>Хасенова Жадыра Абдрахмановна</t>
  </si>
  <si>
    <t>Хасенова Баян Абдрахмановна</t>
  </si>
  <si>
    <t>Абдрахманулы Айдар</t>
  </si>
  <si>
    <t>Шутов Андрей Николаевич</t>
  </si>
  <si>
    <t>Шутова Татьяна Николаевна</t>
  </si>
  <si>
    <t>Супруга Шутова А.Н. - члена Совета директоров АО "СП "ЗАРЕЧНОЕ"</t>
  </si>
  <si>
    <t>Шутов Иван Андреевич</t>
  </si>
  <si>
    <t>Сын Шутова А.Н. - члена Совета директоров АО "СП "ЗАРЕЧНОЕ"</t>
  </si>
  <si>
    <t>Шутов Алексей Андреевич</t>
  </si>
  <si>
    <t>Шутова Любовь Алексеевна</t>
  </si>
  <si>
    <t>Мать Шутова А.Н. - члена Совета директоров АО "СП "ЗАРЕЧНОЕ"</t>
  </si>
  <si>
    <t>Расчислова Наталья Николаевна</t>
  </si>
  <si>
    <t>Сестра Шутова А.Н. - члена Совета директоров АО "СП "ЗАРЕЧНОЕ"</t>
  </si>
  <si>
    <t>840614301112</t>
  </si>
  <si>
    <t>Бекбаев Жандос Нурланович</t>
  </si>
  <si>
    <t>Генеральный директор АО "СП "ЗАРЕЧНОЕ"</t>
  </si>
  <si>
    <t>841021401736</t>
  </si>
  <si>
    <t>Кельменбетова Айгерим Талгатовна</t>
  </si>
  <si>
    <t>Супруга Бекбаева Ж.Н. - Генерального директора АО "СП "ЗАРЕЧНОЕ"</t>
  </si>
  <si>
    <t>350717400135</t>
  </si>
  <si>
    <t>Оспанова Жолдыкиз</t>
  </si>
  <si>
    <t>Бабушка Бекбаева Ж.Н. - Генерального директора АО "СП "ЗАРЕЧНОЕ"</t>
  </si>
  <si>
    <t>570410302002</t>
  </si>
  <si>
    <t>Бекбаев Нурлан Сламханович</t>
  </si>
  <si>
    <t>Отец Бекбаева Ж.Н. - Генерального директора АО "СП "ЗАРЕЧНОЕ"</t>
  </si>
  <si>
    <t>590910401746</t>
  </si>
  <si>
    <t>Аманова Айнагуль Султановна</t>
  </si>
  <si>
    <t>Мать Бекбаева Ж.Н. - Генерального директора АО "СП "ЗАРЕЧНОЕ"</t>
  </si>
  <si>
    <t>810914302163</t>
  </si>
  <si>
    <t>Бекбаев Олжас Нурланович</t>
  </si>
  <si>
    <t>Брат Бекбаева Ж.Н. - Генерального директора АО "СП "ЗАРЕЧНОЕ"</t>
  </si>
  <si>
    <t>531021301233</t>
  </si>
  <si>
    <t>Кельменбетов Талгат Бедельбаевич</t>
  </si>
  <si>
    <t>Отец супруги Бекбаева Ж.Н. - Генерального директора АО "СП "ЗАРЕЧНОЕ"</t>
  </si>
  <si>
    <t>560212402833</t>
  </si>
  <si>
    <t>Шушаева Айман Урынбаевна</t>
  </si>
  <si>
    <t>Мать супруги Бекбаева Ж.Н. - Генерального директора АО "СП "ЗАРЕЧНОЕ"</t>
  </si>
  <si>
    <t>821017400677</t>
  </si>
  <si>
    <t>Кельменбетова Алия Талгатовна</t>
  </si>
  <si>
    <t>Сестра супруги Бекбаева Ж.Н. - Генерального директора АО "СП "ЗАРЕЧНОЕ"</t>
  </si>
  <si>
    <t>810926301170</t>
  </si>
  <si>
    <t>Маркенбаев Жумагали Джуматаевич</t>
  </si>
  <si>
    <t>Генеральный директор ТОО "Байкен - U"</t>
  </si>
  <si>
    <t>871211402351</t>
  </si>
  <si>
    <t>Мырзалиева Анара Айдаровна</t>
  </si>
  <si>
    <t>Супруга Генерального директора ТОО "Байкен - U"</t>
  </si>
  <si>
    <t>520310301725</t>
  </si>
  <si>
    <t>Маркенбаев Джуматай Саттыбаевич</t>
  </si>
  <si>
    <t>Отец Генерального директора ТОО "Байкен - U"</t>
  </si>
  <si>
    <t>520709400752</t>
  </si>
  <si>
    <t>Тастанова Гулсара Рысбаевна</t>
  </si>
  <si>
    <t>Мать Генерального директора ТОО "Байкен - U"</t>
  </si>
  <si>
    <t>870618302472</t>
  </si>
  <si>
    <t>Маркенбаев Азамат Жуматаевич</t>
  </si>
  <si>
    <t>Брат Генерального директора ТОО "Байкен - U"</t>
  </si>
  <si>
    <t>Мырзалиев Айдар Амангелдыұлы</t>
  </si>
  <si>
    <t>Отец супруги Генерального директора ТОО "Байкен U"</t>
  </si>
  <si>
    <t xml:space="preserve">Джаукеева Турганкул Джумадильдаевна </t>
  </si>
  <si>
    <t xml:space="preserve"> Мать супруги Генерального директора ТОО "Байкен U"</t>
  </si>
  <si>
    <t>831211301145</t>
  </si>
  <si>
    <t>Садырбаев Жандос Айтказыевич</t>
  </si>
  <si>
    <t>500715302800</t>
  </si>
  <si>
    <t>Садырбаев Айтказы Мусаевич</t>
  </si>
  <si>
    <t>Отец Садырбаева Ж.А. - Председателя Наблюдательного совета ТОО "Байкен-U"</t>
  </si>
  <si>
    <t>770709402373</t>
  </si>
  <si>
    <t>Мырзабек Гульназ Айтказыевна</t>
  </si>
  <si>
    <t>Сестра Садырбаева Ж.А. - Председателя Наблюдательного совета ТОО "Байкен-U"</t>
  </si>
  <si>
    <t>780928403483</t>
  </si>
  <si>
    <t>Харахунова Гульнара Айтказыевна</t>
  </si>
  <si>
    <t>841128400545</t>
  </si>
  <si>
    <t>Садырбаева Салтанат Алимовна</t>
  </si>
  <si>
    <t>Супруга Садырбаева Ж.А. - Председателя Наблюдательного совета ТОО "Байкен-U"</t>
  </si>
  <si>
    <t>Анапьянов Марат Алимович</t>
  </si>
  <si>
    <t>Брат супруги Садырбаева Ж.А. - Председателя Наблюдательного совета ТОО "Байкен-U"</t>
  </si>
  <si>
    <t>Анапьянов Алим Ильясович</t>
  </si>
  <si>
    <t>Отец супруги Садырбаева Ж.А. - Председателя Наблюдательного совета ТОО "Байкен-U"</t>
  </si>
  <si>
    <t>Анапьянова Мейрамкул Данышпанбековна</t>
  </si>
  <si>
    <t>Мать супруги Садырбаева Ж.А. - Председателя Наблюдательного совета ТОО "Байкен-U"</t>
  </si>
  <si>
    <t>Цой Игорь Анатольевич</t>
  </si>
  <si>
    <t xml:space="preserve">Цой Анатолий </t>
  </si>
  <si>
    <t xml:space="preserve">Ким Марита </t>
  </si>
  <si>
    <t xml:space="preserve">Цой Лариса Анатольевна </t>
  </si>
  <si>
    <t xml:space="preserve">Цой Александр Анатольевич </t>
  </si>
  <si>
    <t xml:space="preserve">Сарсембаева Мейрамгуль Токтархановна </t>
  </si>
  <si>
    <t xml:space="preserve">Сарсембаев Арман Токтарханович </t>
  </si>
  <si>
    <t xml:space="preserve">Сарсембаев Ерлан Токтарханович </t>
  </si>
  <si>
    <t xml:space="preserve">Сарсембаев Ержан Токтарханович </t>
  </si>
  <si>
    <t xml:space="preserve">Сарсембаев Бауржан Токтарханович </t>
  </si>
  <si>
    <t xml:space="preserve">Сарсембаева Маржан Токтархановна </t>
  </si>
  <si>
    <t xml:space="preserve">Сарсембаева Алия Токтархановна </t>
  </si>
  <si>
    <t xml:space="preserve">Сарсембаева Салиха Токтархановна </t>
  </si>
  <si>
    <t>790708400751</t>
  </si>
  <si>
    <t>Мухаметжанова Айгуль Касымбаевна</t>
  </si>
  <si>
    <t>520212300040</t>
  </si>
  <si>
    <t>Мухаметжанов Касымбай Досымбаевич</t>
  </si>
  <si>
    <t>520414400025</t>
  </si>
  <si>
    <t>Мухаметжанова Гайни Кожановна</t>
  </si>
  <si>
    <t>771011300296</t>
  </si>
  <si>
    <t>Мухаметжанов Айдос Касымбаевич</t>
  </si>
  <si>
    <t>Ямазаки Татсуя</t>
  </si>
  <si>
    <t>Ямазаки Юко</t>
  </si>
  <si>
    <t>Кимура Шимпей</t>
  </si>
  <si>
    <t>Кимура Маюко</t>
  </si>
  <si>
    <t>Калибеков Сакен Казбекович</t>
  </si>
  <si>
    <t>Генеральный директор ТОО "Каратау"</t>
  </si>
  <si>
    <t>651215301262</t>
  </si>
  <si>
    <t>Калибеков Казбек Каппарович</t>
  </si>
  <si>
    <t>Отец Калибекова С.К. Генерального директора ТОО "Каратау"</t>
  </si>
  <si>
    <t>690118401662</t>
  </si>
  <si>
    <t>Есимбекова Айгуль Канатовна</t>
  </si>
  <si>
    <t>Мать Калибекова С.К. Генерального директора ТОО "Каратау"</t>
  </si>
  <si>
    <t>Калибекова Айбиби Казбековна</t>
  </si>
  <si>
    <t>Сестра Калибекова С.К. Генерального директора ТОО "Каратау"</t>
  </si>
  <si>
    <t>990308301552</t>
  </si>
  <si>
    <t>Калибеков Бек-Султан Казбекович</t>
  </si>
  <si>
    <t>Брат Калибекова С.К. Генерального директора ТОО "Каратау"</t>
  </si>
  <si>
    <t>840412300583</t>
  </si>
  <si>
    <t>Ниязов Азиз Назымович</t>
  </si>
  <si>
    <t>570224301856</t>
  </si>
  <si>
    <t>Ниязов Назым Хафизович</t>
  </si>
  <si>
    <t>570101413400</t>
  </si>
  <si>
    <t>Ниязова Адалят Уйгуровна</t>
  </si>
  <si>
    <t>900507300847</t>
  </si>
  <si>
    <t>Ниязов Акбар Назымович</t>
  </si>
  <si>
    <t>Шаймердинов Казбек Аскарович</t>
  </si>
  <si>
    <t>Член Совета директоров TH Kazakatom AG (с 25.08.2021 года), член Наблюдательного совета  ТОО «Qorģan-Security» (с 25.08.2021 года), член Наблюдательного совета ТОО "СП "КАТКО" (с 30.08.2021 года), член Наблюдательного совета ТОО "Семизбай-U" (с 13.09.2021 года)</t>
  </si>
  <si>
    <t xml:space="preserve">Шаймердинова Меруерт Мэлсовна </t>
  </si>
  <si>
    <t xml:space="preserve">Супруга Шаймердинова К.А. </t>
  </si>
  <si>
    <t xml:space="preserve">Шаймердинов Аскар Сейльбекович </t>
  </si>
  <si>
    <t xml:space="preserve">Отец Шаймердинова К.А. </t>
  </si>
  <si>
    <t xml:space="preserve">Аргимбаева Айтгуль Садвакасовна </t>
  </si>
  <si>
    <t xml:space="preserve">Мать Шаймердинова К.А. </t>
  </si>
  <si>
    <t xml:space="preserve">Ошакбаев Мэлс Тлеубердиевич </t>
  </si>
  <si>
    <t xml:space="preserve">Отец супруги Шаймердинова К.А. </t>
  </si>
  <si>
    <t>Ошакбаева Роза Трановна</t>
  </si>
  <si>
    <t>Мать супруги Шаймердинова К.А.</t>
  </si>
  <si>
    <t>Ошакбаева Айгерим Мэлсовна</t>
  </si>
  <si>
    <t xml:space="preserve">Сестра супруги  Шаймердинова К.А. </t>
  </si>
  <si>
    <t>830428300397</t>
  </si>
  <si>
    <t>Майлыбаев Алмас Абдиллаулы</t>
  </si>
  <si>
    <t>Генеральный директор ТОО "Семизбай-U"</t>
  </si>
  <si>
    <t>851130450326</t>
  </si>
  <si>
    <t>Алтаева Карлыгаш Алтайкызы</t>
  </si>
  <si>
    <t>Супруга Майлыбаева А.А. Генерального директора ТОО "Семизбай-U"</t>
  </si>
  <si>
    <t>500718301076</t>
  </si>
  <si>
    <t>Майлыбаев Абдилла</t>
  </si>
  <si>
    <t>Отец Майлыбаева А.А. Генерального директора ТОО "Семизбай-U"</t>
  </si>
  <si>
    <t>530215402319</t>
  </si>
  <si>
    <t>Кужатова Замзагуль</t>
  </si>
  <si>
    <t>Мать Майлыбаева А.А. Генерального директора ТОО "Семизбай-U"</t>
  </si>
  <si>
    <t>730417402715</t>
  </si>
  <si>
    <t>Кунаева Куралай Абдиллаевна</t>
  </si>
  <si>
    <t>Сестра Майлыбаева А.А. Генерального директора ТОО "Семизбай-U"</t>
  </si>
  <si>
    <t>760725402288</t>
  </si>
  <si>
    <t>Майлыбаева Дана Абдиллаевна</t>
  </si>
  <si>
    <t>790509401877</t>
  </si>
  <si>
    <t>Майлыбаева Сауле Абдиллаевна</t>
  </si>
  <si>
    <t>860226400945</t>
  </si>
  <si>
    <t>Майлыбаева Макпал Абдиллаевна</t>
  </si>
  <si>
    <t>611205350050</t>
  </si>
  <si>
    <t>Койшибеков Алтай</t>
  </si>
  <si>
    <t>611013401709</t>
  </si>
  <si>
    <t>Байтемизова Райхан Краевна</t>
  </si>
  <si>
    <t>870129350911</t>
  </si>
  <si>
    <t>Алтаев Саян Алтайулы</t>
  </si>
  <si>
    <t>851020400946</t>
  </si>
  <si>
    <t>Акжолова Алия Хайдаровна</t>
  </si>
  <si>
    <t>591015402553</t>
  </si>
  <si>
    <t>830302300527</t>
  </si>
  <si>
    <t>Акжолов Алибек Хайдарович</t>
  </si>
  <si>
    <t>Шон А. Куинн</t>
  </si>
  <si>
    <t>Дмитрий Барсуков</t>
  </si>
  <si>
    <t>Член Наблюдательного совета ТОО СП "Инкай", Генеральный директор ТОО «Камеко Казахстан»</t>
  </si>
  <si>
    <t>Рысбекова  Айгерим Карымсаковна</t>
  </si>
  <si>
    <t>Ералиева  Сания Жубановна</t>
  </si>
  <si>
    <t>Хасанов Рамиль Маратулы</t>
  </si>
  <si>
    <t>781002300014</t>
  </si>
  <si>
    <t>Муканов Ермакан Казыбекович</t>
  </si>
  <si>
    <t>800910402562</t>
  </si>
  <si>
    <t>Божеканова Гулшат Алышатовна</t>
  </si>
  <si>
    <t>540729400021</t>
  </si>
  <si>
    <t>Муканова Джанат Сейтхановна</t>
  </si>
  <si>
    <t>040818650094</t>
  </si>
  <si>
    <t>Муканова  Жулдыз Ермакановна</t>
  </si>
  <si>
    <t>540903300249</t>
  </si>
  <si>
    <t>Божеканов Алышат Мырзаканович</t>
  </si>
  <si>
    <t>570123400329</t>
  </si>
  <si>
    <t>Рахимберлина Аккайша Мынбаевна</t>
  </si>
  <si>
    <t>871222450350</t>
  </si>
  <si>
    <t>Садырбаева Нуршат Алышатовна</t>
  </si>
  <si>
    <t>900315350077</t>
  </si>
  <si>
    <t>Божеканов Нурсултан Алышатович</t>
  </si>
  <si>
    <t>790601301177</t>
  </si>
  <si>
    <t>Божеканов Ерлан Алышатович</t>
  </si>
  <si>
    <t>Айдүйсенов Бағдат Абжаппарұлы</t>
  </si>
  <si>
    <t>Айдүйсенов Абжаппар</t>
  </si>
  <si>
    <t xml:space="preserve">Шонғараева Шолпан </t>
  </si>
  <si>
    <t>Айдүйсенов Пархат</t>
  </si>
  <si>
    <t xml:space="preserve">Айдүйсенов Мақсат </t>
  </si>
  <si>
    <t>Айдүйсенов Асхат</t>
  </si>
  <si>
    <t>Генеральный директор ТОО "Уранэнерго"</t>
  </si>
  <si>
    <t>700307301559</t>
  </si>
  <si>
    <t>Умирбеков Адай Есиркепович</t>
  </si>
  <si>
    <t>710726400329</t>
  </si>
  <si>
    <t>Сметова Ляля Аманбаевна</t>
  </si>
  <si>
    <t>Супруга Генерального директора ТОО "Кызылкум"</t>
  </si>
  <si>
    <t>010204501170</t>
  </si>
  <si>
    <t>Есіркеп Абылай Адайұлы</t>
  </si>
  <si>
    <t>Сын  Генерального директора ТОО "Кызылкум"</t>
  </si>
  <si>
    <t>021121501481</t>
  </si>
  <si>
    <t>Есіркеп Өміржан  Адайұлы</t>
  </si>
  <si>
    <t>500610400827</t>
  </si>
  <si>
    <t>Кистауова Нагима Есиркеповна</t>
  </si>
  <si>
    <t>Сестра   Генерального директора ТОО "Кызылкум"</t>
  </si>
  <si>
    <t>521025401031</t>
  </si>
  <si>
    <t>Умирбекова Калжан Есиркеповна</t>
  </si>
  <si>
    <t>540607301565</t>
  </si>
  <si>
    <t>Умирбеков Еркин Есиркепович</t>
  </si>
  <si>
    <t>Брат   Генерального директора ТОО "Кызылкум"</t>
  </si>
  <si>
    <t>570527401324</t>
  </si>
  <si>
    <t>Умирбекова Сара  Есиркеповна</t>
  </si>
  <si>
    <t>600828401597</t>
  </si>
  <si>
    <t>Умирбекова Гульнар  Есиркеповна</t>
  </si>
  <si>
    <t>630210302188</t>
  </si>
  <si>
    <t>Умирбеков Абай   Есиркепович</t>
  </si>
  <si>
    <t>650404401312</t>
  </si>
  <si>
    <t>Умирбекова Шугыла   Есиркеповна</t>
  </si>
  <si>
    <t>671120401187</t>
  </si>
  <si>
    <t>Тургымбекова Акмарал  Есиркеповна</t>
  </si>
  <si>
    <t>381117400558</t>
  </si>
  <si>
    <t>Еримбетова Еля</t>
  </si>
  <si>
    <t>Мать супруги Генерального директора ТОО "Кызылкум"</t>
  </si>
  <si>
    <t>680203401256</t>
  </si>
  <si>
    <t>Сметова Алмаша Аманбаевна</t>
  </si>
  <si>
    <t>Сестра супруги Генерального директора ТОО "Кызылкум"</t>
  </si>
  <si>
    <t>760819400849</t>
  </si>
  <si>
    <t>Сметова Раушан Аманбаевна</t>
  </si>
  <si>
    <t>780511400025</t>
  </si>
  <si>
    <t>Сметова Сауле Аманбаевна</t>
  </si>
  <si>
    <t>800701303342</t>
  </si>
  <si>
    <t>Пирматов Анвар Эшмуратович</t>
  </si>
  <si>
    <t>520620399038</t>
  </si>
  <si>
    <t>Пирматов Эшмурат Азимович</t>
  </si>
  <si>
    <t>Пирматова Карима Кадыровна</t>
  </si>
  <si>
    <t>801018499033</t>
  </si>
  <si>
    <t>Пирматова Дилфуза Джолдасбаевна</t>
  </si>
  <si>
    <t>040908550508</t>
  </si>
  <si>
    <t>Пирматов Бексултан Анварович</t>
  </si>
  <si>
    <t>Сын Пирматова А.Э. члена Наблюдательного совета ТОО «KAP Logistics»</t>
  </si>
  <si>
    <t>771024303186</t>
  </si>
  <si>
    <t>Пирматов Аскар Эшмуратович</t>
  </si>
  <si>
    <t>781210450305</t>
  </si>
  <si>
    <t>Пирматова Азиза Эшмуратовна</t>
  </si>
  <si>
    <t>Уразбаев Джолдасбай</t>
  </si>
  <si>
    <t>Отец супруги Пирматова А.Э. члена Наблюдательного совета ТОО "KAP Logistics"</t>
  </si>
  <si>
    <t>Уразбаева Зульфия Жолдасбаевна</t>
  </si>
  <si>
    <t>Сестра супруги Пирматова А.Э. члена Наблюдательного совета ТОО "KAP Logistics"</t>
  </si>
  <si>
    <t>Уразбаев Азамат Жолдасбаевич</t>
  </si>
  <si>
    <t>Брат супруги Пирматова А.Э. члена Наблюдательного совета ТОО "KAP Logistics"</t>
  </si>
  <si>
    <t xml:space="preserve">Уразбаева Садокат Жолдасбаевна </t>
  </si>
  <si>
    <t>820702350241</t>
  </si>
  <si>
    <t>Қожа-Ахмет Дархан Айтжанұлы</t>
  </si>
  <si>
    <t>890407401823</t>
  </si>
  <si>
    <t>Исабекова Мереке Куанышбековна</t>
  </si>
  <si>
    <t>Супруга Қожа-Ахмет Д.А. - члена Наблюдательного совета ТОО "СП "ЮГХК"</t>
  </si>
  <si>
    <t>490727300303</t>
  </si>
  <si>
    <t>Кожахметов Айтжан Оразаевич</t>
  </si>
  <si>
    <t>Отец Қожа-Ахмет Д.А. - члена Наблюдательного совета ТОО "СП "ЮГХК"</t>
  </si>
  <si>
    <t>490408400609</t>
  </si>
  <si>
    <t>Темирбаева Зубайра Абеновна</t>
  </si>
  <si>
    <t>Мать Қожа-Ахмет Д.А. - члена Наблюдательного совета ТОО "СП "ЮГХК"</t>
  </si>
  <si>
    <t>730905400890</t>
  </si>
  <si>
    <t>Кожахметова Акнур Айтжановна</t>
  </si>
  <si>
    <t>Сестра Қожа-Ахмет Д.А. - члена Наблюдательного совета ТОО "СП "ЮГХК"</t>
  </si>
  <si>
    <t>750904450062</t>
  </si>
  <si>
    <t>Кожахметова Альбина Айтжановна</t>
  </si>
  <si>
    <t>620915301715</t>
  </si>
  <si>
    <t>Исабек Куанышбек Кашкынулы</t>
  </si>
  <si>
    <t>Отец супруги Қожа-Ахмет Д.А. - члена Наблюдательного совета ТОО "СП "ЮГХК"</t>
  </si>
  <si>
    <t>610410402108</t>
  </si>
  <si>
    <t>Укибасова Сауле Аманбеккызы</t>
  </si>
  <si>
    <t>Мать супруги Қожа-Ахмет Д.А. - члена Наблюдательного совета ТОО "СП "ЮГХК"</t>
  </si>
  <si>
    <t>850818402353</t>
  </si>
  <si>
    <t>Исабек Молдир Куанышбеккызы</t>
  </si>
  <si>
    <t>Сестра супруги Қожа-Ахмет Д.А. - члена Наблюдательного совета ТОО "СП "ЮГХК"</t>
  </si>
  <si>
    <t>871029401174</t>
  </si>
  <si>
    <t>Исабек Гулнур Куанышбеккызы</t>
  </si>
  <si>
    <t>910515300901</t>
  </si>
  <si>
    <t>Исабеков Айдарбек Куанышбекович</t>
  </si>
  <si>
    <t>Брат супруги Қожа-Ахмет Д.А. - члена Наблюдательного совета ТОО "СП "ЮГХК"</t>
  </si>
  <si>
    <t>850228301817</t>
  </si>
  <si>
    <t>Ниханов Эльдар Мендыгалиевич</t>
  </si>
  <si>
    <t>560526301767</t>
  </si>
  <si>
    <t>Ниханов Мендыгали Жумагалиевич</t>
  </si>
  <si>
    <t>570328402464</t>
  </si>
  <si>
    <t>Ниханова Гульсум Камашевна</t>
  </si>
  <si>
    <t>Ниханов Ринат Мендыгалиевич</t>
  </si>
  <si>
    <t>871217402898</t>
  </si>
  <si>
    <t>Ниханова Зарина Габдрахмановна</t>
  </si>
  <si>
    <t>Паскаль Бастьен Мишель</t>
  </si>
  <si>
    <t>Генеральный директор ТОО СП «КАТКО»</t>
  </si>
  <si>
    <t>Патрик Бастьен</t>
  </si>
  <si>
    <t>01.09.1953</t>
  </si>
  <si>
    <t>Отец Паскаля Бастьен Мишель  Генерального директора ТОО СП "КАТКО"</t>
  </si>
  <si>
    <t>Кристиан Бастьен</t>
  </si>
  <si>
    <t>28.08.1952</t>
  </si>
  <si>
    <t>Мать Паскаля Бастьен Мишель  Генерального директора ТОО СП "КАТКО"</t>
  </si>
  <si>
    <t xml:space="preserve">Ромайн Бастьен </t>
  </si>
  <si>
    <t>6.11.1980</t>
  </si>
  <si>
    <t>Брат Паскаля Бастьен Мишель  Генерального директора ТОО СП "КАТКО"</t>
  </si>
  <si>
    <t xml:space="preserve">Сюзане Бастьен </t>
  </si>
  <si>
    <t>30.09.1933</t>
  </si>
  <si>
    <t>Бабушка Паскаля Бастьен Мишель  Генерального директора ТОО СП "КАТКО"</t>
  </si>
  <si>
    <t>Ивула Мари Изабель</t>
  </si>
  <si>
    <t>Супруга Паскаля Бастьен Мишель Генерального директора ТОО СП "КАТКО"</t>
  </si>
  <si>
    <t>Николя Жак Мари Маэс</t>
  </si>
  <si>
    <t>Сандрин Берт</t>
  </si>
  <si>
    <t>Жерар Жан Люк Даниэль Миэр-Маршан</t>
  </si>
  <si>
    <t>Николя Дюбек</t>
  </si>
  <si>
    <t>790714300659</t>
  </si>
  <si>
    <t>Искаков Дауржан Мухамеджанович</t>
  </si>
  <si>
    <t>Генеральный директор ТОО "РУ - 6"</t>
  </si>
  <si>
    <t>780724402525</t>
  </si>
  <si>
    <t>Касымханова Мадина Жангельдиевна</t>
  </si>
  <si>
    <t>Супруга Искакова Дауржана Мухамеджановича</t>
  </si>
  <si>
    <t>950609300830</t>
  </si>
  <si>
    <t>Ыскак Темирлан Мухамеджанулы</t>
  </si>
  <si>
    <t>Брат Искакова Дауржана Мухамеджановича</t>
  </si>
  <si>
    <t>740927401701</t>
  </si>
  <si>
    <t>Капарова Шолпан Мухамеджановна</t>
  </si>
  <si>
    <t>Сестра Искакова Дауржана Мухамеджановича</t>
  </si>
  <si>
    <t>760510402687</t>
  </si>
  <si>
    <t>Искакова Айман Мухамеджановна</t>
  </si>
  <si>
    <t>020904600826</t>
  </si>
  <si>
    <t>Мухамеджан Аружан Дауржанкызы</t>
  </si>
  <si>
    <t>Дочь Искакова Дауржана Мухамеджановича</t>
  </si>
  <si>
    <t>Нургалиев Аскар Кадырбекович</t>
  </si>
  <si>
    <t>Генеральный директор ТОО "Казатомпром-SaUran"</t>
  </si>
  <si>
    <t>Нургалиев  Кадырбек Ахметкаримович</t>
  </si>
  <si>
    <t>Нургалиева Гульнара Оразгалиевна</t>
  </si>
  <si>
    <t>701104401504</t>
  </si>
  <si>
    <t>Боковая Наталья Николаевна</t>
  </si>
  <si>
    <t>340109400643</t>
  </si>
  <si>
    <t>Ермилова Дина Ивановна</t>
  </si>
  <si>
    <t>740112301675</t>
  </si>
  <si>
    <t>Ермилов Артем Николаевич</t>
  </si>
  <si>
    <t>741022450574</t>
  </si>
  <si>
    <t>Кенжекеева Гульжан Тойкеновна</t>
  </si>
  <si>
    <t>740419350385</t>
  </si>
  <si>
    <t>Умиралин Жаксылык Игенович</t>
  </si>
  <si>
    <t>010129500442</t>
  </si>
  <si>
    <t>Игенов Асхат Жаксылыкулы</t>
  </si>
  <si>
    <t>030303500411</t>
  </si>
  <si>
    <t>Иген Магжан Жаксылыкулы</t>
  </si>
  <si>
    <t>501107301502</t>
  </si>
  <si>
    <t>Кенжекеев Тойкен Шорманович</t>
  </si>
  <si>
    <t>530928400913</t>
  </si>
  <si>
    <t>Кенжекеева Карлыгаш Негметовна</t>
  </si>
  <si>
    <t>760217300671</t>
  </si>
  <si>
    <t>Кенжекеев Ержан Тойкенович</t>
  </si>
  <si>
    <t>820907450361</t>
  </si>
  <si>
    <t>Кенжекеева Тогжан Тойкеновна</t>
  </si>
  <si>
    <t>940517350766</t>
  </si>
  <si>
    <t>Шорманов Серикбол Тойкенович</t>
  </si>
  <si>
    <t>710608350139</t>
  </si>
  <si>
    <t>Умиралин ЖарылгаСын Игенович</t>
  </si>
  <si>
    <t>760304350016</t>
  </si>
  <si>
    <t>Умиралин Жанболат Игенович</t>
  </si>
  <si>
    <t>800519350461</t>
  </si>
  <si>
    <t>Умиралин Ерболат Игенович</t>
  </si>
  <si>
    <t>720807401379</t>
  </si>
  <si>
    <t>Умиралина Зейнегуль Игеновна</t>
  </si>
  <si>
    <t>720827301807</t>
  </si>
  <si>
    <t>Медео Рустам Колыбекович</t>
  </si>
  <si>
    <t>Медео Саида Талгатовна</t>
  </si>
  <si>
    <t>Супруга Генерального директора ТОО "Буденовское"</t>
  </si>
  <si>
    <t>Медео Тимурбек Рустамович</t>
  </si>
  <si>
    <t>Cын Генерального директора ТОО "Буденовское"</t>
  </si>
  <si>
    <t>010503600085</t>
  </si>
  <si>
    <t>Медео Камила Рустамовна</t>
  </si>
  <si>
    <t>Дочь Генерального диретора ТОО "Буденовское"</t>
  </si>
  <si>
    <t>Медео Вера Алексеевна</t>
  </si>
  <si>
    <t>Мать Генерального директора ТОО "Буденовское"</t>
  </si>
  <si>
    <t>Джундыбаева Галина Калибековна</t>
  </si>
  <si>
    <t>Сестра Генерального директора ТОО "Буденовское"</t>
  </si>
  <si>
    <t>Зульярова Марина Калыбековна</t>
  </si>
  <si>
    <t>Абдулаев Рустам Талгатович</t>
  </si>
  <si>
    <t>Брат супруги Генерального директора ТОО "СП "Будёновское</t>
  </si>
  <si>
    <t>Абдулаев Руслан Талгатович</t>
  </si>
  <si>
    <t>Сагеева Надия Талгатовна</t>
  </si>
  <si>
    <t>Сестра супруги Генерального директора ТОО "СП "Будёновское</t>
  </si>
  <si>
    <t>880115350866</t>
  </si>
  <si>
    <t>Кошербаев Дастан Ермекулы</t>
  </si>
  <si>
    <t>650502302317</t>
  </si>
  <si>
    <t>Кошербаев Ермек Беделбаевич</t>
  </si>
  <si>
    <t>Отец Кошербаева Д.Е. - члена Наблюдательного совета ТОО "СП "Буденовское"</t>
  </si>
  <si>
    <t>680720401475</t>
  </si>
  <si>
    <t>Чайжунусова Динара Маркеновна</t>
  </si>
  <si>
    <t>Мать Кошербаева Д.Е. - члена Наблюдательного совета ТОО "СП "Буденовское"</t>
  </si>
  <si>
    <t>Кошербаева Дамели Ермеккызы</t>
  </si>
  <si>
    <t>Сестра Кошербаева Д.Е.- члена Наблюдательного совета ТОО "СП "Буденовское"</t>
  </si>
  <si>
    <t>880203400011</t>
  </si>
  <si>
    <t>Джумагулова Жанар Нуржановна</t>
  </si>
  <si>
    <t>Супруга Кошербаева Д.Е.- члена Наблюдательного совета ТОО "СП "Буденовское"</t>
  </si>
  <si>
    <t>590617300382</t>
  </si>
  <si>
    <t>Джумагулов Нуржан Бердаулетович</t>
  </si>
  <si>
    <t>Отец супруги Кошербаева Д.Е. - члена Наблюдательного совета ТОО "СП "Буденовское"</t>
  </si>
  <si>
    <t>580808401521</t>
  </si>
  <si>
    <t>Ахметкереева Гульфарида Ибраевна</t>
  </si>
  <si>
    <t>Мать супруги Кошербаева Д.Е. - члена Наблюдательного совета ТОО "СП "Буденовское"</t>
  </si>
  <si>
    <t>Джумагулова Бахтыгуль Нуржановна</t>
  </si>
  <si>
    <t>Сестра супруги Кошербаева Д.Е. - члена Наблюдательного совета ТОО "СП "Буденовское"</t>
  </si>
  <si>
    <t>Ефремов Глеб Вячеславович</t>
  </si>
  <si>
    <t>Генеральный директор АО " Международный центр по обогащению урана", член Совета директоров АО "МЦОУ"</t>
  </si>
  <si>
    <t>Товстенко Андрей Владимирович</t>
  </si>
  <si>
    <t>Член Совета директоров АО "Международный центр по обогащению урана"</t>
  </si>
  <si>
    <t>Варданян Мовсес Гарникович</t>
  </si>
  <si>
    <t>Шопен Глеб Викторович</t>
  </si>
  <si>
    <t>Член  Совета директоров АО "Международный центр по обогащению урана"</t>
  </si>
  <si>
    <t>Линяев Олег Иванович</t>
  </si>
  <si>
    <t>Председатель Совета директоров АО "Международный центр по обогащению урана"</t>
  </si>
  <si>
    <t>Абраамян Рубен Араратович</t>
  </si>
  <si>
    <t>860211350963</t>
  </si>
  <si>
    <t>07.06.2021</t>
  </si>
  <si>
    <t>Серік Данияр</t>
  </si>
  <si>
    <t>11.02.1986</t>
  </si>
  <si>
    <t>Генеральный директор
ТОО «Qorǵan-Security»</t>
  </si>
  <si>
    <t>871006450157</t>
  </si>
  <si>
    <t>Серік Зауреш Тлеуовна</t>
  </si>
  <si>
    <t>06.10.1987</t>
  </si>
  <si>
    <t>Супруга Серік Д. Генерального директора ТОО «Qorǵan-Security»</t>
  </si>
  <si>
    <t>480616300443</t>
  </si>
  <si>
    <t>Максутов Серик Ханафиевич</t>
  </si>
  <si>
    <t>16.06.1948</t>
  </si>
  <si>
    <t>Отец Серік Д. Генерального директора
ТОО «Qorǵan-Security»</t>
  </si>
  <si>
    <t>500823400600</t>
  </si>
  <si>
    <t>Айсаутова Найля Козкеновна</t>
  </si>
  <si>
    <t>23.08.1950</t>
  </si>
  <si>
    <t>Мать Серік Д. Генерального директора
ТОО «Qorǵan-Security»</t>
  </si>
  <si>
    <t>800925300670</t>
  </si>
  <si>
    <t>Максутов Аслан Серикович</t>
  </si>
  <si>
    <t>25.09.1980</t>
  </si>
  <si>
    <t xml:space="preserve">Брат Серік Д. Генерального директора
ТОО «Qorģan-Security» </t>
  </si>
  <si>
    <t>Есильбаева Жамал Толеушевна</t>
  </si>
  <si>
    <t xml:space="preserve">Мать супруги Серік Д. Генерального директора ТОО «Qorģan-Security» </t>
  </si>
  <si>
    <t>Жусупов Абзал Айтмаганбетович</t>
  </si>
  <si>
    <t>Жүсіп Айтмағанбет Кәрімұлы</t>
  </si>
  <si>
    <t>Жусупова Алма Газизовна</t>
  </si>
  <si>
    <t>860712300108</t>
  </si>
  <si>
    <t xml:space="preserve">Шаймердинов Казбек Аскарович </t>
  </si>
  <si>
    <t>881107401289</t>
  </si>
  <si>
    <t xml:space="preserve">Супруга Шаймердинова К.А. члена Наблюдательного совета  ТОО «Qorģan-Security» </t>
  </si>
  <si>
    <t>550219300262</t>
  </si>
  <si>
    <t xml:space="preserve">Шаймердинов Аскар Сейльбекович  </t>
  </si>
  <si>
    <t xml:space="preserve">Отец Шаймердинова К.А. члена Наблюдательного совета ТОО «Qorģan-Security» </t>
  </si>
  <si>
    <t>590616400214</t>
  </si>
  <si>
    <t xml:space="preserve">Аргимбаева Айтгуль Садвакасовна  </t>
  </si>
  <si>
    <t xml:space="preserve">Мать Шаймердинова К.А. члена Наблюдательного совета ТОО «Qorģan-Security» </t>
  </si>
  <si>
    <t>571113301260</t>
  </si>
  <si>
    <t xml:space="preserve">Ошакбаев Мэлс Тлеубердиевич  </t>
  </si>
  <si>
    <t xml:space="preserve">Отец супруги Шаймердинова К.А. члена Наблюдательного совета ТОО «Qorģan-Security» </t>
  </si>
  <si>
    <t>591205403376</t>
  </si>
  <si>
    <t xml:space="preserve">Ошакбаева Роза Трановна  </t>
  </si>
  <si>
    <t xml:space="preserve">Мать супргуги Шаймердинова К.А. члена Наблюдательного совета ТОО «Qorģan-Security» </t>
  </si>
  <si>
    <t>860421401389</t>
  </si>
  <si>
    <t xml:space="preserve">Ошакбаева Айгерим Мэлсовна  </t>
  </si>
  <si>
    <t xml:space="preserve">Сестра супруги Шаймердинова К.А. члена Наблюдательного совета ТОО «Qorģan-Security» </t>
  </si>
  <si>
    <t>890603302751</t>
  </si>
  <si>
    <t>Кожамбердиев Ернур</t>
  </si>
  <si>
    <t>Генеральный директор ТОО "СКЗ-U"</t>
  </si>
  <si>
    <t>920214400140</t>
  </si>
  <si>
    <t>Урунбасарова Айдана Менлибайкызы</t>
  </si>
  <si>
    <t>Супруга Кожамбердиева Е. -Генерального директора ТОО "СКЗ-U"</t>
  </si>
  <si>
    <t>630520303617</t>
  </si>
  <si>
    <t>Кожамбердиев Маратбек Раймжанович</t>
  </si>
  <si>
    <t>Отец Кожамбердиева Е. - Генерального директора ТОО "СКЗ-U"</t>
  </si>
  <si>
    <t>680617402502</t>
  </si>
  <si>
    <t>Ауелбекова Кулжамал Абдрасиловна</t>
  </si>
  <si>
    <t>Мать Кожамбердиева Е. - Генерального директора ТОО "СКЗ-U"</t>
  </si>
  <si>
    <t>910819001231</t>
  </si>
  <si>
    <t>Маратбек кызы Гулнур</t>
  </si>
  <si>
    <t>Сестра Кожамбердиева Е. - Генерального директора ТОО "СКЗ-U"</t>
  </si>
  <si>
    <t>660524402117</t>
  </si>
  <si>
    <t>Мангибаева Роза Жангирхановна</t>
  </si>
  <si>
    <t>Мать супруги Генерального директора ТОО "СКЗ-U"</t>
  </si>
  <si>
    <t>651223301117</t>
  </si>
  <si>
    <t>Улугбаев Менлибай Урунбасарович</t>
  </si>
  <si>
    <t>Отец супруги Генерального директора ТОО "СКЗ-U"</t>
  </si>
  <si>
    <t>961116450570</t>
  </si>
  <si>
    <t>Орынбасар Толганай Менлибайкызы</t>
  </si>
  <si>
    <t>Сестра супруги Генерального директора ТОО "СКЗ-U"</t>
  </si>
  <si>
    <t>840818351244</t>
  </si>
  <si>
    <t>Бекмырза Ербол Канатулы</t>
  </si>
  <si>
    <t>Генеральный директор TH Kazakatom AG, член Совета директоров TH Kazakatom AG</t>
  </si>
  <si>
    <t>460718350212</t>
  </si>
  <si>
    <t>Саудабаев Канат Бекмурзаевич</t>
  </si>
  <si>
    <t>Отец Бекмырза Е.К. - Генерального директора TH Kazakatom AG, члена Совета директоров TH Kazakatom AG</t>
  </si>
  <si>
    <t>550603450410</t>
  </si>
  <si>
    <t>Саудабаева Кулляйхан Бекибаевна</t>
  </si>
  <si>
    <t>Мать Бекмырза Е.К. - Генерального директора TH Kazakatom AG, члена Совета директоров TH Kazakatom AG</t>
  </si>
  <si>
    <t>690424350432</t>
  </si>
  <si>
    <t>Саудабаев Ермек Канатович</t>
  </si>
  <si>
    <t>Брат Бекмырза Е.К. - Генерального директора TH Kazakatom AG, члена Совета директоров TH Kazakatom AG</t>
  </si>
  <si>
    <t>781122450327</t>
  </si>
  <si>
    <t>Саудабай Меруерт Канаткызы</t>
  </si>
  <si>
    <t>Сестра Бекмырза Е.К. - Генерального директора TH Kazakatom AG, члена Совета директоров TH Kazakatom AG</t>
  </si>
  <si>
    <t>980630450615</t>
  </si>
  <si>
    <t>Саудабаева Арай Канатовна</t>
  </si>
  <si>
    <t>Бекмырза Елена</t>
  </si>
  <si>
    <t>Супруга Бекмырза Е.К. - Генерального директора TH Kazakatom AG, члена Совета директоров TH Kazakatom AG</t>
  </si>
  <si>
    <t>800912400408</t>
  </si>
  <si>
    <t>Бостанова Салтанат Жалгасбаевна</t>
  </si>
  <si>
    <t>780902300361</t>
  </si>
  <si>
    <t>Цой Дмитрий Александрович</t>
  </si>
  <si>
    <t>751103300963</t>
  </si>
  <si>
    <t>Бостанов Санат Жалгасбаевич</t>
  </si>
  <si>
    <t>451001400801</t>
  </si>
  <si>
    <t>Абылаева Кенишкул</t>
  </si>
  <si>
    <t>861023400677</t>
  </si>
  <si>
    <t>Цой Ирина Александровна</t>
  </si>
  <si>
    <t>520309300781</t>
  </si>
  <si>
    <t>Цой Александр</t>
  </si>
  <si>
    <t>540509402243</t>
  </si>
  <si>
    <t>Эм Тамара</t>
  </si>
  <si>
    <t>801117300363</t>
  </si>
  <si>
    <t>Цой Владимир Александрович</t>
  </si>
  <si>
    <t>890322300183</t>
  </si>
  <si>
    <t>Омиргали Арманбек Касымулы</t>
  </si>
  <si>
    <t>490403401164</t>
  </si>
  <si>
    <t>Утегенова Кенжекей Омургалиевна</t>
  </si>
  <si>
    <t xml:space="preserve">Ташимов Ерлан Лесбекович  </t>
  </si>
  <si>
    <t xml:space="preserve">Абдрахова Жакан  </t>
  </si>
  <si>
    <t>Ташимова Айнур Лесбековна</t>
  </si>
  <si>
    <t xml:space="preserve">Ташимов Нуржан Лесбекович   </t>
  </si>
  <si>
    <t>010617600500</t>
  </si>
  <si>
    <t>Ташимова Бану Ерлановна</t>
  </si>
  <si>
    <t>Тасанбаева Галия Кабышевна</t>
  </si>
  <si>
    <t>Тасанбаева Айгуль Халижановна</t>
  </si>
  <si>
    <t>Тасанбаева Жанат Халижановна</t>
  </si>
  <si>
    <t>Тасанбаева Камила Халижановна</t>
  </si>
  <si>
    <t>Тасанбаева Динара Халижановна</t>
  </si>
  <si>
    <t>Тасанбаева Асем Халижановна</t>
  </si>
  <si>
    <t>Тасанбаева Сауле Халижановна</t>
  </si>
  <si>
    <t>Жұмабай Олжас Жұмабайұлы</t>
  </si>
  <si>
    <t>Сапаркулов Жумабай Болысбекович</t>
  </si>
  <si>
    <t>Сапаркулова Кумаркул</t>
  </si>
  <si>
    <t>Жумабаев Ергали Жумабаевич</t>
  </si>
  <si>
    <t>Сапаркулов Нургали Жумабаевич</t>
  </si>
  <si>
    <t>Жумабаева Эльмира Жумабаевна</t>
  </si>
  <si>
    <t>Жұмабай Молдир Зетхановна</t>
  </si>
  <si>
    <t>Нурманова КульСын Нышановна</t>
  </si>
  <si>
    <t xml:space="preserve">Керімбай Жібек Зетхановна </t>
  </si>
  <si>
    <t>721027350145</t>
  </si>
  <si>
    <t>Шнарбеков Марат Аманжолович</t>
  </si>
  <si>
    <t>Заместитель Председателя Правления по производству, член Правления АО «Волковгеология»</t>
  </si>
  <si>
    <t>720624450253</t>
  </si>
  <si>
    <t>Кайсабекова Бахытгуль Миллиардовна</t>
  </si>
  <si>
    <t>970317301181</t>
  </si>
  <si>
    <t>Аманжолов Темирлан Маратович</t>
  </si>
  <si>
    <t>030730501678</t>
  </si>
  <si>
    <t>Аманжолов Санжар Маратович</t>
  </si>
  <si>
    <t>711108401012</t>
  </si>
  <si>
    <t>Шнарбекова Салтанат Аманжоловна</t>
  </si>
  <si>
    <t>751121402227</t>
  </si>
  <si>
    <t>Шынарбекова Гульзат Аманжоловна</t>
  </si>
  <si>
    <t>900906400604</t>
  </si>
  <si>
    <t>Кутпанова Дамира Аманжолқызы</t>
  </si>
  <si>
    <t>390527400477</t>
  </si>
  <si>
    <t>Удербаева Маулихат Галиевна</t>
  </si>
  <si>
    <t>640429400359</t>
  </si>
  <si>
    <t>Хусаинова Жанат Миллиардовна</t>
  </si>
  <si>
    <t>680627400293</t>
  </si>
  <si>
    <t>Кайсабекова Светлана Миллиардовна</t>
  </si>
  <si>
    <t>Заместитель Председателя Правления по геологии-член Правления АО «Волковгеология»</t>
  </si>
  <si>
    <t xml:space="preserve">Отец Аубакирова Т.О. Заместителя Председателя Правления по геологии-члена Правления АО «Волковгеология» </t>
  </si>
  <si>
    <t xml:space="preserve">Мать Аубакирова Т.О. Заместителя Председателя Правления по геологии-члена Правления АО «Волковгеология» </t>
  </si>
  <si>
    <t xml:space="preserve">Брат  Аубакирова Т.О. Заместителя Председателя Правления по геологии-члена Правления АО «Волковгеология» </t>
  </si>
  <si>
    <t xml:space="preserve">Сестра  Аубакирова Т.О. Заместителя Председателя Правления по геологии-члена Правления АО «Волковгеология» </t>
  </si>
  <si>
    <t>811224400036</t>
  </si>
  <si>
    <t xml:space="preserve">Супруга  Аубакирова Т.О. Заместителя Председателя Правления по геологии-члена Правления АО «Волковгеология» </t>
  </si>
  <si>
    <t xml:space="preserve">Мать супруги  Аубакирова Т.О. Заместителя Председателя Правления по геологии-члена Правления АО «Волковгеология» </t>
  </si>
  <si>
    <t xml:space="preserve">Брат супруги  Аубакирова Т.О. Заместителя Председателя Правления по геологии-члена Правления АО «Волковгеология» </t>
  </si>
  <si>
    <t>Берикболов Сылкым Бахытжанович</t>
  </si>
  <si>
    <t>Берикболова Зубайра Аблаевна</t>
  </si>
  <si>
    <t>Берикболова Салтанат Зейнелгазыевна</t>
  </si>
  <si>
    <t xml:space="preserve">Берикболов Нурмухамед Сылкымович </t>
  </si>
  <si>
    <t>Диярова Райхан Бакытжановна</t>
  </si>
  <si>
    <t>Турлыбеков Зейнелгазы</t>
  </si>
  <si>
    <t>Бекбосунова Светлана Амановна</t>
  </si>
  <si>
    <t>Турлыбеков Биржан Зейналгазыевич</t>
  </si>
  <si>
    <t>650219300302</t>
  </si>
  <si>
    <t>Куланов Асылбек Аширбекович</t>
  </si>
  <si>
    <t>Генеральный директор ТОО "СП РБМ-Казахстан"</t>
  </si>
  <si>
    <t>640225403205</t>
  </si>
  <si>
    <t>Куланова Сауле Омаржановна</t>
  </si>
  <si>
    <t>Супруга Генерального директора ТОО "СП РБМ-Казахстан"</t>
  </si>
  <si>
    <t>880523301876</t>
  </si>
  <si>
    <t>Куланов Арслан Асылбекович</t>
  </si>
  <si>
    <t>Сын Генерального директора ТОО "СП РБМ-Казахстан"</t>
  </si>
  <si>
    <t>690208302514</t>
  </si>
  <si>
    <t>Бежецкий Сергей Владимирович</t>
  </si>
  <si>
    <t>630624499059</t>
  </si>
  <si>
    <t>Ткаченко Галина Владимировна</t>
  </si>
  <si>
    <t>761006402977</t>
  </si>
  <si>
    <t>Бежецкая Наталья Валерьевна</t>
  </si>
  <si>
    <t>030123650911</t>
  </si>
  <si>
    <t>Бежецкая Елизавета Сергеевна</t>
  </si>
  <si>
    <t>541027301199</t>
  </si>
  <si>
    <t>Ходанович Валерий Ефимович</t>
  </si>
  <si>
    <t>830426302164</t>
  </si>
  <si>
    <t>Ходанович Дмитрий Валерьевич</t>
  </si>
  <si>
    <t>800902402426</t>
  </si>
  <si>
    <t>Ходанович Юлия Валерьевна</t>
  </si>
  <si>
    <t>750525301137</t>
  </si>
  <si>
    <t>Вахненко Владимир Витальевич</t>
  </si>
  <si>
    <t>Член Правления АО "УМЗ", Первый заместитель Председателя Правления - Главный инженер АО "УМЗ", Председатель Наблюдательного совета ТОО «Ульба-ТВС»</t>
  </si>
  <si>
    <t>Клейман Мария Трофимовна</t>
  </si>
  <si>
    <t>Бабушка члена Правления АО "УМЗ", Первого заместителя Председателя Правления - Главного инженера АО "УМЗ"</t>
  </si>
  <si>
    <t>811027400759</t>
  </si>
  <si>
    <t>Колесникова Олеся Витальевна</t>
  </si>
  <si>
    <t>Сестра члена Правления АО "УМЗ", Первого заместителя Председателя Правления - Главного инженера АО "УМЗ"</t>
  </si>
  <si>
    <t>741029400185</t>
  </si>
  <si>
    <t>Вахненко Наталья Леонидовна</t>
  </si>
  <si>
    <t>Супруга члена Правления АО "УМЗ", Первого заместителя Председателя Правления - Главного инженера АО "УМЗ"</t>
  </si>
  <si>
    <t>951219450539</t>
  </si>
  <si>
    <t>Токарчук Ксения Владимировна</t>
  </si>
  <si>
    <t>Дочь члена Правления АО "УМЗ", Первого заместителя Председателя Правления - Главного инженера АО "УМЗ"</t>
  </si>
  <si>
    <t>640227402377</t>
  </si>
  <si>
    <t>Матвеева Ирина Леонидовна</t>
  </si>
  <si>
    <t>Сестра супруги члена Правления АО "УМЗ", Первого заместителя Председателя Правления - Главного инженера АО "УМЗ"</t>
  </si>
  <si>
    <t>651128301051</t>
  </si>
  <si>
    <t>Даулбаев Самрат Кайзуллаевич</t>
  </si>
  <si>
    <t>Член Правления АО "УМЗ", заместитель Председателя Правления по стратегическому развитию АО "УМЗ",  Председатель Совета директоров Ulba-China Co., Ltd.</t>
  </si>
  <si>
    <t>Даулбаев Максат Кайзуллаевич</t>
  </si>
  <si>
    <t>Брат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</si>
  <si>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Даулбаев Асхат Кайзуллаевич</t>
  </si>
  <si>
    <t>Даулбаева Светлана Жалеловна</t>
  </si>
  <si>
    <t>Супруга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</si>
  <si>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Кайзулла Асан Самрат-улы</t>
  </si>
  <si>
    <t>Сын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</si>
  <si>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Кайзулла Адиль Самрат-улы</t>
  </si>
  <si>
    <t>Акаев Бекболат Жалелович</t>
  </si>
  <si>
    <t>Брат супруги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</si>
  <si>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Акаева Райса Жалеловна</t>
  </si>
  <si>
    <t>Сестра супруги члена Правления АО "УМЗ", заместителя Председателя Правления по стратегическому развитию АО "УМЗ",  члена Наблюдательного совета ТОО "Ульба-ТВС", Председателя Совета директоров Ulba-China Co., Ltd.</t>
  </si>
  <si>
    <t>Джубатырова Моншак Жалеловна</t>
  </si>
  <si>
    <t>630710300655</t>
  </si>
  <si>
    <t>Оржанов Адилжан Салимгереевич</t>
  </si>
  <si>
    <t>Член Правления АО "УМЗ", директор по технической подготовке АО "УМЗ", Председатель Наблюдательного совета ТОО "МАШЗАВОД"</t>
  </si>
  <si>
    <t>Есенгазиева Анэль Адилжановна</t>
  </si>
  <si>
    <t>Дочь члена Правления АО "УМЗ", директора по технической подготовке АО "УМЗ", Председателя Наблюдательного совета ТОО "МАШЗАВОД"</t>
  </si>
  <si>
    <t>Оржан Салим</t>
  </si>
  <si>
    <t>Сын члена Правления АО "УМЗ", директора по технической подготовке АО "УМЗ", Председателя Наблюдательного совета ТОО "МАШЗАВОД"</t>
  </si>
  <si>
    <t>Оржанов Амиржан Салимгереевич</t>
  </si>
  <si>
    <t>Брат члена Правления АО "УМЗ", директора по технической подготовке АО "УМЗ", Председателя Наблюдательного совета ТОО "МАШЗАВОД"</t>
  </si>
  <si>
    <t>Оржанова Зауреш Салимгереевна</t>
  </si>
  <si>
    <t>Сестра члена Правления АО "УМЗ", директора по технической подготовке АО "УМЗ", Председателя Наблюдательного совета ТОО "МАШЗАВОД"</t>
  </si>
  <si>
    <t>Оржанов Аманкос Салимгереевич</t>
  </si>
  <si>
    <t>Оржанова Назгуль Салимгереевна</t>
  </si>
  <si>
    <t>750309450127</t>
  </si>
  <si>
    <t>Чеботарёва Людмила Анатольевна</t>
  </si>
  <si>
    <t>Чеботарёва Сания Гаязовна</t>
  </si>
  <si>
    <t>Чеботарёв Аркадий Анатольевич</t>
  </si>
  <si>
    <t>Член Правления АО "УМЗ", директор уранового производства</t>
  </si>
  <si>
    <t>Кузьмина Оксана Николаевна</t>
  </si>
  <si>
    <t xml:space="preserve">Супруга Кузьмина О.Н. </t>
  </si>
  <si>
    <t>Кузьмина Лидия Анатольевна</t>
  </si>
  <si>
    <t xml:space="preserve">Мать Кузьмина О.Н. </t>
  </si>
  <si>
    <t>Кузьмин Александр Михайлович</t>
  </si>
  <si>
    <t xml:space="preserve">Отец Кузьмина О.Н. </t>
  </si>
  <si>
    <t>Усыпенко Николай Алексеевич</t>
  </si>
  <si>
    <t xml:space="preserve">Отец супруги Кузьмина О.Н. </t>
  </si>
  <si>
    <t>Ступакова Наталья Николаевна</t>
  </si>
  <si>
    <t xml:space="preserve">Сестра супруги Кузьмина О.Н. </t>
  </si>
  <si>
    <t>Ержанов Талгат Бакитович</t>
  </si>
  <si>
    <t>Член Правления АО "УМЗ", управляющий директор по маркетингу - директор центра маркетинга и продуктово-маркетинговых стратегий, Заместитель Председателя Совета директоров Ulba-China Co., Ltd, член Наблюдательного совета ТОО "МАШЗАВОД"</t>
  </si>
  <si>
    <t>Ержанов Бакит Ахметович</t>
  </si>
  <si>
    <t>Отец Ержанова Т.Б.</t>
  </si>
  <si>
    <t>Ержанова Замира Бейсеналиевна</t>
  </si>
  <si>
    <t>Мать Ержанова Т.Б.</t>
  </si>
  <si>
    <t>Ержанов Ерлан Бакитович</t>
  </si>
  <si>
    <t>Брат Ержанова Т.Б.</t>
  </si>
  <si>
    <t>Ержанова Асель Бакитовна</t>
  </si>
  <si>
    <t>Сестра Ержанова Т.Б.</t>
  </si>
  <si>
    <t>Утепова Лейла Эдуардовна</t>
  </si>
  <si>
    <t>Супруга Ержанова Т.Б.</t>
  </si>
  <si>
    <t>Утепов Эдуард Карлович</t>
  </si>
  <si>
    <t>Отец супруги Ержанова Т.Б.</t>
  </si>
  <si>
    <t>Утепова Айгуль Климовна</t>
  </si>
  <si>
    <t>Мать супруги Ержанова Т.Б.</t>
  </si>
  <si>
    <t>780917300135</t>
  </si>
  <si>
    <t>Франц Евгений Владимирович</t>
  </si>
  <si>
    <t>Директор бериллиевого производства АО "УМЗ", член Совета директоров Ulba-China Co., Ltd.</t>
  </si>
  <si>
    <t>480930300689</t>
  </si>
  <si>
    <t>Франц Владимир Иванович</t>
  </si>
  <si>
    <t>Отец Франц Е.В.</t>
  </si>
  <si>
    <t>511218401336</t>
  </si>
  <si>
    <t>Франц Светлана Геннадьевна</t>
  </si>
  <si>
    <t>Мать Франц Е.В.</t>
  </si>
  <si>
    <t>851014400266</t>
  </si>
  <si>
    <t>Франц Марина Владимировна</t>
  </si>
  <si>
    <t>Сестра Франц Е.В.</t>
  </si>
  <si>
    <t>Моисеева Елена Владимировна</t>
  </si>
  <si>
    <t>770315402798</t>
  </si>
  <si>
    <t>Франц Татьяна Владимировна</t>
  </si>
  <si>
    <t>Супруга Франц Е.В.</t>
  </si>
  <si>
    <t>010815551367</t>
  </si>
  <si>
    <t>Франц Александр Евгеньевич</t>
  </si>
  <si>
    <t>Сын Франц Е.В.</t>
  </si>
  <si>
    <t>501014301273</t>
  </si>
  <si>
    <t>Завьялов Владимир Юрьевич</t>
  </si>
  <si>
    <t>Отец супруги Франц Е.В.</t>
  </si>
  <si>
    <t>490809401558</t>
  </si>
  <si>
    <t>Завьялова Анна Федоровна</t>
  </si>
  <si>
    <t>Мать супруги Франц Е.В.</t>
  </si>
  <si>
    <t>740501300691</t>
  </si>
  <si>
    <t>Завьялов Владимир Владимирович</t>
  </si>
  <si>
    <t>Брат супруги Франц Е.В.</t>
  </si>
  <si>
    <t>681125300290</t>
  </si>
  <si>
    <t>Cулейменов Арман Асхатович</t>
  </si>
  <si>
    <t>Генеральный директор ТОО "Ульба-ТВС"</t>
  </si>
  <si>
    <t>430228400233</t>
  </si>
  <si>
    <t>Сулейменова Алтын Тиелюбаевна</t>
  </si>
  <si>
    <t>Мать Сулейменова А.А. Генерального директора ТОО "Ульба-ТВС"</t>
  </si>
  <si>
    <t>630522401579</t>
  </si>
  <si>
    <t>Елюбаева Карлыгаш Асхатовна</t>
  </si>
  <si>
    <t>Сестра Сулейменова А.А. Генерального директора ТОО "Ульба-ТВС"</t>
  </si>
  <si>
    <t>Гордеева Алия Асхатовна</t>
  </si>
  <si>
    <t>700605400130</t>
  </si>
  <si>
    <t>Сулейменова Карлыгаш Аропбаевна</t>
  </si>
  <si>
    <t>Супруга Сулейменова А.А. Генерального директора ТОО "Ульба-ТВС"</t>
  </si>
  <si>
    <t>980419400295</t>
  </si>
  <si>
    <t>Сулейменова Камила Армановна</t>
  </si>
  <si>
    <t>Дочь Сулейменова А.А. Генерального директора ТОО "Ульба-ТВС"</t>
  </si>
  <si>
    <t>021203600910</t>
  </si>
  <si>
    <t>Сулейменова Амира Армановна</t>
  </si>
  <si>
    <t>430419400043</t>
  </si>
  <si>
    <t>Малимбаева Куляш Умбетовна</t>
  </si>
  <si>
    <t>Мать супруги Сулейменова А.А. Генерального директора ТОО "Ульба-ТВС"</t>
  </si>
  <si>
    <t>390920300146</t>
  </si>
  <si>
    <t>Тажибаев Арапбай</t>
  </si>
  <si>
    <t>Отец супруги Сулейменова А.А. Генерального директора ТОО "Ульба-ТВС"</t>
  </si>
  <si>
    <t>741019400066</t>
  </si>
  <si>
    <t>Мухамбетова Куралай Арапбаевна</t>
  </si>
  <si>
    <t>Сестра супруги Сулейменова А.А. Генерального директора ТОО "Ульба-ТВС"</t>
  </si>
  <si>
    <t>Ярмухамедов Елдос Кайратович</t>
  </si>
  <si>
    <t>Директор департамента ЯТЦ АО «НАК «Казатомпром», Член Совета директоров ТОО "Ульба-ТВС"</t>
  </si>
  <si>
    <t>Турмуханова Миргуль Журагатовна</t>
  </si>
  <si>
    <t>Мать Ярмухамедова Е.К. - Директора департамента ЯТЦ АО «НАК «Казатомпром», Члена Наблюдательного совета ТОО "Ульба-ТВС"</t>
  </si>
  <si>
    <t>Джолдыбаева Замира Жумахановна</t>
  </si>
  <si>
    <t>Супруга Ярмухамедова Е.К. - Директора департамента ЯТЦ АО «НАК «Казатомпром», Члена Наблюдательного совета ТОО "Ульба-ТВС"</t>
  </si>
  <si>
    <t>Джолдыбаева Бахыт</t>
  </si>
  <si>
    <t>Мать супруги Ярмухамедова Е.К. - Директора департамента ЯТЦ АО «НАК «Казатомпром», Члена Наблюдательного совета ТОО "Ульба-ТВС"</t>
  </si>
  <si>
    <t>Джолдыбаев Азамат Жумаханович</t>
  </si>
  <si>
    <t>Брат супруги Ярмухамедова Е.К. - Директора департамента ЯТЦ АО «НАК «Казатомпром», Члена Наблюдательного совета ТОО "Ульба-ТВС"</t>
  </si>
  <si>
    <t xml:space="preserve">Джолдыбаева Гульмира Жумахановна </t>
  </si>
  <si>
    <t>Сестра супруги Ярмухамедова Е.К. - Директора департамента ЯТЦ АО «НАК «Казатомпром», Члена Наблюдательного совета ТОО "Ульба-ТВС"</t>
  </si>
  <si>
    <t>Член Наблюдательного совета  ТОО "Ульба-ТВС"</t>
  </si>
  <si>
    <t>Wang Jun</t>
  </si>
  <si>
    <t>Liu Shuzhen</t>
  </si>
  <si>
    <t>Мать Wang Jun</t>
  </si>
  <si>
    <t>Wang Yi</t>
  </si>
  <si>
    <t>Сестра Wang Jun</t>
  </si>
  <si>
    <t>Wang Qi</t>
  </si>
  <si>
    <t>Zhang Jingfen</t>
  </si>
  <si>
    <t>Супруга Wang Jun</t>
  </si>
  <si>
    <t>Wang Hanou</t>
  </si>
  <si>
    <t>Дочь Wang Jun</t>
  </si>
  <si>
    <t>Цзэн Цзяньдун</t>
  </si>
  <si>
    <t>Генеральный директор Ulba-China Co., Ltd.</t>
  </si>
  <si>
    <t>Ян Сюэ</t>
  </si>
  <si>
    <t>Супруга Цзэн Цзяньдун Генерального директора Ulba-China Co., Ltd.</t>
  </si>
  <si>
    <t>Жусупов Берик Айтмаганбетович</t>
  </si>
  <si>
    <t xml:space="preserve">Член Совета директоров Ulba-China Co., Ltd., главный менеджер департамента маркетинга АО "НАК "Казатомпром" </t>
  </si>
  <si>
    <t>Отец Жусупова Б.А.- члена Наблюдательного совета Ulba-China Co., Ltd.</t>
  </si>
  <si>
    <t>Мать Жусупова Б.А.- члена Наблюдательного совета Ulba-China Co., Ltd.</t>
  </si>
  <si>
    <t>Брат Жусупова Б.А.- члена Наблюдательного совета Ulba-China Co., Ltd.</t>
  </si>
  <si>
    <t>Директор ТОО "МАШЗАВОД"</t>
  </si>
  <si>
    <t>840911302063</t>
  </si>
  <si>
    <t>Нигай Александр Данилович</t>
  </si>
  <si>
    <t>Председатель Совета директоров АО "Каустик"</t>
  </si>
  <si>
    <t>880810350923</t>
  </si>
  <si>
    <t>Токмагамбетов Ермек Амангельдыевич</t>
  </si>
  <si>
    <t>Председатель Правления АО «Каустик», член Совета директоров АО "Каустик"</t>
  </si>
  <si>
    <t>850406350892</t>
  </si>
  <si>
    <t>Адаханов Нуржан Муратович</t>
  </si>
  <si>
    <t>Первый заместитель Председателя Правления  АО "Каустик", член Правления</t>
  </si>
  <si>
    <t>860328450916</t>
  </si>
  <si>
    <t>Адаханова Дина Макановна</t>
  </si>
  <si>
    <t>Супруга Адаханова Н.М.</t>
  </si>
  <si>
    <t>Келеберденко Наталья Игоревна</t>
  </si>
  <si>
    <t>780406302897</t>
  </si>
  <si>
    <t>Сластён Владислав Анатольевич</t>
  </si>
  <si>
    <t>Заместитель Председателя Правления по производству АО "Каустик", член Правления</t>
  </si>
  <si>
    <t>500126300802</t>
  </si>
  <si>
    <t>Сластён Анатолий Андреевич</t>
  </si>
  <si>
    <t>Отец Сластён В.А. Заместителя Председателя Правления по производству АО "Каустик", члена Правления</t>
  </si>
  <si>
    <t>540730450083</t>
  </si>
  <si>
    <t>Сластён Людмила Васильевна</t>
  </si>
  <si>
    <t>Мать Сластён В.А.  Заместителя Председателя Правления по производству АО "Каустик", члена Правления</t>
  </si>
  <si>
    <t>Сумина Лариса Анатольевна</t>
  </si>
  <si>
    <t>Сестра Сластён В.А.  Заместителя Председателя Правления по производству АО "Каустик", члена Правления</t>
  </si>
  <si>
    <t xml:space="preserve">Искаков Манас Мырзашевич </t>
  </si>
  <si>
    <t>Член Наблюдательного совета ТОО "KAP Technology", Управляющий директор по производственной безопасности (HSE) АО "НАК "Казатомпром"</t>
  </si>
  <si>
    <t>Искакова Балдай</t>
  </si>
  <si>
    <t>Елибаева Айман Сайдильдаевна</t>
  </si>
  <si>
    <t>Мырзаш Әлия Манасқызы</t>
  </si>
  <si>
    <t>Искаков Мухит Мырзашович</t>
  </si>
  <si>
    <t>Аженова Орынша Мырзашовна</t>
  </si>
  <si>
    <t>Искакова Конирша Мырзашевна</t>
  </si>
  <si>
    <t>Аширова Баян Мурзашовна</t>
  </si>
  <si>
    <t>Елибаев Садильда Оразович</t>
  </si>
  <si>
    <t>Сариева Куланда</t>
  </si>
  <si>
    <t>Елибаев Талгат Сайдильдаевич</t>
  </si>
  <si>
    <t>750105400667</t>
  </si>
  <si>
    <t>Елибаева Шолпан Сайдильдаевна</t>
  </si>
  <si>
    <t>790729400042</t>
  </si>
  <si>
    <t>Елибаева Назым Сайдильдаевна</t>
  </si>
  <si>
    <t>Цой Владимир Алесандрович</t>
  </si>
  <si>
    <t>Цой Ирина Алесандровна</t>
  </si>
  <si>
    <t>Имбаев Самат Омертаевич</t>
  </si>
  <si>
    <t>Генеральный директор ТОО "KAP Technology"</t>
  </si>
  <si>
    <t>Имбаев Омертай Адельтаевич</t>
  </si>
  <si>
    <t>Отец Генерального директора ТОО "KAP Technology"</t>
  </si>
  <si>
    <t>Байгалиева Куралай</t>
  </si>
  <si>
    <t>Мать Генерального директора ТОО "KAP Technology"</t>
  </si>
  <si>
    <t>Имбаев Максат Омертаевич</t>
  </si>
  <si>
    <t>Брат Генерального директора ТОО "KAP Technology"</t>
  </si>
  <si>
    <t>Имбаева Назым Адильхановна</t>
  </si>
  <si>
    <t>Супруга Генерального директора ТОО "KAP Technology"</t>
  </si>
  <si>
    <t>Аканов Адильжан
Азелович</t>
  </si>
  <si>
    <t>Отец супруги Имбаева Самата Омертаевича Генерального директора 
ТОО "KAP Technology"</t>
  </si>
  <si>
    <t>Нурмагамбетова Айгуль
Рахмангазыновна</t>
  </si>
  <si>
    <t>Мать супруги Имбаева Самата Омертаевича Генерального директора 
ТОО "KAP Technology"</t>
  </si>
  <si>
    <t>Аканов Адлет
Адильханович</t>
  </si>
  <si>
    <t>Брат супруги Имбаева Самата Омертаевича Генерального директора 
ТОО "KAP Technology"</t>
  </si>
  <si>
    <t>Бейсятова Айгерим
Адильхановна</t>
  </si>
  <si>
    <t>Сестра супруги Имбаева Самата Омертаевича Генерального директора 
ТОО "KAP Technology"</t>
  </si>
  <si>
    <t>Aқанов Архат
Әділханұлы</t>
  </si>
  <si>
    <t>Тихонов Ростислав Анатольевич</t>
  </si>
  <si>
    <t>Генеральный директор ТОО «KAP Logistics»</t>
  </si>
  <si>
    <t>Тихонова Светлана Витальевна</t>
  </si>
  <si>
    <t>Супруга Тихонова Р.А., Генерального директораТОО «KAP Logistics»</t>
  </si>
  <si>
    <t>Цахер Любовь Николаевна</t>
  </si>
  <si>
    <t>Мать Тихонова Р.А., Генерального директораТОО «KAP Logistics»</t>
  </si>
  <si>
    <t>Климко Татьяна Анатольевна</t>
  </si>
  <si>
    <t>Сестра Тихонова Р.А., Генерального директораТОО «KAP Logistics»</t>
  </si>
  <si>
    <t>Тихонов Никита Анатольевич</t>
  </si>
  <si>
    <t>Брат Тихонова Р.А., Генерального директора ТОО «KAP Logistics»</t>
  </si>
  <si>
    <t>Рыбка Роза Никитична</t>
  </si>
  <si>
    <t>Бабушка Тихонова Р.А., Генерального директора ТОО «KAP Logistics»</t>
  </si>
  <si>
    <t>Туркач Эльвира Леонидовна</t>
  </si>
  <si>
    <t>Мать супруги Тихонова Р.А., Генерального директораТОО «KAP Logistics»</t>
  </si>
  <si>
    <t>Брезовская Яна Александровна</t>
  </si>
  <si>
    <t>Сестра супруги Тихонова Р.А. , Генерального директора ТОО «KAP Logistics»</t>
  </si>
  <si>
    <t>Казешев Елнар Алгабасович</t>
  </si>
  <si>
    <t>461222400080</t>
  </si>
  <si>
    <t>Лукпанова Зоя Харесовна</t>
  </si>
  <si>
    <t>770909401233</t>
  </si>
  <si>
    <t>Абирова Шолпан Буларовна</t>
  </si>
  <si>
    <t>Тойлыбаева Мариям Джумабековна</t>
  </si>
  <si>
    <t>Мать супруги Казешева Е.А. члена Наблюдательного совета ТОО «KAP Logistics»</t>
  </si>
  <si>
    <t>Абиров Аслан Буларович</t>
  </si>
  <si>
    <t>Брат супруги Казешева Е.А. члена Наблюдательного совета ТОО «KAP Logistics»</t>
  </si>
  <si>
    <t>810321401247</t>
  </si>
  <si>
    <t>Султанова Айда Кадирбековна</t>
  </si>
  <si>
    <t>840311301053</t>
  </si>
  <si>
    <t>Султанов Талгат Кадирбекович</t>
  </si>
  <si>
    <t>870309401430</t>
  </si>
  <si>
    <t>Султанова Ардак Кадирбековна</t>
  </si>
  <si>
    <t>Tadanori Tobita</t>
  </si>
  <si>
    <t>Eiko Tobita</t>
  </si>
  <si>
    <t>Tadaaki Moriyasu</t>
  </si>
  <si>
    <t>Hitomi Moriyasu</t>
  </si>
  <si>
    <t>820623300761</t>
  </si>
  <si>
    <t>Акшалов Даурен Есалыулы</t>
  </si>
  <si>
    <t>Ахшалов Есали Турисбекович</t>
  </si>
  <si>
    <t>Отец члена Наблюдательного совета ТОО "Самрук-Казына Бизнес Сервис" Акшалова Д.Е.</t>
  </si>
  <si>
    <t>Акпражиева Ляйля Байжумакызы</t>
  </si>
  <si>
    <t>Супруга члена Наблюдательного совета ТОО "Самрук-Казына Бизнес Сервис" Акшалова Д.Е.</t>
  </si>
  <si>
    <t>Ахшалов Максат Есалиевич</t>
  </si>
  <si>
    <t>Брат члена члена Наблюдательного совета ТОО "Самрук-Казына Бизнес Сервис" Акшалова Д.Е.</t>
  </si>
  <si>
    <t>Ахшалов Маратжан Есалиевич</t>
  </si>
  <si>
    <t>Брат члена Наблюдательного совета ТОО "Самрук-Казына Бизнес Сервис" Акшалова Д.Е.</t>
  </si>
  <si>
    <t>Акпражиев Сабит Байжумаулы</t>
  </si>
  <si>
    <t>Брат супруги  члена Наблюдательного совета ТОО "Самрук-Казына Бизнес Сервис" Акшалова Д.Е.</t>
  </si>
  <si>
    <t>Акпражиев Абилкасым Байжумаулы</t>
  </si>
  <si>
    <t>Брат супруги члена Наблюдательного совета ТОО "Самрук-Казына Бизнес Сервис" Акшалова Д.Е.</t>
  </si>
  <si>
    <t>Акпражиев Байжума Акпражиевич</t>
  </si>
  <si>
    <t>Отец супруги члена Наблюдательного совета ТОО "Самрук-Казына Бизнес Сервис" Акшалова Д.Е.</t>
  </si>
  <si>
    <t>Кошкинбаева Азиза Дуйсенбаевна</t>
  </si>
  <si>
    <t>Мать супруги члена Наблюдательного совета ТОО "Самрук-Казына Бизнес Сервис" Акшалова Д.Е.</t>
  </si>
  <si>
    <t>Личаченко Александр Васильевич</t>
  </si>
  <si>
    <t>Генеральный директор ТОО "Самрук-Казына Бизнес Сервис"</t>
  </si>
  <si>
    <t>Личаченко Василий Дмитриевич</t>
  </si>
  <si>
    <t>Отец Генерального директора ТОО "Самрук-Казына Бизнес Сервис" Личаченко А.В.</t>
  </si>
  <si>
    <t>Личаченко Людмила Петровна</t>
  </si>
  <si>
    <t>Мать Генерального директора ТОО "Самрук-Казына Бизнес Сервис" Личаченко А.В.</t>
  </si>
  <si>
    <t>Жардемова Динара Темирбековна</t>
  </si>
  <si>
    <t>Супруга Генерального директора ТОО "Самрук-Казына Бизнес Сервис" Личаченко А.В.</t>
  </si>
  <si>
    <t>Кёниг Сергей Васильевич</t>
  </si>
  <si>
    <t>Брат Генерального директора ТОО "Самрук-Казына Бизнес Сервис" Личаченко А.В.</t>
  </si>
  <si>
    <t>20.12.2021</t>
  </si>
  <si>
    <t>Член Совета директоров АО «Управляющая компания СЭЗ «НИНТ»</t>
  </si>
  <si>
    <t>Отец члена Совета директоров АО «Управляющая компания СЭЗ «НИНТ»</t>
  </si>
  <si>
    <t>Мать члена Совета директоров АО «Управляющая компания СЭЗ «НИНТ»</t>
  </si>
  <si>
    <t>Брат члена Совета директоров АО «Управляющая компания СЭЗ «НИНТ»</t>
  </si>
  <si>
    <t>Сестра члена Совета директоров АО «Управляющая компания СЭЗ «НИНТ»</t>
  </si>
  <si>
    <t>Супруга члена Совета директоров АО «Управляющая компания СЭЗ «НИНТ»</t>
  </si>
  <si>
    <t>950709450847</t>
  </si>
  <si>
    <t>Утемжарова Назерке Талгаткызы</t>
  </si>
  <si>
    <t>621209400551</t>
  </si>
  <si>
    <t>Ахбутина Алмагуль Таянова</t>
  </si>
  <si>
    <t>910807451513</t>
  </si>
  <si>
    <t>Ахбутина Арайлым Талгатовна</t>
  </si>
  <si>
    <t>631012300772</t>
  </si>
  <si>
    <t>07.07.2021</t>
  </si>
  <si>
    <t>Куркимов Гавит Нурлубаевич</t>
  </si>
  <si>
    <t>Председатель Правления АО «Управляющая компания СЭЗ «НИНТ»</t>
  </si>
  <si>
    <t>640305400285</t>
  </si>
  <si>
    <t>Куркимова Лидия Матусовна</t>
  </si>
  <si>
    <t>Супруга Председателя Правления</t>
  </si>
  <si>
    <t>860813301056</t>
  </si>
  <si>
    <t>Куркимов Айдос Гавитович</t>
  </si>
  <si>
    <t>Сын Председателя Правления</t>
  </si>
  <si>
    <t>900823300072</t>
  </si>
  <si>
    <t>Куркимова Асет Гавитович</t>
  </si>
  <si>
    <t>990712400081</t>
  </si>
  <si>
    <t>Куркимова Аида Гавитовна</t>
  </si>
  <si>
    <t>Дочь Председателя Правления</t>
  </si>
  <si>
    <t>580323401694</t>
  </si>
  <si>
    <t>21.06.2021</t>
  </si>
  <si>
    <t>Тугельбаева Уразканым Матусовна</t>
  </si>
  <si>
    <t>Сестра супруги члена Правления АО «Управляющая компания СЭЗ «НИНТ»</t>
  </si>
  <si>
    <t>600211300578</t>
  </si>
  <si>
    <t>Иркалиев Джуматай Матусович</t>
  </si>
  <si>
    <t>Брат супруги члена Правления АО «Управляющая компания СЭЗ «НИНТ»</t>
  </si>
  <si>
    <t xml:space="preserve">Иркалиев Аскар Матусович </t>
  </si>
  <si>
    <t>850820301121</t>
  </si>
  <si>
    <t>04.02.2022</t>
  </si>
  <si>
    <t>Ахметов Даурен Жумакалиевич</t>
  </si>
  <si>
    <t>Ахметов Жумакали</t>
  </si>
  <si>
    <t>Ахметова Кульжан</t>
  </si>
  <si>
    <t>Ахметова Жанар Жумкалиевна</t>
  </si>
  <si>
    <t>Жангазинова Назым Аскарқызы</t>
  </si>
  <si>
    <t>610111300625</t>
  </si>
  <si>
    <t xml:space="preserve">Жамбыл Аскар Жангазыұлы </t>
  </si>
  <si>
    <t>Отец супруги члена Правления АО «Управляющая компания СЭЗ «НИНТ»</t>
  </si>
  <si>
    <t>840405300214</t>
  </si>
  <si>
    <t xml:space="preserve">Джамбулов Асхат Аскарович </t>
  </si>
  <si>
    <t>610501405731</t>
  </si>
  <si>
    <t xml:space="preserve">Джамбулова Багжамал Нурсалимовна </t>
  </si>
  <si>
    <t>Мать супруги члена Правления АО «Управляющая компания СЭЗ «НИНТ»</t>
  </si>
  <si>
    <t>810602300854</t>
  </si>
  <si>
    <t>Жолдасов Айбек Едгеевич</t>
  </si>
  <si>
    <t>531106300049</t>
  </si>
  <si>
    <t>Жолдасов Едге Бактыгалиевич</t>
  </si>
  <si>
    <t>Жолдасова Айгуль Едгеевна</t>
  </si>
  <si>
    <t>Жолдасов Сакен Едгеевич</t>
  </si>
  <si>
    <t>970813350097</t>
  </si>
  <si>
    <t>Жолдасов Тамерлан Едгеевич</t>
  </si>
  <si>
    <t>040420550067</t>
  </si>
  <si>
    <t xml:space="preserve">Жолдасов Тулеген Едгеевич </t>
  </si>
  <si>
    <t>870421402864</t>
  </si>
  <si>
    <t>Наукиева Гаухар Куттигалиевна</t>
  </si>
  <si>
    <t>601020301411</t>
  </si>
  <si>
    <t>Наукиев Куттигали Аманшиевич</t>
  </si>
  <si>
    <t>650410402234</t>
  </si>
  <si>
    <t>Наукиева Ерснгул Кесиккуловна</t>
  </si>
  <si>
    <t>910426400999</t>
  </si>
  <si>
    <t>Наукиева Гульжамила Куттигалиевна</t>
  </si>
  <si>
    <t>921123300478</t>
  </si>
  <si>
    <t>Наукиев Ғалымжан Құттығалиұлы</t>
  </si>
  <si>
    <t>921123300628</t>
  </si>
  <si>
    <t>Наукиев Сәлімжан Құттығалиұлы</t>
  </si>
  <si>
    <t>000822550107</t>
  </si>
  <si>
    <t>Аманша Бағытжан Құттығалиұлы</t>
  </si>
  <si>
    <t>Мамашев Максат Талгатович</t>
  </si>
  <si>
    <t>Мамашева Индира 
Бейсембековна</t>
  </si>
  <si>
    <t>Мамашев Талгат Асылович</t>
  </si>
  <si>
    <t>000518500049</t>
  </si>
  <si>
    <t>040721500028</t>
  </si>
  <si>
    <t>Мамашев Әмір Мақсат-ұлы</t>
  </si>
  <si>
    <t>Мамашева Дина Талгатовна</t>
  </si>
  <si>
    <t>Сулейменов Бейсембек</t>
  </si>
  <si>
    <t>Оспанова Нурсагира Мадиевна</t>
  </si>
  <si>
    <t>Есильский р. а.</t>
  </si>
  <si>
    <t>040340001283</t>
  </si>
  <si>
    <t>15971-1901-АО</t>
  </si>
  <si>
    <t>пр.Кабанбай батыра, 17</t>
  </si>
  <si>
    <t>Дочерняя организация АО НК "КазМунайГаз" 99,7%</t>
  </si>
  <si>
    <t>120240021112</t>
  </si>
  <si>
    <t>12.02.2012</t>
  </si>
  <si>
    <t>АО "Эмбамунайгаз"</t>
  </si>
  <si>
    <t>27.02.2012</t>
  </si>
  <si>
    <t>ДЗО АО НК "КазМунайГаз" - АО «Разведка Добыча КазМунайГаз» 100%</t>
  </si>
  <si>
    <t>120240020997</t>
  </si>
  <si>
    <t>25.02.2012</t>
  </si>
  <si>
    <t>АО "Озенмунайгаз"</t>
  </si>
  <si>
    <t>160940026285</t>
  </si>
  <si>
    <t>24.05.2016</t>
  </si>
  <si>
    <t>ТОО "ОзенМунайСервис"</t>
  </si>
  <si>
    <t>26.09.2016</t>
  </si>
  <si>
    <t>Промзона</t>
  </si>
  <si>
    <t>ДЗО АО НК "КазМунайГаз" - 100%</t>
  </si>
  <si>
    <t>011040001498</t>
  </si>
  <si>
    <t>22.10.2001</t>
  </si>
  <si>
    <t>ДЗО АО НК "КазМунайГаз" - АО «Разведка Добыча КазМунайГаз» -KMG EP NETHERLANDS  ENERGY COÖPERATIEF U.A. - Citic Canada Energy Limited (Canada) - CCPL (Canada) -  100%</t>
  </si>
  <si>
    <t>000540002360</t>
  </si>
  <si>
    <t xml:space="preserve">ТОО "Индустриальный парк Мангистау" </t>
  </si>
  <si>
    <t>2436-1943-01-ТОО</t>
  </si>
  <si>
    <t>Промзона 5, ст.64</t>
  </si>
  <si>
    <t>ДЗО АО НК "КазМунайГаз" - АО «Разведка Добыча КазМунайГаз» -2,2%</t>
  </si>
  <si>
    <t>950540000524</t>
  </si>
  <si>
    <t>28.01.2007</t>
  </si>
  <si>
    <t>АО "Каражанбасмунай"</t>
  </si>
  <si>
    <t>01.03.2005</t>
  </si>
  <si>
    <t>CITIC Canada Petroleum Limited</t>
  </si>
  <si>
    <t xml:space="preserve">Канада                                                                                                                                                                                                                                                    </t>
  </si>
  <si>
    <t>Зарубеж</t>
  </si>
  <si>
    <t xml:space="preserve">PO Box 6008, Edson, AB T7E 1T6, Канада                                                                                                                          </t>
  </si>
  <si>
    <t xml:space="preserve">PO Box 6008, 5023 3rd Ave, Unit 11,   Edson, AB T7E 1T6, Канада                                                                                                                          </t>
  </si>
  <si>
    <t>Единственный акционер, владеющий 100% простых голосующих акций АО "Каражанбасмунай", ТОО «Тулпар Мунай Сервис», ТОО «Argymak TransService»</t>
  </si>
  <si>
    <t>CITIC Canada Energy Limited</t>
  </si>
  <si>
    <t>Единственный акционер, владеющий 100% простых голосующих акций CITIC Canada Petroleum Limited</t>
  </si>
  <si>
    <t>041140003196</t>
  </si>
  <si>
    <t>03.11.2004</t>
  </si>
  <si>
    <t>Мангистауская обл., г.Актау, промзона,
Республика Казахстан</t>
  </si>
  <si>
    <t>990440000296</t>
  </si>
  <si>
    <t>6652-1901-ТОО</t>
  </si>
  <si>
    <t>ул.Кунааева,8 блок Б.</t>
  </si>
  <si>
    <t xml:space="preserve">Дочерняя организация  АО НК "КазМунайГаз" - 93,86%  и АО "РД "КазМунайГаз" </t>
  </si>
  <si>
    <t>120140006721</t>
  </si>
  <si>
    <t>ТОО "Управление технологического транспорта и обслуживания скважин" (УТТиОС)</t>
  </si>
  <si>
    <t>мкр.2 д.47а, оф.320</t>
  </si>
  <si>
    <t>Актау г.а.</t>
  </si>
  <si>
    <t>ДЗО АО НК "КазМунайГаз" 100%</t>
  </si>
  <si>
    <t xml:space="preserve">ОАЭ                                                                                                                             </t>
  </si>
  <si>
    <t>KMG EP NETHERLANDS  ENERGY COÖPERATIEF U.A.</t>
  </si>
  <si>
    <t>34284345</t>
  </si>
  <si>
    <t>077 XX-Амстердам, Strawinskylaan 819</t>
  </si>
  <si>
    <t>1077 XX-Амстердам, Strawinskylaan 819</t>
  </si>
  <si>
    <t>KazMunaiGaz PKI Finance B.V.</t>
  </si>
  <si>
    <t xml:space="preserve">1077ХХ, Amsterdam, The Netherlands, Strawinskylaan 819 </t>
  </si>
  <si>
    <t xml:space="preserve"> АО «Разведка Добыча КазМунайГаз» 95,1%</t>
  </si>
  <si>
    <t>PetroKazakhstan Inc.</t>
  </si>
  <si>
    <t xml:space="preserve">1460, 140-4ое Авеню, ЮЗ, Калгари, Альберта, T2P 3N3, Канада                                                                                                                          </t>
  </si>
  <si>
    <t>АО «Разведка Добыча КазМунайГаз» 33%</t>
  </si>
  <si>
    <t>Ural Group Limited</t>
  </si>
  <si>
    <t>472324</t>
  </si>
  <si>
    <t>Craigmuir Chambers, P.O Box71, Road Town, Tortola, British Virgin Islands</t>
  </si>
  <si>
    <t>АО «Разведка Добыча КазМунайГаз» 50%</t>
  </si>
  <si>
    <t>KS EP Investments B.V.</t>
  </si>
  <si>
    <t>980240003816</t>
  </si>
  <si>
    <t>7424-1901-ТОО(ИУ)</t>
  </si>
  <si>
    <t>030012 г.Актобе Республика Казахстан, 030012, город Актобе, проспект Санкибай батыра 173/1, каб.402</t>
  </si>
  <si>
    <t>Дочерняя организация АО НК "КазМунайГаз" - 100%</t>
  </si>
  <si>
    <t>091040003677</t>
  </si>
  <si>
    <t>ТОО "Урихтау Оперейтинг"</t>
  </si>
  <si>
    <t>15807-1904-ТОО</t>
  </si>
  <si>
    <t>пр. Абилкайыр хана 10</t>
  </si>
  <si>
    <t xml:space="preserve">Актюбинская_область                                                                                                  </t>
  </si>
  <si>
    <t>Дочерняя организация АО НК "КазМунайГаз" 100%</t>
  </si>
  <si>
    <t>110140004880</t>
  </si>
  <si>
    <t>ТОО "Ak Su KMG"</t>
  </si>
  <si>
    <t>87-1915-01-ТОО</t>
  </si>
  <si>
    <t>Атырау г.а.</t>
  </si>
  <si>
    <t>Проезд Акжол 9</t>
  </si>
  <si>
    <t xml:space="preserve">Атырауская_область                                                                                          </t>
  </si>
  <si>
    <t>120540016236</t>
  </si>
  <si>
    <t>1373-1901-01-ТОО</t>
  </si>
  <si>
    <t>Сарыаркинская р.а.</t>
  </si>
  <si>
    <t>проспект Победы 11</t>
  </si>
  <si>
    <t>030340001806</t>
  </si>
  <si>
    <t>ТОО "Морская нефтяная компания "КазМунайТениз"</t>
  </si>
  <si>
    <t>050940005230</t>
  </si>
  <si>
    <t>ТОО "Курмангазы Петролеум"</t>
  </si>
  <si>
    <t>Strawinskylaan 723 (WTC, Tower A, 7th floor),  1077 XX Amsterdam, The Netherlands</t>
  </si>
  <si>
    <t>KMG Kashagan B.V.</t>
  </si>
  <si>
    <t>34234942</t>
  </si>
  <si>
    <t>Strawinskylaan 807 (WTC, Tower A, 8th floor),  1077 XX Amsterdam, The Netherlands</t>
  </si>
  <si>
    <t>990140000483</t>
  </si>
  <si>
    <t>АО "Мангистаумунайгаз"</t>
  </si>
  <si>
    <t>338-1943-АО</t>
  </si>
  <si>
    <t>6-й мкр., 1;</t>
  </si>
  <si>
    <t xml:space="preserve">АО НК "КазМунайГаз"- Сооperative KazMunaiGaz U.A. -  MANGISTAU INVESTMENTS B.V. </t>
  </si>
  <si>
    <t>ООО «Нефтегазовая Компания Центральная»</t>
  </si>
  <si>
    <t>1137746060066</t>
  </si>
  <si>
    <t>Российская Федерация, 119049, Г. Москва, ул. Шаболовка д.2</t>
  </si>
  <si>
    <t>АО НК "КазМунайГаз" 50%, ООО  "ЦентрКаспнефтегаз" - 50%</t>
  </si>
  <si>
    <t>г. Астрахань, ул. Кирова, д.1.</t>
  </si>
  <si>
    <t>414000, г. Астрахань, ул. Кирова, д.1.</t>
  </si>
  <si>
    <t>770800476700</t>
  </si>
  <si>
    <t>101000, г. Москва, Сретенский бульвар, д. 11.</t>
  </si>
  <si>
    <t>101000, г. Москва, Сретенский бульвар, д. 11</t>
  </si>
  <si>
    <t>Участник 50% - Общество с ограниченной ответственностью "Каспийская Нефтегазовая Компания"</t>
  </si>
  <si>
    <t>150540023402</t>
  </si>
  <si>
    <t>ТОО "КМГ - Устюрт"</t>
  </si>
  <si>
    <t>б/н</t>
  </si>
  <si>
    <t>8 мкр. , 3/1 здание</t>
  </si>
  <si>
    <t>Дочерняя организация АО НК "КазМунайГаз" 50%</t>
  </si>
  <si>
    <t>930440000929</t>
  </si>
  <si>
    <t>г.Атырау, ул. Сатпаева, д.3, головной офис ТШО</t>
  </si>
  <si>
    <t>, г.Атырау, ул. Сатпаева, д.3, головной офис ТШО</t>
  </si>
  <si>
    <t>Дочерняя организация АО НК "КазМунайГаз" 20%</t>
  </si>
  <si>
    <t>Tengizchevroil International Bermuda Limited</t>
  </si>
  <si>
    <t xml:space="preserve">Бермуды                                                                                                                                                                                                                                                  </t>
  </si>
  <si>
    <t>Clarendon House, 2 Church Street, Hamilton HM 11,Bermuda</t>
  </si>
  <si>
    <t>ДЗО АО НК "КазМунайГаз" -ТОО "Тенгизшевройл" 100%</t>
  </si>
  <si>
    <t>Tengizchevroil Finance Company International Ltd</t>
  </si>
  <si>
    <t>090340002825</t>
  </si>
  <si>
    <t>ТОО " Жамбыл Петролеум"</t>
  </si>
  <si>
    <t>Мангистауский район</t>
  </si>
  <si>
    <t>ДЗО АО НК "КазМунайГаз" ,100%</t>
  </si>
  <si>
    <t>990940002914</t>
  </si>
  <si>
    <t>6600-1904-ТОО-(ИУ)</t>
  </si>
  <si>
    <t>пр-т А. Молдагуловой, д.46</t>
  </si>
  <si>
    <t>ДЗО АО НК "КазМунайГаз" 50%; Компания "Caspian Invesments Resources LTD" 50%</t>
  </si>
  <si>
    <t>Компания "Caspian Invesments Resources LTD"</t>
  </si>
  <si>
    <t>№679721</t>
  </si>
  <si>
    <t>Tropic Isle Building P.O. Box 3443 (Здание "Тропик Айл" а/я 3443)</t>
  </si>
  <si>
    <t>1082 MA Amsterdam (1082 Амстердам), Gustav Mahrlerplein 2 (Густав Марлерплейн 2)</t>
  </si>
  <si>
    <t>Участник ДЗО АО НК "КазМунайГаз" 50% - ТОО "Казахойл-Актобе" - 50%</t>
  </si>
  <si>
    <t>061240000535</t>
  </si>
  <si>
    <t>ТОО "Professional Geo Solutions Kazakhstan"</t>
  </si>
  <si>
    <t>ул. Кунаева 32, 3 этаж</t>
  </si>
  <si>
    <t>ул. Кунаева 32</t>
  </si>
  <si>
    <t>ДЗО АО НК "КазМунайГаз", 50%</t>
  </si>
  <si>
    <t>150740016853</t>
  </si>
  <si>
    <t>ТОО "Becturly Energy Operating"</t>
  </si>
  <si>
    <t>мкр.14, зд.70</t>
  </si>
  <si>
    <t>АО НК "КазМунайГаз" 50%</t>
  </si>
  <si>
    <t>940240000021</t>
  </si>
  <si>
    <t>ТОО "СП"Казгермунай"</t>
  </si>
  <si>
    <t>Кызылорда г.а.</t>
  </si>
  <si>
    <t>пос.Тасбугет, ул.Аменгельды 100</t>
  </si>
  <si>
    <t>50% АО НК КазМунайГаз,50% АО «ПетроКазахстан Кумколь Ресорсиз»</t>
  </si>
  <si>
    <t>940540000210</t>
  </si>
  <si>
    <t>18.02.1994</t>
  </si>
  <si>
    <t>АО "Петро Казахстан Кумколь Ресорсиз"</t>
  </si>
  <si>
    <t>13.05.1994</t>
  </si>
  <si>
    <t xml:space="preserve"> ул. Казыбек би 13 </t>
  </si>
  <si>
    <t xml:space="preserve">ул/ Казыбек би 13 </t>
  </si>
  <si>
    <t>180140001185</t>
  </si>
  <si>
    <t>ТОО "Исатай Оперейтинг Компани"</t>
  </si>
  <si>
    <t>ул. Достык, 18</t>
  </si>
  <si>
    <t>190740020056</t>
  </si>
  <si>
    <t>ТОО "Женис Оперейтинг"</t>
  </si>
  <si>
    <t>мкр. 14,  зд.70</t>
  </si>
  <si>
    <t>Операционная компания по участку "Женис" АО НК "КазМунайГаз" - 50 % , ТОО "ЛУКОЙЛ Казахстан Апстрим"-50%</t>
  </si>
  <si>
    <t>081040003774</t>
  </si>
  <si>
    <t>970540000107</t>
  </si>
  <si>
    <t>11.12.2001</t>
  </si>
  <si>
    <t>31.05.2004</t>
  </si>
  <si>
    <t>6636-1901-АО</t>
  </si>
  <si>
    <t>проспект Тұран, здание 20, нежилое помещение 12</t>
  </si>
  <si>
    <t>Дочерняя организация АО НК "КазМунайГаз"</t>
  </si>
  <si>
    <t>171240027113</t>
  </si>
  <si>
    <t>3211-1915-01-ТОО</t>
  </si>
  <si>
    <t>РК, Атырауская_область                                                                                          , г. Атырау, ул. Қайырғали Смағұлов, дом 12</t>
  </si>
  <si>
    <t>Дочерняя организация АО «КазТрансОйл» (100%)</t>
  </si>
  <si>
    <t>011240000833</t>
  </si>
  <si>
    <t>А15ЕOGO</t>
  </si>
  <si>
    <t>РК, г.Алматы,  ул. Тимирязева, здание 26/29, 6 этаж</t>
  </si>
  <si>
    <t xml:space="preserve">Бостандыкская р.а.                                                                                                                                                                                                                             </t>
  </si>
  <si>
    <t>Совместно - контролируемая организация АО «КазТрансОйл» (51%)</t>
  </si>
  <si>
    <t>040740001832</t>
  </si>
  <si>
    <t>РК, г. Алматы, пр. Абая, 109 В</t>
  </si>
  <si>
    <t>Совместно - контролируемая организация АО «КазТрансОйл» (50%)</t>
  </si>
  <si>
    <t>Petrotrans Limited</t>
  </si>
  <si>
    <t>3505, 35, Al Maqam Tower, Regus Adgm Square, Al Maryah Island, Abu Dhabi, United Arab Emirates</t>
  </si>
  <si>
    <t>г. Батуми ул. Маяковского №4</t>
  </si>
  <si>
    <t>Китайская Национальная Компания по разведке и разработке нефти и газа (China National Oil and Gas Exploration and Development Company Ltd.) (CNODC)</t>
  </si>
  <si>
    <t>Китай</t>
  </si>
  <si>
    <t>№ 4-1 Fuchegmen Beidajie, Xicheng District, Beijing 100034, People's Republic of China</t>
  </si>
  <si>
    <t>Участник  ТОО «Казахстанско-Китайский Трубопровод» (50%)</t>
  </si>
  <si>
    <t>г. Пекин, р-н Сяичэн, улица Фучэнмэн Бэйдацзе 6, Дом международных инвестиций, Корпус D</t>
  </si>
  <si>
    <t>Участник ТОО «Северо-Западная трубопроводная компания «МунайТас» (49%)</t>
  </si>
  <si>
    <t>060640006784</t>
  </si>
  <si>
    <t>22.06.2015</t>
  </si>
  <si>
    <t>ТОО "КазРосГаз"</t>
  </si>
  <si>
    <t>05.06.2006</t>
  </si>
  <si>
    <t>78259-1910-ТОО</t>
  </si>
  <si>
    <t>г.Алматы, район Бостандыкский, ул. Байзакова, д.280.</t>
  </si>
  <si>
    <t>г.Алматы, район Бостандыкский,              ул. Байзакова, д.280.</t>
  </si>
  <si>
    <t>Доли участия: 50% - АО НК "КазМунайГаз" 50% - ОАО "Газпром" По договору доверительного управления 50% долей участия между АО "КазТрансГаз" и АО НК "КазМунайГаз" от 22.06 2015 г.</t>
  </si>
  <si>
    <t>PetroChina Investment Holding B.V.</t>
  </si>
  <si>
    <t>Strawinskylaan 627, 1077XX, Амстердам</t>
  </si>
  <si>
    <t>Участник ТОО "Отан Газ" 50%</t>
  </si>
  <si>
    <t>42731-1910-АО</t>
  </si>
  <si>
    <t xml:space="preserve">Маршалловы Острова                                                                                                                                                                                                                            </t>
  </si>
  <si>
    <t>P.O. Box 1405, Majuro, Marshall Islands</t>
  </si>
  <si>
    <t>ДЗО АО НК "КазМунайГаз"- ТОО "Национальная морская судоходная компания "Казмортрансфлот" 100%</t>
  </si>
  <si>
    <t>ДЗО АО НК "КазМунайГаз"-ТОО "Национальная морская судоходная компания "Казмортрансфлот" 100%</t>
  </si>
  <si>
    <t>Kazmortransflot Ltd.</t>
  </si>
  <si>
    <t xml:space="preserve">Ангуилла                                                                                                                        </t>
  </si>
  <si>
    <t>First Floor, Millennium house,                                           1 Victoria Road, Douglas, Isle of Man, IM2 4RW</t>
  </si>
  <si>
    <t>Kazmortransflot UK Ltd.</t>
  </si>
  <si>
    <t>8 Baden Place, Crosby Row, London, SE1 1YW.</t>
  </si>
  <si>
    <t>ДЗО АО НК "КазМунайГаз",-ТОО "Национальная морская судоходная компания "Казмортрансфлот" 100%</t>
  </si>
  <si>
    <t>081040015361</t>
  </si>
  <si>
    <t>ТОО "KMG Systems &amp; Services"</t>
  </si>
  <si>
    <t>32161-1901-ТОО</t>
  </si>
  <si>
    <t>Алматинская р.а.</t>
  </si>
  <si>
    <t>150240004267</t>
  </si>
  <si>
    <t>ТОО "KMG Automation"</t>
  </si>
  <si>
    <t>ДЗО АО НК "КазМунайГаз" (49%)</t>
  </si>
  <si>
    <t>970340000427</t>
  </si>
  <si>
    <t>Schneider Electric Systems (UK) Limited</t>
  </si>
  <si>
    <t>61667-1910-ТОО ИУ</t>
  </si>
  <si>
    <t>40 Grosvenor Place, London SW1X 7AW, United Kingdom</t>
  </si>
  <si>
    <t>Stafford Park 5, Telford, England, TF3 3BL</t>
  </si>
  <si>
    <t>Участник ДЗО АО НК "КазМунайГаз" -  51% доли капитала ТОО "KMG Automation"</t>
  </si>
  <si>
    <t>60519916</t>
  </si>
  <si>
    <t>Strawinskylaan 723, WTC Tower a-7th Floor, Amsterdam, the Netherlands</t>
  </si>
  <si>
    <t>ДЗО АО НК "КазМунайГаз" (49,9%), Cooperatieve KMG U.A. (50,1%)</t>
  </si>
  <si>
    <t>Cooperative KazMunaiGaz U.A.</t>
  </si>
  <si>
    <t>34250159</t>
  </si>
  <si>
    <t>Нидерланды, Strawinskylaan 723 (WTC, Tower A, 7th floor),  1077 XX Amsterdam, The Netherlands</t>
  </si>
  <si>
    <t>Дочерняя организация АО НК "КазМунайГаз" 99,7% ТОО "КМГ-Кумколь" 0,278%
Cooperative KazMunaiGaz U.A. владелец 50,1% долей участия в Kazakstan Pipeline Ventures LLC</t>
  </si>
  <si>
    <t>Р-08044.17</t>
  </si>
  <si>
    <t>Р-08044.17 119017, г. Москва, ул. Б.Ордынка, д. 40, строение 4, Бизнес-комплекс "Легион 1", 4-й этаж</t>
  </si>
  <si>
    <t>ДЗО АО НК "КазМунайГаз" 19%, Kazakstan Pipeline Ventures LLC владелец 1.75% акций</t>
  </si>
  <si>
    <t>10.06.2014</t>
  </si>
  <si>
    <t>3017-1915</t>
  </si>
  <si>
    <t>ТОО "КМГ Аэро"</t>
  </si>
  <si>
    <t>улица Д.Кунаева, 8</t>
  </si>
  <si>
    <t>040740000537</t>
  </si>
  <si>
    <t>KMG International N.V.</t>
  </si>
  <si>
    <t>The Netherlands, Amsterdam, Strawinskylaan 807, Tower A, 8th floor, 1077XX</t>
  </si>
  <si>
    <t>TH KazMunaiGaz N.V.</t>
  </si>
  <si>
    <t>Luna ArenA, Herikerbergweg 238</t>
  </si>
  <si>
    <t>020240000367</t>
  </si>
  <si>
    <t>Valsera Holdings B.V.</t>
  </si>
  <si>
    <t>Стравинскилаан, 727, 1077ХХ, Амстердам,</t>
  </si>
  <si>
    <t>ДЗО АО НК "КазМунайГаз"- TH KazMunaiGaz N.V. 50%</t>
  </si>
  <si>
    <t>ТОО "Атырауский нефтеперерабатывающий завод"</t>
  </si>
  <si>
    <t>6537-1915-ТОО</t>
  </si>
  <si>
    <t>ул.Кабдолова,1</t>
  </si>
  <si>
    <t>ДЗО АО НК "КазМунайГаз" 99,4 %  . Участники ТОО "Атырауский НПЗ": 1. АО НК "Казмунайгаз" с 99,53% долей акцией. 2. ТОО " Алмаз Интернэшнл Трейдинг Компани " с 0,09% долей акцией. 3. ТОО "A.G. Securities" с 0,00078% долей акцией. 4. ТОО "Компания A.G. Securities" с 0,003% долей акцией. 5. Физические лица 4005 участников с 0,37% долей акцией.</t>
  </si>
  <si>
    <t>ТОО "РТИ-АНПЗ"</t>
  </si>
  <si>
    <t>33360-1903</t>
  </si>
  <si>
    <t>ДЗО АО НК "КазМунайГаз" (ТОО "Атырауский нефтеперерабатывающий завод" 30,00%)                                           Участники ТОО "РТИ-АНПЗ": 1. ТОО "Petroleum (Петролеум)" с 70% долей акцией. 2. ТОО "АНПЗ" с 30% долей акцией.</t>
  </si>
  <si>
    <t>04.04.2014</t>
  </si>
  <si>
    <t>090940008152</t>
  </si>
  <si>
    <t>14.09.2009</t>
  </si>
  <si>
    <t>ТОО "Павлодарский нефтехимический завод"</t>
  </si>
  <si>
    <t>1427-1945-01-ТОО</t>
  </si>
  <si>
    <t>Павлодар г.а.</t>
  </si>
  <si>
    <t>ул. Химкомбинатовская 1</t>
  </si>
  <si>
    <t>ДЗО АО НК "КазМунайГаз"  100%</t>
  </si>
  <si>
    <t>ПАО "Газпром"</t>
  </si>
  <si>
    <t>1027700070518</t>
  </si>
  <si>
    <t>г. Москва, ул. Наметкина, д.16</t>
  </si>
  <si>
    <t>участник ТОО "КазРосГаз" 50%</t>
  </si>
  <si>
    <t>ТОО "Совместное предприятие "CASPI BITUM"</t>
  </si>
  <si>
    <t>1273-1943-01-ТОО</t>
  </si>
  <si>
    <t>ДЗО АО НК "КазМунайГаз" 50%</t>
  </si>
  <si>
    <t>980740002360</t>
  </si>
  <si>
    <t>31.03.2004</t>
  </si>
  <si>
    <t>ТОО "СИТИК Казахстан"</t>
  </si>
  <si>
    <t>пос. Караоткель 3, д.4/, ВП-1</t>
  </si>
  <si>
    <t>акционер ДЗО АО НК "КазМунайГаз"- ТОО "Совместное предприятие "CASPI BITUM" - 50%</t>
  </si>
  <si>
    <t>01.03.2004</t>
  </si>
  <si>
    <t>ТОО "Эр Ликид Мунай Тех Газы"</t>
  </si>
  <si>
    <t>ул. Кунаева, 2, 2-й этаж</t>
  </si>
  <si>
    <t>ДЗО АО НК "КазМунайГаз" 25%</t>
  </si>
  <si>
    <t>061040001249</t>
  </si>
  <si>
    <t>30.10.2006</t>
  </si>
  <si>
    <t>ТОО "Грейс Казахстан Каталистс" (бывшее -ТОО "КазОйлМаш")</t>
  </si>
  <si>
    <t>Атырау, ул. Ауэзова, д.92</t>
  </si>
  <si>
    <t>Дочерняя организация АО НК "КазМунайГаз" 12,5%</t>
  </si>
  <si>
    <t>140340010451</t>
  </si>
  <si>
    <t>22.10.2004</t>
  </si>
  <si>
    <t>001240000405</t>
  </si>
  <si>
    <t>20.08.2004</t>
  </si>
  <si>
    <t>020540003223</t>
  </si>
  <si>
    <t>ТОО "Управление по добыче и транспортировке воды"</t>
  </si>
  <si>
    <t>950640000959</t>
  </si>
  <si>
    <t>ТОО "КМГ-Инжиниринг"</t>
  </si>
  <si>
    <t>12.03.2014</t>
  </si>
  <si>
    <t>47343-1901-ТОО</t>
  </si>
  <si>
    <t>981240001604</t>
  </si>
  <si>
    <t>ТОО "KMG-Security"</t>
  </si>
  <si>
    <t>32585-1901-ТОО</t>
  </si>
  <si>
    <t>010840003679</t>
  </si>
  <si>
    <t>020640002982</t>
  </si>
  <si>
    <t>63-1943-01-ТОО</t>
  </si>
  <si>
    <t>23мкр., здание 18</t>
  </si>
  <si>
    <t>ДЗО АО НК "КазМунайГаз"</t>
  </si>
  <si>
    <t>149-1943-ТОО</t>
  </si>
  <si>
    <t>Промышленная зона 4., здание 5.</t>
  </si>
  <si>
    <t>2448-1943-ТОО</t>
  </si>
  <si>
    <t>462-1943-01-ТОО</t>
  </si>
  <si>
    <t>мкр.25., здание 34.</t>
  </si>
  <si>
    <t>мкр. 25., здание 34.</t>
  </si>
  <si>
    <t>467-1943-01- ТОО</t>
  </si>
  <si>
    <t>25 мкр. 46 здание</t>
  </si>
  <si>
    <t>080440003706</t>
  </si>
  <si>
    <t>ул. Кунаева, дом 8</t>
  </si>
  <si>
    <t>Дочерняя организация АО НК "КазМунайГаз" 100 %</t>
  </si>
  <si>
    <t>100140014826</t>
  </si>
  <si>
    <t>ТОО "КМГ-Кумколь"</t>
  </si>
  <si>
    <t>23280-1901-ТОО</t>
  </si>
  <si>
    <t>Д. Конаева 8</t>
  </si>
  <si>
    <t>№640-1943-07-ТОО</t>
  </si>
  <si>
    <t>пр. Кабанбай батыра, 17</t>
  </si>
  <si>
    <t>Астана г.а., пр. Кабанбай батыра, 17</t>
  </si>
  <si>
    <t>ДЗО АО НК "КазМунайГаз" -  100%</t>
  </si>
  <si>
    <t>30542-1901-ТОО</t>
  </si>
  <si>
    <t>Дочерняя организация АО НК "КазМунайГаз" 99,7% ТОО "КМГ-Кумколь" 0,3%</t>
  </si>
  <si>
    <t>ТОО "KMG Nabors Drilling Company"</t>
  </si>
  <si>
    <t>ул. Айтеке Би д.55.</t>
  </si>
  <si>
    <t>ДЗО АО НК "КазМунайГаз", 51% - Nabors Drilling International Limited,  49% - ТОО "KMG Drilling &amp; Services"</t>
  </si>
  <si>
    <t>ТОО "КМГ Паркер Дриллинг Компани"</t>
  </si>
  <si>
    <t>улица Промышленная зона, ст-е 6Н</t>
  </si>
  <si>
    <t>51% - Компания с ограниченной ответственностью "Parker Drilling Kazakhstan B.V.",   49% - ТОО "KMG Drilling &amp; Services"</t>
  </si>
  <si>
    <t>140740011216</t>
  </si>
  <si>
    <t>5918-1943-ТОО</t>
  </si>
  <si>
    <t>ДЗО АО НК "КазМунайГаз" 48,996%</t>
  </si>
  <si>
    <t>01.02.2008</t>
  </si>
  <si>
    <t>АО "АстанаГаз КМГ"</t>
  </si>
  <si>
    <t>ул. Д.Кунаева, 8</t>
  </si>
  <si>
    <t>020640000629</t>
  </si>
  <si>
    <t>АО "Baiterek Venture Fund</t>
  </si>
  <si>
    <t>проспект Мангелик Ел, здание 55А</t>
  </si>
  <si>
    <t>50% акционер АО "АстанаГаз КМГ"</t>
  </si>
  <si>
    <t>АО НК "КазМунайГаз"</t>
  </si>
  <si>
    <t>ДЗО АО НК "КазМунайГаз" - единственный учредитель АО «Разведка Добыча КазМунайГаз» 100%</t>
  </si>
  <si>
    <t>383-1915-01-АО</t>
  </si>
  <si>
    <t>649-1943-07-АО</t>
  </si>
  <si>
    <t>996-1943-07-ТОО</t>
  </si>
  <si>
    <t>4467-1943-ТОО(ИУ)</t>
  </si>
  <si>
    <t>283-1943-АО(ИУ)</t>
  </si>
  <si>
    <t>6463-1943-ТОО(ИУ)</t>
  </si>
  <si>
    <t>203-1943-01</t>
  </si>
  <si>
    <t>7023-1943-ТОО</t>
  </si>
  <si>
    <t>3838-1900-ТОО(ИУ)</t>
  </si>
  <si>
    <t>4-1943-07</t>
  </si>
  <si>
    <t>6795-1933-ТОО</t>
  </si>
  <si>
    <t>5460-1933-АО(ИУ)</t>
  </si>
  <si>
    <t>998-1910-02-ТОО(ИУ)</t>
  </si>
  <si>
    <t>01/04-1086</t>
  </si>
  <si>
    <t>911100001000232000</t>
  </si>
  <si>
    <t>110000008052740</t>
  </si>
  <si>
    <t>106981 С</t>
  </si>
  <si>
    <t>1053000031875</t>
  </si>
  <si>
    <t>165-1943-ТОО</t>
  </si>
  <si>
    <t>164-1943-07-ТОО</t>
  </si>
  <si>
    <t>ул. Сатпаева, 3</t>
  </si>
  <si>
    <t>ул.Валиханова, 1</t>
  </si>
  <si>
    <t>Мангистауская обл., г.Актау, 15 мкр, зд. 5/1 зд.</t>
  </si>
  <si>
    <t>г.Актау, 15 мкр, 
зд. 5/1</t>
  </si>
  <si>
    <t>ТОО "Тулпар Мунай Сервис"</t>
  </si>
  <si>
    <t>12 мкр., здание 8</t>
  </si>
  <si>
    <t>ТОО "Argymak TransService"</t>
  </si>
  <si>
    <t>ТОО "КазМунайГаз-Сервис"</t>
  </si>
  <si>
    <t>Генеральный директор, Председатель Правления, член Совета директоров АО "КазМунайГаз-Сервис NS"</t>
  </si>
  <si>
    <t>Отец Генерального директора, Председателя Правления, члена Совета директоров АО "КазМунайГаз-Сервис NS" Шаяхметова Н.А.</t>
  </si>
  <si>
    <t>Мать Генерального директора, Председателя Правления, члена Совета директоров АО "КазМунайГаз-Сервис NS" Шаяхметова Н.А.</t>
  </si>
  <si>
    <t>Супруга Генерального директора, Председателя Правления, члена Совета директоров АО "КазМунайГаз-Сервис NS" Шаяхметова Н.А.</t>
  </si>
  <si>
    <t>Сын Генерального директора, Председателя Правления, члена Совета директоров АО "КазМунайГаз-Сервис NS" Шаяхметова Н.А.</t>
  </si>
  <si>
    <t>Сестра Генерального директора, Председателя Правления, члена Совета директоров АО "КазМунайГаз-Сервис NS" Шаяхметова Н.А.</t>
  </si>
  <si>
    <t>Отец супруги Генерального директора (Председателя Правления) АО "КазМунайГаз-Сервис NS"</t>
  </si>
  <si>
    <t>Мать супруги Генерального директора (Председателя Правления) АО "КазМунайГаз-Сервис NS"</t>
  </si>
  <si>
    <t>Отец супргуги Члена Правления - Заместителя Генерального директора АО "КазМунайГаз-Сервис NS"</t>
  </si>
  <si>
    <t>Мать супруги Члена Правления - Заместителя Генерального директора АО "КазМунайГаз-Сервис NS"</t>
  </si>
  <si>
    <t>Сестра супруги Члена Правления - Заместителя Генерального директора АО "КазМунайГаз-Сервис NS"</t>
  </si>
  <si>
    <t>Супруга Ерденова А.Б. - Председателя Правления ТОО "Военизированная железнодорожная охрана"</t>
  </si>
  <si>
    <t>Мать  Ерденова А.Б. -Председателя Правления ТОО "Военизированная железнодорожная охрана"</t>
  </si>
  <si>
    <t>Брат Ерденова А.Б. -Председателя Правления ТОО "Военизированная железнодорожная охрана"</t>
  </si>
  <si>
    <t>Сестра  Ерденова А.Б. -Председателя Правления ТОО "Военизированная железнодорожная охрана"</t>
  </si>
  <si>
    <t>Сестра Садвакасовой Б.Ш.- члена Правления ТОО "Военизированная железнодорожная охрана"</t>
  </si>
  <si>
    <t>Брат  Садвакасовой Б.Ш.-члена Правления ТОО "Военизированная железнодорожная охрана"</t>
  </si>
  <si>
    <t>Брат Садвакасовой Б.Ш.- члена Правления ТОО "Военизированная железнодорожная охрана"</t>
  </si>
  <si>
    <t>Сестра  Садвакасовой Б.Ш.-члена Правления ТОО "Военизированная железнодорожная охрана"</t>
  </si>
  <si>
    <t>Супруг Садвакасовой Б.Ш.-  члена Правления ТОО "Военизированная железнодорожная охрана"</t>
  </si>
  <si>
    <t>Дочь Садвакасовой Б.Ш.- члена Правления ТОО "Военизированная железнодорожная охрана"</t>
  </si>
  <si>
    <t>Дочь Садвакасовой Б.Ш.-члена Правления ТОО "Военизированная железнодорожная охрана"</t>
  </si>
  <si>
    <t>Мать Супруга Садвакасовой Б.Ш.- члена Правления ТОО "Военизированная железнодорожная охрана"</t>
  </si>
  <si>
    <t>Сестра Супруга Садвакасовой Б.Ш.-члена Правления ТОО "Военизированная железнодорожная охрана"</t>
  </si>
  <si>
    <t>Член Наблюдательного совета ТОО "Военизированная железнодорожная охрана"</t>
  </si>
  <si>
    <t xml:space="preserve"> Мать Кадырбековой С.О.-члена Наблюдательного совета ТОО "Военизированная железнодорожная охрана"</t>
  </si>
  <si>
    <t>Брат Кадырбековой С.О.-члена Наблюдательного совета ТОО "Военизированная железнодорожная охрана"</t>
  </si>
  <si>
    <t>Брат Кадырбековой С.О.- члена Наблюдательного совета ТОО "Военизированная железнодорожная охрана"</t>
  </si>
  <si>
    <t>Супруг Станковой Е.Б.- члена Наблюдательного совета ТОО "Военизированная железнодорожная охрана"</t>
  </si>
  <si>
    <t>Мать Станковой Е.Б.-  члена Наблюдательного совета ТОО "Военизированная железнодорожная охрана"</t>
  </si>
  <si>
    <t>Мать Супруга Станковой Е.Б.-  члена Наблюдательного совета ТОО "Военизированная железнодорожная охрана"</t>
  </si>
  <si>
    <t>Сестра Станковой Е.Б.-  члена Наблюдательного совета ТОО "Военизированная железнодорожная охрана"</t>
  </si>
  <si>
    <t>Член Правления АО "НК "ҚТЖ" (с 26.04.2021 года), Председатель Наблюдательного совета ТОО "Военизированная железнодорожная охрана"  (с 22.04.2022 года)</t>
  </si>
  <si>
    <t>Член Правления ТОО "Военизированная железнодорожная охрана"</t>
  </si>
  <si>
    <t>Супруга Председателя Правления ТОО "Атырауский нефтеперерабатывающий завод"</t>
  </si>
  <si>
    <t>Сын Председателя Правления ТОО "Атырауский нефтеперерабатывающий завод"</t>
  </si>
  <si>
    <t>Дочь Председателя Правления ТОО "Атырауский нефтеперерабатывающий завод"</t>
  </si>
  <si>
    <t>Сестра Председателя Правления ТОО "Атырауский нефтеперерабатывающий завод"</t>
  </si>
  <si>
    <t>Брат Председателя Правления ТОО "Атырауский нефтеперерабатывающий завод"</t>
  </si>
  <si>
    <t>Мать супруги Председателя Правления ТОО "Атырауский нефтеперерабатывающий завод"</t>
  </si>
  <si>
    <t>Брат супруги Председателя Правления ТОО "Атырауский нефтеперерабатывающий завод"</t>
  </si>
  <si>
    <t>Сестра супруги Председателя Правления ТОО "Атырауский нефтеперерабатывающий завод"</t>
  </si>
  <si>
    <t>Супруга Члена Правления ТОО "Атырауский нефтеперерабатывающий завод" (Жангабылов Р.Ж.)</t>
  </si>
  <si>
    <t>Сын Члена Правления ТОО "Атырауский нефтеперерабатывающий завод" (Жангабылов Р.Ж.)</t>
  </si>
  <si>
    <t>Дочь Члена Правления ТОО "Атырауский нефтеперерабатывающий завод" (Жангабылов Р.Ж.)</t>
  </si>
  <si>
    <t>Супруга Члена Правления ТОО "Атырауский нефтеперерабатывающий завод" (Джумагалиев Б.Г.)</t>
  </si>
  <si>
    <t>Сын Члена Правления ТОО "Атырауский нефтеперерабатывающий завод" (Джумагалиев Б.Г.)</t>
  </si>
  <si>
    <t>Отец супруги Члена Правления ТОО "Атырауский нефтеперерабатывающий завод" (Джумагалиев Б.Г.)</t>
  </si>
  <si>
    <t>Мать супруги Члена Правления ТОО "Атырауский нефтеперерабатывающий завод" (Джумагалиев Б.Г.)</t>
  </si>
  <si>
    <t>Сестра супруги Члена Правления ТОО "Атырауский нефтеперерабатывающий завод" (Джумагалиев Б.Г.)</t>
  </si>
  <si>
    <t>Отец Члена Правления ТОО "Атырауский нефтеперерабатывающий завод" (Садвокасова А.М.)</t>
  </si>
  <si>
    <t>Брат Члена Правления ТОО "Атырауский нефтеперерабатывающий завод" (Садвокасова А.М.)</t>
  </si>
  <si>
    <t>Дочь Члена Правления ТОО "Атырауский нефтеперерабатывающий завод" (Садвокасова А.М.)</t>
  </si>
  <si>
    <t>Сын Члена Правления ТОО "Атырауский нефтеперерабатывающий завод" (Садвокасова А.М.)</t>
  </si>
  <si>
    <t>Генеральный директор, Председатель правления ТОО "РТИ - Атырауский нефтеперерабатывающий завод"</t>
  </si>
  <si>
    <t>Мать Генерального директора, Председателя правления ТОО "РТИ - Атырауский нефтеперерабатывающий завод" (Ергалиев А.Т.)</t>
  </si>
  <si>
    <t>Сестра Генерального директора, Председателя правления ТОО "РТИ - Атырауский нефтеперерабатывающий завод" (Ергалиев А.Т.)</t>
  </si>
  <si>
    <t>Брат Генерального директора, Председателя правления ТОО "РТИ - Атырауский нефтеперерабатывающий завод" (Ергалиев А.Т.)</t>
  </si>
  <si>
    <t>Супруга Генерального директора, Председателя правления ТОО "РТИ - Атырауский нефтеперерабатывающий завод" (Ергалиев А.Т.)</t>
  </si>
  <si>
    <t>Член Правления ТОО "РТИ - Атырауский нефтеперерабатывающий завод"</t>
  </si>
  <si>
    <t>Мать Члена Правления ТОО "РТИ - Атырауский нефтеперерабатывающий завод" (Щербакова Н.А.)</t>
  </si>
  <si>
    <t>Брат Члена Правления ТОО "РТИ - Атырауский нефтеперерабатывающий завод" (Щербакова Н.А.)</t>
  </si>
  <si>
    <t>Супруг Члена Правления ТОО "РТИ - Атырауский нефтеперерабатывающий завод" (Щербакова Н.А.)</t>
  </si>
  <si>
    <t>Сын Члена Правления ТОО "РТИ - Атырауский нефтеперерабатывающий завод" (Щербакова Н.А.)</t>
  </si>
  <si>
    <t>Дочь Члена Правления ТОО "РТИ - Атырауский нефтеперерабатывающий завод" (Щербакова Н.А.)</t>
  </si>
  <si>
    <t>Председатель Наблюдательного совета ТОО «РТИ-Атырауский нефтеперерабатывающий завод»</t>
  </si>
  <si>
    <t>Супруга Председателя Наблюдательного совета ТОО «РТИ-Атырауский нефтеперерабатывающий завод» (Бигельдиев Д.С.)</t>
  </si>
  <si>
    <t>Член Наблюдательного совета ТОО «РТИ-Атырауский нефтеперерабатывающий завод»</t>
  </si>
  <si>
    <t>Брат Члена Наблюдательного совета ТОО «РТИ-Атырауский нефтеперерабатывающий завод» (Жаксылыков Б.С.)</t>
  </si>
  <si>
    <t>Член правления - директор юридического департамента АО "РД "КазМунайГаз"</t>
  </si>
  <si>
    <t>Член Правления, Главный директор по безопасности АО "Кселл"</t>
  </si>
  <si>
    <t>Директор ТОО "Silicon mining"</t>
  </si>
  <si>
    <t>Супруг Смолиной А.А.  - члена Совета директоров АО "Пассажирские перевозки"</t>
  </si>
  <si>
    <t>Отец Смолиной А.А.  - члена Совета директоров АО "Пассажирские перевозки"</t>
  </si>
  <si>
    <t>Мать Смолиной А.А.  - члена Совета директоров АО "Пассажирские перевозки"</t>
  </si>
  <si>
    <t>Сестра Смолиной А.А.  - члена Совета директоров АО "Пассажирские перевозки"</t>
  </si>
  <si>
    <t>Дедушка Смолиной А.А. - члена Совета директоров АО "Пассажирские перевозки"</t>
  </si>
  <si>
    <t>Бабушка Смолиной А.А. - члена Совета директоров АО "Пассажирские перевозки"</t>
  </si>
  <si>
    <t>Отец Супруга Смолиной А.А.  - члена Совета директоров АО "Пассажирские перевозки"</t>
  </si>
  <si>
    <t>Мать Супруга Смолиной А.А.  - члена Совета директоров АО "Пассажирские перевозки"</t>
  </si>
  <si>
    <t>Сестра Супруга Смолиной А.А.  - члена Совета директоров АО "Пассажирские перевозки"</t>
  </si>
  <si>
    <t>Супруга Шакенова М.А. - Председателя Совета директоров АО "Dosjan temir joly"</t>
  </si>
  <si>
    <t>Сын Шакенова М.А. - Председателя Совета директоров АО "Dosjan temir joly"</t>
  </si>
  <si>
    <t>Дочь Шакенова М.А. - Председателя Совета директоров АО "Dosjan temir joly"</t>
  </si>
  <si>
    <t>Мать супруги Турикпенбаева А.Н. - Председателя Правления (Президента) АО "НК "АМТП", члена Совета директоров АО "НК "АМТП"</t>
  </si>
  <si>
    <t>Главный директор по ЯТЦ – член Правления АО "НАК "Казатомпром", Председатель Совета директоров АО "УМЗ" (с 06.12.2018 года),  член Совета директоров АО "Международный центр по обогащению урана" (с 17.12.2021 года)</t>
  </si>
  <si>
    <t>Отец Жаныбекова С.Б. члена Совета директоров АО "СП"Акбастау"</t>
  </si>
  <si>
    <t>Мать Жаныбекова С.Б. члена Совета директоров АО "СП"Акбастау"</t>
  </si>
  <si>
    <t>Сестра Жаныбекова С.Б. члена Совета директоров АО "СП"Акбастау"</t>
  </si>
  <si>
    <t>Супруга Жаныбекова С.Б. члена Совета директоров АО "СП"Акбастау"</t>
  </si>
  <si>
    <t>Мать супруги Жаныбекова С.Б. члена Совета директоров АО "СП"Акбастау"</t>
  </si>
  <si>
    <t>Брат супруги Жаныбекова С.Б. члена Совета директоров АО "СП"Акбастау"</t>
  </si>
  <si>
    <t>Супруг Абдрахман Ж.А. - члена Совета директоров АО "СП "ЗАРЕЧНОЕ"</t>
  </si>
  <si>
    <t>Сестра Абдрахман Ж.А. - члена Совета директоров АО "СП "ЗАРЕЧНОЕ"</t>
  </si>
  <si>
    <t>Брат Абдрахман Ж.А. - члена Совета директоров АО "СП "ЗАРЕЧНОЕ"</t>
  </si>
  <si>
    <t>Член Совета директоров EnergyAsia (BVI) Limited</t>
  </si>
  <si>
    <t>Брат Султановой А.К. члена Совета директоров EnergyAsia (BVI) Limited</t>
  </si>
  <si>
    <t>Сестра Султановой А.К. члена Совета директоров EnergyAsia (BVI) Limited</t>
  </si>
  <si>
    <t>Супруга Tadanori Tobita члена Совета директоров EnergyAsia (BVI) Limited</t>
  </si>
  <si>
    <t>Супруга Tadaaki Moriyasu члена Совета директоров EnergyAsia (BVI) Limited</t>
  </si>
  <si>
    <t>Брат Амрина С.Г. -  члена Совета директоров АО "ТраНаблюдательного советателеком"</t>
  </si>
  <si>
    <t>Сестра Супруга Сәтжан С. Е. - члена Наблюдательного совета ТОО "Samruk Kazyna Ondeu", ТОО "КАЭС"</t>
  </si>
  <si>
    <t>Управляющий директор по правовому сопровождению, обеспечению и рискам - член Правления АО "Самрук-Энерго", Председатель Наблюдательного совета ТОО "Energy Solutions Center"</t>
  </si>
  <si>
    <t>Брат супруги Сайманова С.М. - члена Правления АО "ШардариНаблюдательного советакая ГЭС"</t>
  </si>
  <si>
    <t>Мать члена Наблюдательного совета ТОО "ДП"ОРТАЛЫК" Капан Б.Б.</t>
  </si>
  <si>
    <t>Брат члена Наблюдательного совета ТОО "ДП"ОРТАЛЫК" Капан Б.Б.</t>
  </si>
  <si>
    <t>Сестра члена Наблюдательного совета ТОО "ДП"ОРТАЛЫК" Капан Б.Б.</t>
  </si>
  <si>
    <t>Супруга члена Наблюдательного совета ТОО "ДП"ОРТАЛЫК" Капан Б.Б.</t>
  </si>
  <si>
    <t>Мать супруги, члена Наблюдательного совета ТОО "ДП"ОРТАЛЫК" Капан Б.Б.</t>
  </si>
  <si>
    <t>Отец супруги,  члена Наблюдательного совета ТОО "ДП"ОРТАЛЫК" Капан Б.Б.</t>
  </si>
  <si>
    <t>Брат супруги, члена Наблюдательного совета ТОО "ДП"ОРТАЛЫК" Капан Б.Б.</t>
  </si>
  <si>
    <t>Отец члена Наблюдательного совета ТОО "ДП "ОРТАЛЫК"</t>
  </si>
  <si>
    <t>Мать члена Наблюдательного совета ТОО "ДП "ОРТАЛЫК"</t>
  </si>
  <si>
    <t>Брат члена Наблюдательного совета ТОО "ДП "ОРТАЛЫК"</t>
  </si>
  <si>
    <t>Супруг члена Наблюдательного совета ТОО "ДП "ОРТАЛЫК"</t>
  </si>
  <si>
    <t>Сын члена Наблюдательного совета ТОО "ДП "ОРТАЛЫК"</t>
  </si>
  <si>
    <t>Мать председателя Наблюдательного совета ТОО "ДП "ОРТАЛЫК" Cai Yusheng</t>
  </si>
  <si>
    <t>Супруга председателя Наблюдательного совета ТОО "ДП "ОРТАЛЫК" Cai Yusheng</t>
  </si>
  <si>
    <t>Сын председателя Наблюдательного совета ТОО "ДП "ОРТАЛЫК" Cai Yusheng</t>
  </si>
  <si>
    <t>Отец супруги председателя Наблюдательного совета ТОО "ДП "ОРТАЛЫК" Cai Yusheng</t>
  </si>
  <si>
    <t>Отец члена Наблюдательного совета ТОО "ДП "ОРТАЛЫК" Xu Zhe</t>
  </si>
  <si>
    <t>Мать члена Наблюдательного совета ТОО "ДП "ОРТАЛЫК" Xu Zhe</t>
  </si>
  <si>
    <t>Супруга члена Наблюдательного совета ТОО "ДП "ОРТАЛЫК" Xu Zhe</t>
  </si>
  <si>
    <t>Отец супруги члена Наблюдательного совета ТОО "ДП "ОРТАЛЫК" Xu Zhe</t>
  </si>
  <si>
    <t>Мать супруги члена Наблюдательного совета ТОО "ДП "ОРТАЛЫК" Xu Zhe</t>
  </si>
  <si>
    <t>Брат супруги члена Наблюдательного совета ТОО "ДП "ОРТАЛЫК" Xu Zhe</t>
  </si>
  <si>
    <t>Член Наблюдательного совета ТОО "АППАК"</t>
  </si>
  <si>
    <t>Супруга Сутани Хироси члена Наблюдательного совета ТОО "АППАК"</t>
  </si>
  <si>
    <t>Отец Цой И.А. члена Наблюдательного совета ТОО "Байкен U"</t>
  </si>
  <si>
    <t>Мать Цой И.А. члена Наблюдательного совета ТОО "Байкен U"</t>
  </si>
  <si>
    <t>Брат Цой И.А. члена Наблюдательного совета ТОО "Байкен U"</t>
  </si>
  <si>
    <t>Супруга Цой И.А. члена Наблюдательного совета ТОО "Байкен U"</t>
  </si>
  <si>
    <t>Брат супруги Цой И.А. члена Наблюдательного совета ТОО "Байкен U"</t>
  </si>
  <si>
    <t>Сестра супруги Цой И.А. члена Наблюдательного совета ТОО "Байкен U"</t>
  </si>
  <si>
    <t>Отец члена Наблюдательного совета ТОО "Байкен U" Мухамеджановой А.К.</t>
  </si>
  <si>
    <t>Мать члена Наблюдательного совета ТОО "Байкен U" Мухамеджановой А.К.</t>
  </si>
  <si>
    <t>Брат члена Наблюдательного совета ТОО "Байкен U" Мухамеджановой А.К.</t>
  </si>
  <si>
    <t>Член Наблюдательного совета ТОО "Байкен - U" (с 30.06.2021 года), член Наблюдательного совета ТОО "Кызылкум" - представитель компании «Energy Asia (BVI) Limited» (с 30.06.2021 года), член Наблюдательного совета ТОО СП «Хорасан-U (Хорасан - У)» - представитель компании «Energy Asia (BVI) Limited» (с 30.06.2021 года), член Наблюдательного совета ТОО "СКЗ-U" (с 30.06.2021 года)</t>
  </si>
  <si>
    <t>Супруга члена Наблюдательного совета ТОО "Байкен - U"</t>
  </si>
  <si>
    <t>Член Наблюдательного совета ТОО "Байкен - U" (с 05.04.2022 года), член Наблюдательного совета ТОО "Кызылкум" - представитель компании «Energy Asia (BVI) Limited» (с 14.04.2022 года), член Наблюдательного совета  ТОО "СП «Хорасан-U (Хорасан - У)» - представитель компании «Energy Asia (BVI) Limited» (с 14.04.2022 года), член Наблюдательного совета ТОО "СКЗ-U" (с 21.04.2022 года)</t>
  </si>
  <si>
    <t xml:space="preserve">Отец супруги Майлыбаева А.А. члена Наблюдательного совета ТОО "Семизбай-U" </t>
  </si>
  <si>
    <t>Мать супруги Майлыбаева А.А. члена Наблюдательного совета ТОО "Семизбай-U"</t>
  </si>
  <si>
    <t xml:space="preserve">Брат супруги Майлыбаева А.А. члена Наблюдательного совета ТОО "Семизбай-U" </t>
  </si>
  <si>
    <t>Мать члена Наблюдательного совета ТОО СП "Инкай"</t>
  </si>
  <si>
    <t>Брат члена Наблюдательного совета ТОО СП "Инкай"</t>
  </si>
  <si>
    <t>Супруга Председателя Наблюдательного совета ТОО "Уранэнерго"</t>
  </si>
  <si>
    <t>Мать Председателя Наблюдательного совета ТОО "Уранэнерго"</t>
  </si>
  <si>
    <t>Брат Хасанова У.М. Председателя Наблюдательного совета ТОО "Уранэнерго"</t>
  </si>
  <si>
    <t>Член Наблюдательного совета ТОО "Уранэнерго", директор Департамента закупок АО "НАК "Казатомпром"</t>
  </si>
  <si>
    <t>Супруга Члена Наблюдательного совета ТОО "Уранэнерго"</t>
  </si>
  <si>
    <t>Мать Члена Наблюдательного совета ТОО "Уранэнерго"</t>
  </si>
  <si>
    <t>Дочь Муканова Е.К. Члена Наблюдательного совета ТОО "Уранэнерго"</t>
  </si>
  <si>
    <t>Отец супруги Члена Наблюдательного совета ТОО "Уранэнерго"</t>
  </si>
  <si>
    <t>Мать супруги Члена Наблюдательного совета ТОО "Уранэнерго"</t>
  </si>
  <si>
    <t>Сестра супруги Члена Наблюдательного совета ТОО "Уранэнерго"</t>
  </si>
  <si>
    <t>Брат супруги Члена Наблюдательного совета ТОО "Уранэнерго"</t>
  </si>
  <si>
    <t>Член Наблюдательного совета ТОО "Уранэнерго", заместитель Генерального директора ТОО «Кызылкум»</t>
  </si>
  <si>
    <t>Отец члена Наблюдательного совета ТОО "Уранэнерго"</t>
  </si>
  <si>
    <t>Мать члена Наблюдательного совета ТОО "Уранэнерго""</t>
  </si>
  <si>
    <t>Супруга члена Наблюдательного совета ТОО "Уранэнерго"</t>
  </si>
  <si>
    <t>Брат члена Наблюдательного совета ТОО "Уранэнерго"</t>
  </si>
  <si>
    <t>Отец Пирматова А.Э. члена Наблюдательного совета ТОО СП «Хорасан-U (Хорасан - У)»</t>
  </si>
  <si>
    <t>Мать  Пирматова А.Э. члена Наблюдательного совета ТОО СП «Хорасан-U (Хорасан - У)»</t>
  </si>
  <si>
    <t>Супруга  Пирматова А.Э. члена Наблюдательного совета ТОО СП «Хорасан-U (Хорасан - У)»</t>
  </si>
  <si>
    <t>Брат  Пирматова А.Э. члена Наблюдательного совета ТОО СП «Хорасан-U (Хорасан - У)»</t>
  </si>
  <si>
    <t>Сестра  Пирматова А.Э. члена Наблюдательного совета ТОО СП «Хорасан-U (Хорасан - У)»</t>
  </si>
  <si>
    <t>Отец директора Департамента безопасности АО "НАК "Казатомпром", члена Наблюдательного совета ТОО "СП "ЮГХК"</t>
  </si>
  <si>
    <t>Мать директора Департамента безопасности АО "НАК "Казатомпром", члена Наблюдательного совета ТОО "СП "ЮГХК"</t>
  </si>
  <si>
    <t>Брат директора Департамента безопасности АО "НАК "Казатомпром",  члена Наблюдательного совета ТОО "СП "ЮГХК"</t>
  </si>
  <si>
    <t>Супруга директора Департамента безопасности АО "НАК "Казатомпром",  члена Наблюдательного совета ТОО "СП "ЮГХК"</t>
  </si>
  <si>
    <t>Член Наблюдательного совета ТОО "СП КАТКО", Управляющий директор АО "Орано Майнинг"</t>
  </si>
  <si>
    <t>Член Наблюдательного совета ТОО "СП КАТКО", Директор по юридическим вопросам АО "Орано Майнинг"</t>
  </si>
  <si>
    <t>Член Наблюдательного совета ТОО "СП КАТКО", Вице-президент по производству АО "Орано Майнинг"</t>
  </si>
  <si>
    <t>Член Наблюдательного совета ТОО "Казатомпром-SaUran", Директор департамента учета и контроля ядерных материалов АО "НАК "Казатомпром"</t>
  </si>
  <si>
    <t>Мать Члена Наблюдательного совета ТОО "Казатомпром-SaUran"</t>
  </si>
  <si>
    <t>Брат Члена Наблюдательного совета ТОО "Казатомпром-SaUran"</t>
  </si>
  <si>
    <t>Главный эксперт Департамента экономики и планирования АО "НАК "Казатомпром", член Наблюдательного совета ТОО "KAP Logistics" (с 22.02.2016 года), член Наблюдательного совета ТОО "Казатомпром-SaUran" (с 27.02.2018 года)</t>
  </si>
  <si>
    <t>Супруг Кенжекеевой Г.Т. Члена Наблюдательного совета ТОО "Казатомпром-SaUran"</t>
  </si>
  <si>
    <t>Сын Кенжекеевой Г.Т. Члена Наблюдательного совета ТОО "Казатомпром-SaUran"</t>
  </si>
  <si>
    <t>Отец Кенжекеевой Г.Т. Члена Наблюдательного совета ТОО "Казатомпром-SaUran"</t>
  </si>
  <si>
    <t>Мать Кенжекеевой Г.Т. Члена Наблюдательного совета ТОО "Казатомпром-SaUran"</t>
  </si>
  <si>
    <t>Брат Кенжекеевой Г.Т.  Члена Наблюдательного совета ТОО "Казатомпром-SaUran"</t>
  </si>
  <si>
    <t>Сестра Кенжекеевой Г.Т. Члена Наблюдательного совета ТОО "Казатомпром-SaUran"</t>
  </si>
  <si>
    <t>Брат Кенжекеевой Г.Т. Члена Наблюдательного совета ТОО "Казатомпром-SaUran"</t>
  </si>
  <si>
    <t>Брат Супруга Кенжекеевой Г.Т. члена Наблюдательного совета ТОО "KAP Logistics"</t>
  </si>
  <si>
    <t>Сестра Супруга Кенжекеевой Г.Т. члена Наблюдательного совета ТОО "KAP Logistics"</t>
  </si>
  <si>
    <t>Член Наблюдательного совета ТОО "ИВТ", Главный эксперт Юридического департамента АО "НАК "Казатомпром"</t>
  </si>
  <si>
    <t>Супруг  Бостановой С.Ж. члена Наблюдательного совета ТОО "ИВТ"</t>
  </si>
  <si>
    <t>Брат Бостановой С.Ж. члена Наблюдательного совета ТОО "ИВТ"</t>
  </si>
  <si>
    <t>Мать Бостановой С.Ж. члена Наблюдательного совета ТОО "ИВТ"</t>
  </si>
  <si>
    <t>Сестра Супруга Бостановой С.Ж. члена Наблюдательного совета ТОО "ИВТ"</t>
  </si>
  <si>
    <t>Отец Супруга Бостановой С.Ж. члена Наблюдательного совета ТОО "ИВТ"</t>
  </si>
  <si>
    <t>Мать Супруга Бостановой С.Ж. члена Наблюдательного совета ТОО "ИВТ"</t>
  </si>
  <si>
    <t>Брат Супруга Бостановой С.Ж. члена Наблюдательного совета ТОО "ИВТ"</t>
  </si>
  <si>
    <t>Член Наблюдательного совета ТОО "ИВТ", Директор Департамента научно-технологических проектов АО "НАК "Казатомпром"</t>
  </si>
  <si>
    <t>Мать Омиргали А.К. члена Наблюдательного совета ТОО "ИВТ"</t>
  </si>
  <si>
    <t>Мать Искакова М.М. Члена Наблюдательного совета ТОО "KAP Technology"</t>
  </si>
  <si>
    <t>Супруга Искакова М.М. Члена Наблюдательного совета ТОО "KAP Technology"</t>
  </si>
  <si>
    <t>Дочь Искакова М.М. Члена Наблюдательного совета ТОО "KAP Technology"</t>
  </si>
  <si>
    <t>Брат Искакова М.М. Члена Наблюдательного совета ТОО "KAP Technology"</t>
  </si>
  <si>
    <t>Сестра Искакова М.М. Члена Наблюдательного совета ТОО "KAP Technology"</t>
  </si>
  <si>
    <t>Отец супруги Искакова М.М. Члена Наблюдательного совета ТОО "KAP Technology"</t>
  </si>
  <si>
    <t>Мать супруги Искакова М.М. Члена  Наблюдательного совета ТОО "KAP Technology"</t>
  </si>
  <si>
    <t>Брат супруги Искакова М.М. Члена Наблюдательного совета ТОО "KAP Technology"</t>
  </si>
  <si>
    <t>Сестра супруги Искакова М.М. Члена Наблюдательного совета ТОО "KAP Technology"</t>
  </si>
  <si>
    <t>Отец члена Наблюдательного совета ТОО "KAP Technology"</t>
  </si>
  <si>
    <t>Мать члена Наблюдательного совета ТОО "KAP Technology"</t>
  </si>
  <si>
    <t>Брат члена Наблюдательного совета ТОО "KAP Technology"</t>
  </si>
  <si>
    <t>Сестра члена Наблюдательного совета ТОО "KAP Technology"</t>
  </si>
  <si>
    <t>Супруга члена Наблюдательного совета ТОО "KAP Technology"</t>
  </si>
  <si>
    <t>Мать Казешева Е.А. члена Наблюдательного совета ТОО «KAP Logistics»</t>
  </si>
  <si>
    <t>Супруга Казешева Е.А. члена Наблюдательного совета  ТОО «KAP Logistics»</t>
  </si>
  <si>
    <t xml:space="preserve">АО НК КМГ- АО "Разведка Добыча КазМунайгаз"  -95,1%, ТОО "Управление буровых работ и обслуживания скважин  4,9% </t>
  </si>
  <si>
    <t>мкр. 14, здание 70</t>
  </si>
  <si>
    <t>мкр.14, здание 70</t>
  </si>
  <si>
    <t>Дочерняя организация Cooperatieve KMG U.A. (50%) и АО НК "КазМунайГаз" (50%)</t>
  </si>
  <si>
    <t>50% - Публичное акционерное общество "Нефтяная компания "ЛУКОЙЛ", 50% - Акционерное общество "Национальная компания "КазМунайГаз"</t>
  </si>
  <si>
    <t>пп. 9) п.1 ст.64 Закона РК "Об акционерных обществах"</t>
  </si>
  <si>
    <t>67% CNPC Эксплорэйшн энд Девелопмент Компани Лтд, 33% АО "Разведка Добыча "КазМунайГаз"</t>
  </si>
  <si>
    <t>020240000555</t>
  </si>
  <si>
    <t>ул. Д.Кунаева 8</t>
  </si>
  <si>
    <t>пп. 6) п. 1 ст. 64 Закона РК "Об акционерных обществах"</t>
  </si>
  <si>
    <t>ТОО "Тениз Сервис"</t>
  </si>
  <si>
    <t>031240001508 </t>
  </si>
  <si>
    <t>Отец Берлибаева Д.А.</t>
  </si>
  <si>
    <t xml:space="preserve">Брат Берлибаева Д.А. </t>
  </si>
  <si>
    <t>Супруга Берлибаева Д.А.</t>
  </si>
  <si>
    <t xml:space="preserve">Сын Берлибаева Д.А. </t>
  </si>
  <si>
    <t>11425-1901-АО</t>
  </si>
  <si>
    <t>080240013062</t>
  </si>
  <si>
    <t>ТОО "Азиатский Газопровод"</t>
  </si>
  <si>
    <t>№90625-1910-ТОО (ИУ)</t>
  </si>
  <si>
    <t>пр.Абая, 109 В</t>
  </si>
  <si>
    <t>50% АО "НК "QazaqGaz", 50% Trans-AsiaGas Pipeline Company Limited</t>
  </si>
  <si>
    <t>ОсОО "КазТрансГаз-Бишкек"</t>
  </si>
  <si>
    <t>21282-3300-000</t>
  </si>
  <si>
    <t>г. Бишкек, ул. Байтик-Батыра, 3/10</t>
  </si>
  <si>
    <t>970740000392</t>
  </si>
  <si>
    <t>АО "Интергаз Центральная Азия"</t>
  </si>
  <si>
    <t>№ 13899-1901-АО</t>
  </si>
  <si>
    <t>ул. Әлихан Бөкейхан, 12</t>
  </si>
  <si>
    <t>100% АО "НК "QazaqGaz"</t>
  </si>
  <si>
    <t>020440001144</t>
  </si>
  <si>
    <t>АО "КазТрансГаз Аймак"</t>
  </si>
  <si>
    <t>1566-1910-01-АО</t>
  </si>
  <si>
    <t>050840009020</t>
  </si>
  <si>
    <t>ТОО "КазТрансГаз Өнімдері"</t>
  </si>
  <si>
    <t>72559-1910-ТОО</t>
  </si>
  <si>
    <t>050140002494</t>
  </si>
  <si>
    <t>ТОО "АвтоГазАлматы"</t>
  </si>
  <si>
    <t>122-1910-06-ТОО</t>
  </si>
  <si>
    <t>пр. Достык, 105</t>
  </si>
  <si>
    <t>ТОО «КазТрансГаз Өнiмдерi» - 50 %  «Kor-Kaz CNG Investment ltd.» - 50 %.</t>
  </si>
  <si>
    <t>050840002757</t>
  </si>
  <si>
    <t>9314-1919-ТОО</t>
  </si>
  <si>
    <t>110140008803</t>
  </si>
  <si>
    <t>ТОО "Газопровод "Бейнеу - Шымкент"</t>
  </si>
  <si>
    <t>107694-1910-ТОО</t>
  </si>
  <si>
    <t>пр. Абылай хана,53</t>
  </si>
  <si>
    <t xml:space="preserve">KTG Finance B.V. </t>
  </si>
  <si>
    <t>№24395816</t>
  </si>
  <si>
    <t>3581HK , Utrecht, the Netherlands ,Museumlaan 2</t>
  </si>
  <si>
    <t>140640017549</t>
  </si>
  <si>
    <t>ТОО "Qazaq Gas Qurylys"</t>
  </si>
  <si>
    <t>030940002310</t>
  </si>
  <si>
    <t>АО «КазМунайГаз – Сервис NS»</t>
  </si>
  <si>
    <t>№14581-1901-АО</t>
  </si>
  <si>
    <t>201240027449</t>
  </si>
  <si>
    <t>ТОО "Отан Газ"</t>
  </si>
  <si>
    <t>БИН 201240027449</t>
  </si>
  <si>
    <t>Trans-Asia Gas PipeLine Company Limited</t>
  </si>
  <si>
    <t>№110000010611895</t>
  </si>
  <si>
    <t>г. Пекин, 100029, район Чаоян, ул. Аньдин №5, БЦ Хэньгуй, здание 2, этаж 13-20</t>
  </si>
  <si>
    <t>Участник ТОО "Азиатский Газопровод", ТОО "Газопровод "Бейнеу - Шымкент"</t>
  </si>
  <si>
    <t>пп. 10) п. 1 ст. 64  Закона РК «Об акционерных обществах»</t>
  </si>
  <si>
    <t>000640001663</t>
  </si>
  <si>
    <t>44-1915-01-ТОО (ИУ)</t>
  </si>
  <si>
    <t>Центральный район, ул. Абая, 4</t>
  </si>
  <si>
    <t>Член Правления ТОО "КазРосГаз" (Ахметов Б.А.) является участником, которому принадлежат 100% долей. Заключен Договор доверительного управления в пользу третьего лица от 13.07.2022г.</t>
  </si>
  <si>
    <t>070340005767</t>
  </si>
  <si>
    <t>84122-1910-ТОО</t>
  </si>
  <si>
    <t>ул. Пчеловодная, 4</t>
  </si>
  <si>
    <t>бул. Бухар жырау, 33, офис 16</t>
  </si>
  <si>
    <t>Член Правления ТОО "КазРосГаз" (Ахметов Б.А.) является участником, которому принадлежат 75% долей. Заключен Договор доверительного управления в пользу третьего лица от 13.07.2022г.</t>
  </si>
  <si>
    <t>060740001472</t>
  </si>
  <si>
    <t>5169-1910-06-ТОО</t>
  </si>
  <si>
    <t xml:space="preserve"> ул. Жумалиева, 112</t>
  </si>
  <si>
    <t>БИН 170540001970</t>
  </si>
  <si>
    <t>ул. Панфилова 16 кв 4</t>
  </si>
  <si>
    <t>Член Правления ТОО "КазРосГаз" (Амирханулы В.) является участником, которому принадлежат 50% долей. Заключен Договор доверительного управления в пользу третьего лица от 30.03.2022г.</t>
  </si>
  <si>
    <t>190240017187</t>
  </si>
  <si>
    <t>ТОО "GPC Investment"</t>
  </si>
  <si>
    <t>БИН 190240017187</t>
  </si>
  <si>
    <t>улица Махамбет Өтемісұлы, строение 123В</t>
  </si>
  <si>
    <t>100% доли участия находится в доверительном управлении АО "НК "QazaqGaz" согласно договора от 24.06.2022 г.</t>
  </si>
  <si>
    <t>Тауельсиздик,59</t>
  </si>
  <si>
    <t>Тауельсиздик, 59</t>
  </si>
  <si>
    <t>АО "Энергоинформ"</t>
  </si>
  <si>
    <t>051140000619</t>
  </si>
  <si>
    <t>АО "Батыс-транзит"</t>
  </si>
  <si>
    <t>Алматы г.а.</t>
  </si>
  <si>
    <t>ул. Шевченко, 162 Ж, 4 этаж</t>
  </si>
  <si>
    <t>ТОО "Smart Tech KZ"</t>
  </si>
  <si>
    <t>ул. Шевченко, 162/7 (ж), 4 этаж</t>
  </si>
  <si>
    <t>050340000663</t>
  </si>
  <si>
    <t>ТОО "Компания Паритет"</t>
  </si>
  <si>
    <t>ул. Толе би, 302</t>
  </si>
  <si>
    <t>030240000587</t>
  </si>
  <si>
    <t>ул.Шевченко, 118</t>
  </si>
  <si>
    <t>970740000838</t>
  </si>
  <si>
    <t>190940007076</t>
  </si>
  <si>
    <t>6801-1901-АО</t>
  </si>
  <si>
    <t>38405-1910-АО</t>
  </si>
  <si>
    <t>74151-1910-АО</t>
  </si>
  <si>
    <t>69292-1910-ТОО</t>
  </si>
  <si>
    <t>53237-1910-ТОО</t>
  </si>
  <si>
    <t>АО "Казахстанская компания по управлению энергетическими сетями" KEGOC"</t>
  </si>
  <si>
    <t>ТОО "Мехэнергострой"</t>
  </si>
  <si>
    <t>Решение Совета директоров АО "KEGOC"  от 30.09.2010г. протокол № 5. Доля АО "KEGOC" в уставном капитале  АО "Энергоинформ" в размере 100%</t>
  </si>
  <si>
    <t>Юридическое лицо аффилиированное с крупным акционером АО "Батыс транзит". Доля ТОО "Мехстрой" в уставном капитале ТОО "Компания Паритет" в размере 20%</t>
  </si>
  <si>
    <t>Решение Общего собрания акционеров АО "Батыс транзит" от 2 сентября 2019 года (протокол № 40). Доля ТОО "Smart Tech KZ" в установм капитале АО "Батыс транзит" в размере 100%</t>
  </si>
  <si>
    <t>В соответствии с постановлением Правительства РК от 07.10.2005г. № 1008. Доля АО "KEGOC" в уставном капитале АО "Батыс транзит" в размере 20%</t>
  </si>
  <si>
    <t>011240002017</t>
  </si>
  <si>
    <t>11.06.2002</t>
  </si>
  <si>
    <t>ТОО "Военизированная железнодорожная охрана"</t>
  </si>
  <si>
    <t>22.07.2004</t>
  </si>
  <si>
    <t>17976-1901-АО</t>
  </si>
  <si>
    <t>ул. Аспара, 4/1</t>
  </si>
  <si>
    <t>100 % доли принадлежат АО "НК "ҚТЖ"</t>
  </si>
  <si>
    <t>031040000572</t>
  </si>
  <si>
    <t>24.12.2003</t>
  </si>
  <si>
    <t>24.01.2007</t>
  </si>
  <si>
    <t>14750-1901-АО</t>
  </si>
  <si>
    <t>ул.Кунаева,10</t>
  </si>
  <si>
    <t>07.09.2005</t>
  </si>
  <si>
    <t>Компания с ограниченной ответственностью "Kazakhstan Temir Zholy Finance B.V."</t>
  </si>
  <si>
    <t>13.09.2001</t>
  </si>
  <si>
    <t>100 % доли принадлежат АО "Казтеміртранс"</t>
  </si>
  <si>
    <t>Экибастуз г.а.</t>
  </si>
  <si>
    <t>Российская Федерация</t>
  </si>
  <si>
    <t>100940003700</t>
  </si>
  <si>
    <t>07.09.2010</t>
  </si>
  <si>
    <t>ТОО "Вагоностроительный завод "Тулпар"</t>
  </si>
  <si>
    <t>ул. А184, № 9,</t>
  </si>
  <si>
    <t>990840000825</t>
  </si>
  <si>
    <t>АО "Кедентранссервис"</t>
  </si>
  <si>
    <t>30.05.2008</t>
  </si>
  <si>
    <t>30967-1901-АО</t>
  </si>
  <si>
    <t>ул.Достык,18 БЦ "Москва"</t>
  </si>
  <si>
    <t>050140004996</t>
  </si>
  <si>
    <t>ТОО "Транспортный холдинг Казахстан"</t>
  </si>
  <si>
    <t>28.07.2005</t>
  </si>
  <si>
    <t>32404-1901-ТОО</t>
  </si>
  <si>
    <t>Дочерняя организация АО "Кедентранссервис" (100%)</t>
  </si>
  <si>
    <t>031040001799</t>
  </si>
  <si>
    <t>15.06.2016</t>
  </si>
  <si>
    <t>ТОО "КТЖ - Грузовые перевозки"</t>
  </si>
  <si>
    <t>14689-1901-АО</t>
  </si>
  <si>
    <t>Кунаева, 10</t>
  </si>
  <si>
    <t>210840034978</t>
  </si>
  <si>
    <t>ТОО " КТЖ-Пассажирские локомотивы"</t>
  </si>
  <si>
    <t>ул. Д.Кунаева 10</t>
  </si>
  <si>
    <t>020540000922</t>
  </si>
  <si>
    <t>23.02.2005</t>
  </si>
  <si>
    <t>АО "Пассажирские перевозки"</t>
  </si>
  <si>
    <t>21.05.2002</t>
  </si>
  <si>
    <t>11894-1901-АО</t>
  </si>
  <si>
    <t>ул.Кунаева,6</t>
  </si>
  <si>
    <t>040240005450</t>
  </si>
  <si>
    <t>17.02.2004</t>
  </si>
  <si>
    <t>АО "Вагонсервис"</t>
  </si>
  <si>
    <t>15605-1901-АО</t>
  </si>
  <si>
    <t>пр.Кабанбай батыра, 19</t>
  </si>
  <si>
    <t>100 % доли принадлежат  АО "Пассажирские перевозки"</t>
  </si>
  <si>
    <t>040140000476</t>
  </si>
  <si>
    <t>01.07.2004</t>
  </si>
  <si>
    <t>АО "Теміржолсу"</t>
  </si>
  <si>
    <t>27.01.2004</t>
  </si>
  <si>
    <t>15399-1901-АО</t>
  </si>
  <si>
    <t>040340004951</t>
  </si>
  <si>
    <t>26.03.2004</t>
  </si>
  <si>
    <t>ТОО "Темiржолсу-Актобе"</t>
  </si>
  <si>
    <t>10408-1904-ТОО</t>
  </si>
  <si>
    <t>г.Актобе, ул.8 марта, 7.</t>
  </si>
  <si>
    <t>100 % доли принадлежат  АО "Теміржолсу"</t>
  </si>
  <si>
    <t>040340008111</t>
  </si>
  <si>
    <t>16.03.2004</t>
  </si>
  <si>
    <t>ТОО "Темiржолсу-Манғыстау"</t>
  </si>
  <si>
    <t>6092-1943-ТОО</t>
  </si>
  <si>
    <t>ст.Мангистау, здание ВОЧД</t>
  </si>
  <si>
    <t>ст.Мангистау</t>
  </si>
  <si>
    <t>040340002737</t>
  </si>
  <si>
    <t>25.03.2004</t>
  </si>
  <si>
    <t>ТОО "Темiржолсу-Кзыл-Орда"</t>
  </si>
  <si>
    <t>5818-1933-ТОО</t>
  </si>
  <si>
    <t>г.Кызылорда, пер. Толстого, д.1.</t>
  </si>
  <si>
    <t>040440006317</t>
  </si>
  <si>
    <t>17.03.2004</t>
  </si>
  <si>
    <t>ТОО "Темiржолсу-Кокшетау"</t>
  </si>
  <si>
    <t>6441-1902-ТОО</t>
  </si>
  <si>
    <t>г. Кокшетау, ул. Шалкар, 1-А.</t>
  </si>
  <si>
    <t>040340001602</t>
  </si>
  <si>
    <t>ТОО "Темiржолсу-Караганды"</t>
  </si>
  <si>
    <t>16141-1930-ТОО</t>
  </si>
  <si>
    <t>Караганды г.а.</t>
  </si>
  <si>
    <t>ул. Карпатская, 19 в</t>
  </si>
  <si>
    <t>ул Карпатская, 19 в</t>
  </si>
  <si>
    <t>040340002053</t>
  </si>
  <si>
    <t>15.03.2004</t>
  </si>
  <si>
    <t>ТОО "Темiржолсу-Павлодар"</t>
  </si>
  <si>
    <t>1202-1945-ТОО</t>
  </si>
  <si>
    <t>г. Павлодар, Центральный промрайон.</t>
  </si>
  <si>
    <t>040340004892</t>
  </si>
  <si>
    <t>ТОО "Темiржолсу-Алматы"</t>
  </si>
  <si>
    <t>61873-1910-ТОО</t>
  </si>
  <si>
    <t>ул. Щацкого,11</t>
  </si>
  <si>
    <t>040340002142</t>
  </si>
  <si>
    <t>12.03.2004</t>
  </si>
  <si>
    <t>ТОО "Темiржолсу-Арыс"</t>
  </si>
  <si>
    <t>21769-1958-ТОО</t>
  </si>
  <si>
    <t>Арысский район</t>
  </si>
  <si>
    <t>г. Арысь, ул. Вокзал Маны, здание 4А</t>
  </si>
  <si>
    <t>Шуский район</t>
  </si>
  <si>
    <t>040340002310</t>
  </si>
  <si>
    <t>30.03.2004</t>
  </si>
  <si>
    <t>ТОО "Темiржолсу-Костанай"</t>
  </si>
  <si>
    <t>11865-1937-ТОО</t>
  </si>
  <si>
    <t>Костанай г.а.</t>
  </si>
  <si>
    <t>пр-кт Аль-Фараби, 158/5.</t>
  </si>
  <si>
    <t>040340004961</t>
  </si>
  <si>
    <t>18.03.2004</t>
  </si>
  <si>
    <t>ТОО "Темiржолсу-Аягоз"</t>
  </si>
  <si>
    <t>16571-1971-ТОО</t>
  </si>
  <si>
    <t>Восточно-Казахстанская область</t>
  </si>
  <si>
    <t>г. Аягоз ул. Макеева, 2 б</t>
  </si>
  <si>
    <t>040140002531</t>
  </si>
  <si>
    <t>12.01.2004</t>
  </si>
  <si>
    <t>ТОО "Темiржолжылу - Атырау"</t>
  </si>
  <si>
    <t>6125-1915-ТОО</t>
  </si>
  <si>
    <t>г. Атырау, ул. Баймуханова, 70</t>
  </si>
  <si>
    <t>020540016156</t>
  </si>
  <si>
    <t>15.07.2013</t>
  </si>
  <si>
    <t>АО «KTZ Express»</t>
  </si>
  <si>
    <t>11922-1901-АО</t>
  </si>
  <si>
    <t>ул. Кунаева, 10.</t>
  </si>
  <si>
    <t>140440031537</t>
  </si>
  <si>
    <t>ТОО "Актауский Морской Северный Терминал"</t>
  </si>
  <si>
    <t>140540005859</t>
  </si>
  <si>
    <t>12.05.2014</t>
  </si>
  <si>
    <t>ТОО "КТZ Express Shipping"</t>
  </si>
  <si>
    <t>100 % доли принадлежат АО "KTZ Express"</t>
  </si>
  <si>
    <t>24.06.2014</t>
  </si>
  <si>
    <t>ООО "Китайско-Казахстанская международная логистическая компания Ляньюньган"</t>
  </si>
  <si>
    <t>3207004000174220</t>
  </si>
  <si>
    <t>г. Ляньюньган, район Мяолин</t>
  </si>
  <si>
    <t>49 % доли принадлежит АО "KTZ Express"</t>
  </si>
  <si>
    <t>ООО "Xinjiang KTZ International Logistic CO. LTD"</t>
  </si>
  <si>
    <t>Xinjiang, Urumdi, Bei Jing South Road, 623 Oasis Industrial building, Office 2101</t>
  </si>
  <si>
    <t>17.06.2014</t>
  </si>
  <si>
    <t>ООО "KTZ Express Hong Kong Limited"</t>
  </si>
  <si>
    <t>63471543-000-06-14-4</t>
  </si>
  <si>
    <t>RM 903 9|F FREE TRADE CTR 49 TSUN YIP ST KWUN TONG KLN HONG KONG 63471543-000-06-14-4, HONG KONG</t>
  </si>
  <si>
    <t>091240002408</t>
  </si>
  <si>
    <t>12.02.2015</t>
  </si>
  <si>
    <t>ТОО "KTZE-Khorgos Gateway"</t>
  </si>
  <si>
    <t>Пенжимский сельский округ, село Пенжім, здание 1330</t>
  </si>
  <si>
    <t>51 % доли принадлежат АО "KTZ Express"</t>
  </si>
  <si>
    <t>ООО "YuXinOu (Chongjing) Logistics Co." Ltd"</t>
  </si>
  <si>
    <t>11.04.2012</t>
  </si>
  <si>
    <t>91500000593673322P</t>
  </si>
  <si>
    <t>КНР, Чунцин, район Шабэйдзин, ул. Туджуджон, № 119 (доп.1-188)</t>
  </si>
  <si>
    <t>16,3% доли принадлежат АО "KTZ Express"</t>
  </si>
  <si>
    <t>180740012747</t>
  </si>
  <si>
    <t>11.06.2021</t>
  </si>
  <si>
    <t>ТОО "KIF Warehouses" (КИФ Веэрхаусис)</t>
  </si>
  <si>
    <t>12.07.2018</t>
  </si>
  <si>
    <t>Алматинская область</t>
  </si>
  <si>
    <t>Пенжимский сельский округ, село Пенжім, учетный квартал 85, здание 1337</t>
  </si>
  <si>
    <t>50 % доли принадлежат АО "KTZ Express"</t>
  </si>
  <si>
    <t>220940900232</t>
  </si>
  <si>
    <t>Частная компания KPMC Ltd</t>
  </si>
  <si>
    <t>991140001226</t>
  </si>
  <si>
    <t>12.07.2002</t>
  </si>
  <si>
    <t>АО "Транстелеком"</t>
  </si>
  <si>
    <t>17.04.2012</t>
  </si>
  <si>
    <t>42964-1910-АО</t>
  </si>
  <si>
    <t>25 % доли принадлежат АО "НК "ҚТЖ"</t>
  </si>
  <si>
    <t>140840004564</t>
  </si>
  <si>
    <t>06.08.2021</t>
  </si>
  <si>
    <t>ТОО "Unit Telecom"</t>
  </si>
  <si>
    <t>06.08.2014</t>
  </si>
  <si>
    <t>2020-07-24</t>
  </si>
  <si>
    <t>Медеуская р.а.</t>
  </si>
  <si>
    <t>Проспект Достык, дом 535, почтовый индекс 050020</t>
  </si>
  <si>
    <t>Крупный акционер АО "Транстелеком" (75 %-1 акция)</t>
  </si>
  <si>
    <t>050340010343</t>
  </si>
  <si>
    <t>07.04.2009</t>
  </si>
  <si>
    <t>АО "Dosjan temir joly"</t>
  </si>
  <si>
    <t>10.03.2005</t>
  </si>
  <si>
    <t>3158-1917-01-АО</t>
  </si>
  <si>
    <t>ул.Достык, 18</t>
  </si>
  <si>
    <t>46,016 % доли принадлежат АО "НК "ҚТЖ"</t>
  </si>
  <si>
    <t>030640004900</t>
  </si>
  <si>
    <t>29.05.2013</t>
  </si>
  <si>
    <t>АО "Инвестиционный фонд Казахстана"</t>
  </si>
  <si>
    <t>56067-1901-АО</t>
  </si>
  <si>
    <t>пр.Мангилик Ел, 55 а</t>
  </si>
  <si>
    <t>крупный акционер АО "Dosjan temir joly"</t>
  </si>
  <si>
    <t>120740012588</t>
  </si>
  <si>
    <t>05.08.2016</t>
  </si>
  <si>
    <t>ТОО "Порт Курык"</t>
  </si>
  <si>
    <t>43720-1901-ТОО</t>
  </si>
  <si>
    <t>Каракиянский район</t>
  </si>
  <si>
    <t>село Курык, территория Сарша, участок 636</t>
  </si>
  <si>
    <t>13 мкр.,32 В здание</t>
  </si>
  <si>
    <t>02.04.2018</t>
  </si>
  <si>
    <t>АО "Объединенная транспортно-логистическая компания - Евразийский железнодорожный альянс"</t>
  </si>
  <si>
    <t>9701104646</t>
  </si>
  <si>
    <t>г.Москва,ул. Садовая-Черногрязская, 8, стр.7</t>
  </si>
  <si>
    <t>г.Москва, ул. Садовая-Черногрязская, 8, стр.7</t>
  </si>
  <si>
    <t>33,33% доли принадлежат АО "НК "ҚТЖ"</t>
  </si>
  <si>
    <t>ОАО "Российские железные дороги"</t>
  </si>
  <si>
    <t>18.09.2003</t>
  </si>
  <si>
    <t>7708503727</t>
  </si>
  <si>
    <t>г.Москва,ул. Новая Басманна, 2</t>
  </si>
  <si>
    <t>г.Москва,ул. Новая Басманная, 2</t>
  </si>
  <si>
    <t>Крупный акционер -  АО "Объединенная транспортно-логистическая компания - Евразийский железнодорожный альянс" (33,33% )</t>
  </si>
  <si>
    <t>ГО "Белорусская железная дорога"</t>
  </si>
  <si>
    <t>20.01.2009</t>
  </si>
  <si>
    <t>5/29134</t>
  </si>
  <si>
    <t>Беларусия</t>
  </si>
  <si>
    <t>г.Минск,ул. Ленина, 17</t>
  </si>
  <si>
    <t>961040000259</t>
  </si>
  <si>
    <t>12.12.2013</t>
  </si>
  <si>
    <t>АО "Национальная компания " Актауский  морской торговый порт"</t>
  </si>
  <si>
    <t>28.01.2013</t>
  </si>
  <si>
    <t>1285-1943-01-АО</t>
  </si>
  <si>
    <t>Промышленная зона №7, здание 43, индекс 130000</t>
  </si>
  <si>
    <t>пп. 9) п. 1 ст. 64  Закона РК "Об акционерных обществах"</t>
  </si>
  <si>
    <t>Amsterdam,Postbus 990, 1000 AZ Amsterdam, Prince Bernhardplaine 200</t>
  </si>
  <si>
    <t>пп. 6-1) п. 1 ст. 64  Закона РК "Об акционерных обществах"</t>
  </si>
  <si>
    <t>020540003431</t>
  </si>
  <si>
    <t>АО "Национальная компания "Қазақстан темір жолы"</t>
  </si>
  <si>
    <t>11867-1901-АО</t>
  </si>
  <si>
    <t>ул. Д.Кунаева, 6</t>
  </si>
  <si>
    <t>1998-1943-01-ТОО(ИУ)</t>
  </si>
  <si>
    <t>г. Актау, Промышленная зона, 7</t>
  </si>
  <si>
    <t>ООО «Казпост» (Kazpost GmbH)</t>
  </si>
  <si>
    <t>Германия</t>
  </si>
  <si>
    <t>г. Ганновер, Vahrenwalder Str. 265, 30179</t>
  </si>
  <si>
    <t>100%  принадлежит АО "Казпочта"</t>
  </si>
  <si>
    <t>АО "Казпочта"</t>
  </si>
  <si>
    <t>150440000668</t>
  </si>
  <si>
    <t>АО "QAZAQ AIR"</t>
  </si>
  <si>
    <t>2842-1910-07-АО</t>
  </si>
  <si>
    <t>980540002879</t>
  </si>
  <si>
    <t>АО "Кселл"</t>
  </si>
  <si>
    <t>1201-1910-06-АО (ИУ)</t>
  </si>
  <si>
    <t>041140004799</t>
  </si>
  <si>
    <t>ТОО "Мобайл Телеком-Сервис"</t>
  </si>
  <si>
    <t>Юридическое лицо, по отношению к которому юридическое лицо, указанное в подпункте 6), является крупным акционером или имеет право на соответствующую долю в имуществе (100% голосующих акций)</t>
  </si>
  <si>
    <t>Юридическое лицо, по отношению к которому АО "Казахтелеком" имеет право на соответствующую долю в имуществе (100% доли участия)</t>
  </si>
  <si>
    <t>ООО "КТ-АйИкс"</t>
  </si>
  <si>
    <t>г.Москва, ул. Тверская, д. 28, корпус 2</t>
  </si>
  <si>
    <t>050840009784</t>
  </si>
  <si>
    <t>ТОО "QazCloud"</t>
  </si>
  <si>
    <t>81314-1910-ТОО</t>
  </si>
  <si>
    <t>Астана г.а.</t>
  </si>
  <si>
    <t xml:space="preserve">ул. К. Мухамедханов, 5 </t>
  </si>
  <si>
    <t>010140001382</t>
  </si>
  <si>
    <t>ТОО "ВОСТОКТЕЛЕКОМ"</t>
  </si>
  <si>
    <t>37232-1910-ТОО</t>
  </si>
  <si>
    <t>Юридическое лицо, по отношению к которому АО "Казахтелеком"  имеет право на соответствующую долю в имуществе (100% доли участия)</t>
  </si>
  <si>
    <t>050240009960</t>
  </si>
  <si>
    <t>ТОО "Центр развития цифровой экономики"</t>
  </si>
  <si>
    <t>проспект Тұран, здание 46/2</t>
  </si>
  <si>
    <t>110540005744</t>
  </si>
  <si>
    <t>ТОО "Самрук-Казына Бизнес Сервис"</t>
  </si>
  <si>
    <t>109711-1910-ТОО</t>
  </si>
  <si>
    <t>060940002782</t>
  </si>
  <si>
    <t>ТОО "КТ-Телеком"</t>
  </si>
  <si>
    <t>№94810-1910-ТОО</t>
  </si>
  <si>
    <t>мкр.Самал-2, д.100</t>
  </si>
  <si>
    <t>г.Алматы, 050051, мкр.Самал-2, д.100</t>
  </si>
  <si>
    <t>090340020625</t>
  </si>
  <si>
    <t>14.01.2013</t>
  </si>
  <si>
    <t>ТОО "KazNet Media (КазНет Медиа)"</t>
  </si>
  <si>
    <t>№ 1297-1910-06-ТОО (ИУ)</t>
  </si>
  <si>
    <t>Дочерняя компания АО "Кселл"</t>
  </si>
  <si>
    <t>080140005177</t>
  </si>
  <si>
    <t>ТОО "НУРСАТ+"</t>
  </si>
  <si>
    <t>г.Алматы, ул. Панфилова, д. 129</t>
  </si>
  <si>
    <t>Юридическое лицо, по отношению к которому  АО "Казахтелеком"  имеет право на соответствующую долю в имуществе (100% доли участия)</t>
  </si>
  <si>
    <t>АО "Казахтелеком"</t>
  </si>
  <si>
    <t xml:space="preserve">Дочерняя организация АО "Казахтелеком"  - доля в размере 100% </t>
  </si>
  <si>
    <t>Дочерняя организация АО "Казахтелеком" и ТОО  "Самрук-Казына Бизнес Сервис"</t>
  </si>
  <si>
    <t>140340014944</t>
  </si>
  <si>
    <t>АО "Авиационная Компания "AirKazakhstan"</t>
  </si>
  <si>
    <t>5057-1910-06-АО</t>
  </si>
  <si>
    <t>Закарпатская, 4А</t>
  </si>
  <si>
    <t>АО "Эйр Астана"  является 100 % материнской компанией АО «Авиационная компания «Air Kazakhstan»</t>
  </si>
  <si>
    <t>АО "Эйр Астана"</t>
  </si>
  <si>
    <t>BAE SYSTEMS (Kazakhstan) Limited</t>
  </si>
  <si>
    <t>3550759</t>
  </si>
  <si>
    <t>GU14 6 YU, Хэмпшир, Фарнборо, Фарнборо Аэроспейс Центр, п/я 87, Уоруик Хаус</t>
  </si>
  <si>
    <t>GU14 6 YU, Хэмпшир, Фарнборо, Фарнборо, Аэроспейс Центр, п/я 87, Уоруик Хаус</t>
  </si>
  <si>
    <t>Акционер АО "Эйр Астана"</t>
  </si>
  <si>
    <t>110240020102</t>
  </si>
  <si>
    <t>ТОО "ДП "ОРТАЛЫК"</t>
  </si>
  <si>
    <t>252-1958-13-ТОО</t>
  </si>
  <si>
    <t>Сузакский район</t>
  </si>
  <si>
    <t>Сузакский сельский округ, село Сузак, 033 квартал, здание 28.</t>
  </si>
  <si>
    <t>Проспект Байдибек би, здание 27А</t>
  </si>
  <si>
    <t>Дочерняя организация АО "НАК "Казатомпром"</t>
  </si>
  <si>
    <t>CGNM UK Limited</t>
  </si>
  <si>
    <t>9657831</t>
  </si>
  <si>
    <t>First Floor, 50 St Andrew’s Street, Cambridge CB2 3AH, United Kingdom</t>
  </si>
  <si>
    <t>Участник ТОО "ДП "Орталык"</t>
  </si>
  <si>
    <t>061140001976</t>
  </si>
  <si>
    <t>АО "СП "Акбастау"</t>
  </si>
  <si>
    <t>221-1958-13-АО</t>
  </si>
  <si>
    <t>село Шолаккорган, ул.Жибек Жолы, здание 67</t>
  </si>
  <si>
    <t>Бульвар Кунаева, 83/1</t>
  </si>
  <si>
    <t>1067760346103</t>
  </si>
  <si>
    <t>119017, г. Москва, ул. Большая Ордынка, д.24</t>
  </si>
  <si>
    <t>050740000945</t>
  </si>
  <si>
    <t>ТОО "АППАК"</t>
  </si>
  <si>
    <t>60-1958-13-ТОО</t>
  </si>
  <si>
    <t>Карагурский сельский округ, село Каракур, квартал 051, сооружение 1</t>
  </si>
  <si>
    <t>ул.Рыскулова 51</t>
  </si>
  <si>
    <t>Sumitomo Corporation (Сумитомо Корпорэйшн)</t>
  </si>
  <si>
    <t>0100-01-008692</t>
  </si>
  <si>
    <t>1-8-11 Harumi, Chuo-Ku</t>
  </si>
  <si>
    <t>Участник ТОО "АППАК"</t>
  </si>
  <si>
    <t>The Kansai Electric Power Co., Inc. (Кансай Электрик Пауэр Ко., Инк.)</t>
  </si>
  <si>
    <t>1200-01-059632</t>
  </si>
  <si>
    <t>3-6-16, Nakanoshima,  Kita-Ku,</t>
  </si>
  <si>
    <t>030140000870</t>
  </si>
  <si>
    <t>АО "Казахстанско-Российско-Кыргызское совместное предприятие с иностранными инвестициями "Заречное"</t>
  </si>
  <si>
    <t>68-1958-05-АО</t>
  </si>
  <si>
    <t>Тимурский сельский округ ул. Бауыржан Момышулы, дом 51 Перевалочная база АО СП «ЗАРЕЧНОЕ»</t>
  </si>
  <si>
    <t>ул. Казыбек би, 44</t>
  </si>
  <si>
    <t>Дочерняя Зависимая организация АО "НАК "Казатомпром"</t>
  </si>
  <si>
    <t>060340009857</t>
  </si>
  <si>
    <t>ТОО "Байкен - U"</t>
  </si>
  <si>
    <t>76442-1910-ТОО</t>
  </si>
  <si>
    <t>Жанакорганский район</t>
  </si>
  <si>
    <t>село Байкенже, дом 5</t>
  </si>
  <si>
    <t>ул. Байсеитовой 88</t>
  </si>
  <si>
    <t>Зависимая организация АО "НАК "Казатомпром"</t>
  </si>
  <si>
    <t>EnergyAsia (BVI) Limited</t>
  </si>
  <si>
    <t>Tricor Services (BVI) Limited 2/F Palm Grove House, P.O. Box 3340, Road Town Tortola, British Virgin Islands, VG1110</t>
  </si>
  <si>
    <t>Совместно-контролируемая организация АО "НАК "Казатомпром"</t>
  </si>
  <si>
    <t>Energy Asia Holdings Ltd (Энерджи Эйша Холдингс Лтд)</t>
  </si>
  <si>
    <t>Кингстон Чамберс, почтовый ящик 3175, город Род-Таун , остров Тортола, Британские Виргинские острова</t>
  </si>
  <si>
    <t>050740004185</t>
  </si>
  <si>
    <t>ТОО "Каратау"</t>
  </si>
  <si>
    <t>59-1958-13-ТОО</t>
  </si>
  <si>
    <t>село Сарыжаз, квартал 021, дом 192</t>
  </si>
  <si>
    <t>Ураниум Уан Недерландз Би.Ви.</t>
  </si>
  <si>
    <t>34343444</t>
  </si>
  <si>
    <t>Рапенбургштраат, 175Н</t>
  </si>
  <si>
    <t>Участник ТОО «Каратау"</t>
  </si>
  <si>
    <t>061240000604</t>
  </si>
  <si>
    <t>ТОО "Семизбай-U"</t>
  </si>
  <si>
    <t>75-1902-25-ТОО</t>
  </si>
  <si>
    <t>Z05T1X3, ул. Сыганак 17/12</t>
  </si>
  <si>
    <t>ул. Сыганак,  дом 17/12.</t>
  </si>
  <si>
    <t>Совместно-контролируемая организация АО «НАК «Казатомпром»</t>
  </si>
  <si>
    <t>КОО «Beijing Sino-Kaz Uranium Resources Investment Company Limited»</t>
  </si>
  <si>
    <t>911100006691022000</t>
  </si>
  <si>
    <t>мик-он Шао Яо Джу Бэй Ли, 101 дом.</t>
  </si>
  <si>
    <t>Участник ТОО «Семизбай-U"</t>
  </si>
  <si>
    <t>960340001136</t>
  </si>
  <si>
    <t xml:space="preserve"> 21.03.1996</t>
  </si>
  <si>
    <t>9783-1958-ТОО (И/У)</t>
  </si>
  <si>
    <t>ул. Кунаева, здание 80, г. Шымкент</t>
  </si>
  <si>
    <t>Каратауский сельский округ, село Сарыжаз, квартал 021, 194</t>
  </si>
  <si>
    <t>Корпорация Камеко</t>
  </si>
  <si>
    <t>332981-0</t>
  </si>
  <si>
    <t>2121 11 Вест Стрит, Саскатун СК, Канада, S7M 1J3</t>
  </si>
  <si>
    <t>Участник  ТОО "Инкай"</t>
  </si>
  <si>
    <t>061040001139</t>
  </si>
  <si>
    <t>ТОО "Уранэнерго"</t>
  </si>
  <si>
    <t>81086-1910-ТОО</t>
  </si>
  <si>
    <t>с. Кыземшек, квартал 059 кв, здание 159,</t>
  </si>
  <si>
    <t>ул. Толстого 60</t>
  </si>
  <si>
    <t>050540001926</t>
  </si>
  <si>
    <t>ТОО "Кызылкум"</t>
  </si>
  <si>
    <t>77-1933-09-ТОО</t>
  </si>
  <si>
    <t>Байкенжинский сельский округ, село Байкенже, ул.Орал-Палуан №6</t>
  </si>
  <si>
    <t>ул.Айтике би, д. 52.</t>
  </si>
  <si>
    <t>070740004258</t>
  </si>
  <si>
    <t>ТОО "Жанакорган-Транзит"</t>
  </si>
  <si>
    <t>187-1933-09-ТОО</t>
  </si>
  <si>
    <t>село Кейден</t>
  </si>
  <si>
    <t>Зависимая организация ТОО "Кызылкум"</t>
  </si>
  <si>
    <t>UrAsiaLondonLimited</t>
  </si>
  <si>
    <t>667613</t>
  </si>
  <si>
    <t>Роуд Таун, 3540</t>
  </si>
  <si>
    <t>Участник ТОО «Кызылкум"</t>
  </si>
  <si>
    <t>140840003457</t>
  </si>
  <si>
    <t>ТОО "СП "Хорасан-U"</t>
  </si>
  <si>
    <t>47-1953-14-ТОО</t>
  </si>
  <si>
    <t>ул.Айтеке би, д. 52.</t>
  </si>
  <si>
    <t>Uranium One Utrecht B.V.</t>
  </si>
  <si>
    <t>Рапенбургерстраат 175Н, 1011 ВМ, Амстердам (Rapenburgerstraat 175 N, 1011 VM, Amsterdam)</t>
  </si>
  <si>
    <t>Участник ТОО «Хорасан-U»</t>
  </si>
  <si>
    <t>140840001183</t>
  </si>
  <si>
    <t>ТОО "СП "Южная горно-химическая компания"</t>
  </si>
  <si>
    <t>Управление юстиции Созакского района ЮКО</t>
  </si>
  <si>
    <t>п. Кыземшек, мкр. 1, д.23, кв. 36</t>
  </si>
  <si>
    <t>мкр. Северо-Восток, ул. Аргынбекова 100</t>
  </si>
  <si>
    <t>Амстердам, Рапенбургерштрат 175, 1011VM</t>
  </si>
  <si>
    <t>Участник ТОО "СП "ЮГХК"</t>
  </si>
  <si>
    <t>981040001439</t>
  </si>
  <si>
    <t>ТОО "Казахстанско-французское совместное предприятие "Катко"</t>
  </si>
  <si>
    <t>9524-1958-ТОО</t>
  </si>
  <si>
    <t>с. Тасты, квартал 060, здание 44</t>
  </si>
  <si>
    <t>ул. Сауран 38</t>
  </si>
  <si>
    <t xml:space="preserve">92320 Шатильон, 125 Проспект Парижа </t>
  </si>
  <si>
    <t>Участник ТОО "СП "Катко"</t>
  </si>
  <si>
    <t>060440002000</t>
  </si>
  <si>
    <t>ТОО "РУ-6"</t>
  </si>
  <si>
    <t>129193308</t>
  </si>
  <si>
    <t>Шиелийский район</t>
  </si>
  <si>
    <t>Сельский округ Байтерек, село Бидайколь,  урочище Бидайколь, строение №3</t>
  </si>
  <si>
    <t>Сельский округ Байтерек, село Бидайколь,  урочище Бидайколь, строение №3.</t>
  </si>
  <si>
    <t>150540001510</t>
  </si>
  <si>
    <t>ТОО "Казатомпром-SaUran"</t>
  </si>
  <si>
    <t>758-1958-22-ТОО</t>
  </si>
  <si>
    <t>село Таукент микрорайон 1, дом 133, кв.108</t>
  </si>
  <si>
    <t xml:space="preserve"> сельский округ Таукент, село Таукент, месторождение "Канжуган", АБК</t>
  </si>
  <si>
    <t>161040005807</t>
  </si>
  <si>
    <t>ТОО "СП "Будёновское</t>
  </si>
  <si>
    <t>улица Аль-Фараби 99-25</t>
  </si>
  <si>
    <t>040940006583</t>
  </si>
  <si>
    <t>ТОО "Степногорский горно-химический комбинат"</t>
  </si>
  <si>
    <t>516-1902-16-ТОО(ИУ)</t>
  </si>
  <si>
    <t>4 микрорайон здание  2 офис № 4</t>
  </si>
  <si>
    <t>Участник ТОО "СП "Буденовское"</t>
  </si>
  <si>
    <t>АО "Международный центр по обогащению урана "</t>
  </si>
  <si>
    <t>1073801006982</t>
  </si>
  <si>
    <t>665814 Иркутская область, город Ангарск,массив Южный, 2-й квартал, строение 100, помещение 119,155</t>
  </si>
  <si>
    <t>115184, г. Москва, Озерковская набережная, дом 28, стр. 3.</t>
  </si>
  <si>
    <t>Финансовые инвестиции АО "НАК "Казатомпром"</t>
  </si>
  <si>
    <t>1077799032926</t>
  </si>
  <si>
    <t>ул. Большая Ордынка, д.24</t>
  </si>
  <si>
    <t>Акционер АО "МЦОУ"</t>
  </si>
  <si>
    <t>10741020000032300</t>
  </si>
  <si>
    <t>ул. Гайдара, 22.</t>
  </si>
  <si>
    <t>83.120.0035</t>
  </si>
  <si>
    <t>Metsamor, Armavir Marz, RA0911,</t>
  </si>
  <si>
    <t>ЗАО "Совместное украинско-казахстанско- российское предприятие по производству ядерного топлива"</t>
  </si>
  <si>
    <t>10711200000000400</t>
  </si>
  <si>
    <t>ул. Константиновская, 31,</t>
  </si>
  <si>
    <t>060340002661</t>
  </si>
  <si>
    <t>ТОО "Qorģan-Security"</t>
  </si>
  <si>
    <t>76078-1910-ТОО</t>
  </si>
  <si>
    <t>ул. Манкентская 12</t>
  </si>
  <si>
    <t>Дочерняя организация АО "НАК "Казатомпром" -</t>
  </si>
  <si>
    <t>070840007296</t>
  </si>
  <si>
    <t>ТОО "СКЗ-U"</t>
  </si>
  <si>
    <t>188-1933-09-ТОО</t>
  </si>
  <si>
    <t>п. Жанакорган, ул. Амангельды б/н.</t>
  </si>
  <si>
    <t>п. Жанакорган, разъезд 26.</t>
  </si>
  <si>
    <t>Совместно-контролируемая  организация АО "НАК "Казатомпром"</t>
  </si>
  <si>
    <t>SAP-Japan Corporation</t>
  </si>
  <si>
    <t>0100-01-122017</t>
  </si>
  <si>
    <t>4-2, Ohtemachi 1-chome, Chiyoda-ku, Tokyo Japan</t>
  </si>
  <si>
    <t>Участник ТОО "СКЗ-U"</t>
  </si>
  <si>
    <t>Компания "UrAsia London Limited"</t>
  </si>
  <si>
    <t>Амстердам, ул. Рапенбургерштрат 175, 1011VM</t>
  </si>
  <si>
    <t>TH Kazakatom AG</t>
  </si>
  <si>
    <t>Gartenstrasse 6, 6300 Zug, Switzerland</t>
  </si>
  <si>
    <t>020240001938</t>
  </si>
  <si>
    <t>ТОО "Институт высоких технологий"</t>
  </si>
  <si>
    <t>572-1910-02-ТОО</t>
  </si>
  <si>
    <t>Алмалинская р.а.</t>
  </si>
  <si>
    <t>ул. Богенбай батыра, 168</t>
  </si>
  <si>
    <t>940740001484</t>
  </si>
  <si>
    <t>2597-1910-АО</t>
  </si>
  <si>
    <t>ул.Богенбай батыра, 168</t>
  </si>
  <si>
    <t>941040000097</t>
  </si>
  <si>
    <t>АО "Ульбинский металлургический завод"</t>
  </si>
  <si>
    <t>662-1917-АО</t>
  </si>
  <si>
    <t>Усть-Каменогорск г.а.</t>
  </si>
  <si>
    <t>пр. Абая 102</t>
  </si>
  <si>
    <t>070540003292</t>
  </si>
  <si>
    <t>ТОО "СП "Русбурмаш-Казахстан"</t>
  </si>
  <si>
    <t>4880-1910-04-ТОО (ИУ)</t>
  </si>
  <si>
    <t>ул.Богенбай батыра, 156/2</t>
  </si>
  <si>
    <t>Uranium One Holding N.V. (открытая компания с ограниченной ответственностью «Ураниум Уан Холдинг Н.В.»)</t>
  </si>
  <si>
    <t>34256224</t>
  </si>
  <si>
    <t>Рапенбургерштраат 175N, 1011VM, Амстердам</t>
  </si>
  <si>
    <t>020840001585</t>
  </si>
  <si>
    <t>АО "Каустик"</t>
  </si>
  <si>
    <t>10674-1945-АО</t>
  </si>
  <si>
    <t>г. Павлодар, Северная промзона, строение 28/1</t>
  </si>
  <si>
    <t>Северная промзона, строение 28/1</t>
  </si>
  <si>
    <t>111140010977</t>
  </si>
  <si>
    <t>ТОО "СольХимпром"</t>
  </si>
  <si>
    <t>113-1945-03-ТОО</t>
  </si>
  <si>
    <t xml:space="preserve"> с. Актогай, 
ул. Абая, д. 77, оф. №5</t>
  </si>
  <si>
    <t xml:space="preserve"> с. Актогай, ул. Абая, д. 77, оф. №5</t>
  </si>
  <si>
    <t>Акционер АО "Каустик"</t>
  </si>
  <si>
    <t>120540009967</t>
  </si>
  <si>
    <t>ТОО "Торговый дом "Объединенные химические технологии"</t>
  </si>
  <si>
    <t>1449-1945-НАО-ТОО</t>
  </si>
  <si>
    <t>Промышленная зона Северная, строение 113</t>
  </si>
  <si>
    <t>971240000743</t>
  </si>
  <si>
    <t>1069-1917-ТОО</t>
  </si>
  <si>
    <t>пр.Абая, 102</t>
  </si>
  <si>
    <t>Дочерняя организация АО "УМЗ"</t>
  </si>
  <si>
    <t>Ulba-China Co., Ltd.</t>
  </si>
  <si>
    <t>91310000763343490N</t>
  </si>
  <si>
    <t>Шанхай, пилотная зона свободной торговли, ул. Футесии роуд, д. 139, комната 602, 603</t>
  </si>
  <si>
    <t>151240001939</t>
  </si>
  <si>
    <t>10100128472975</t>
  </si>
  <si>
    <t>CGNPC Uranium Resources Co., Ltd</t>
  </si>
  <si>
    <t>9111000071093430X6</t>
  </si>
  <si>
    <t>Пекин, район Чаоян, Шаояоцзюйбейли, д. 101, зд. А, Интернэшнл Сентр оф Таймс, эт. 30</t>
  </si>
  <si>
    <t xml:space="preserve">Участник ТОО "Ульба-ТВС" </t>
  </si>
  <si>
    <t>060640009560</t>
  </si>
  <si>
    <t>ТОО "KAP Technology"</t>
  </si>
  <si>
    <t>43564-1901-ТОО</t>
  </si>
  <si>
    <t>поселок Шиели, микрорайон Кокшокы, улица Шахмардан Есенов, дом 9, почт. индекс 120700</t>
  </si>
  <si>
    <t>ул. Сыганак, д. 17/12, 6 этаж</t>
  </si>
  <si>
    <t>060440001914</t>
  </si>
  <si>
    <t>ТОО "KAP Logistics"</t>
  </si>
  <si>
    <t>96-1958-13-ТОО</t>
  </si>
  <si>
    <t>п. Таукент,  мкр. 1, дом 133, кв. 47</t>
  </si>
  <si>
    <t>ул. Сыганак, д. 17/12</t>
  </si>
  <si>
    <t>АО "Ураниум Уан Груп"</t>
  </si>
  <si>
    <t>Акционеры АО "Акбастау" и АО «Казахстанско-Российско-Кыргызское совместное предприятие  с иностранными инвестициями «ЗАРЕЧНОЕ»</t>
  </si>
  <si>
    <t>Частная компания с ограниченной ответственностью 
"Ураниум Уан Роттердам Би. Ви." (Uranium One Rotterdam B.V.)</t>
  </si>
  <si>
    <t>АО "Орано Майнинг"</t>
  </si>
  <si>
    <t>Совместно контролируемая организация АО "НАК "Казатомпром" и участник ТОО "Уранэнерго"</t>
  </si>
  <si>
    <t>Зависимая организация АО "НАК "Казатомпром" и Участник ТОО "Уранэнерго"</t>
  </si>
  <si>
    <t>Дочерняя организация АО "НАК "Казатомпром" и Участник ТОО "Уранэнерго"</t>
  </si>
  <si>
    <t>Совместное предприятие АО "НАК "Казатомпром" и Участник ТОО "Уранэнерго"</t>
  </si>
  <si>
    <t>Совместно контролируемая организация АО «НАК «Казатомпром» и Участник ТОО "Уранэнерго"</t>
  </si>
  <si>
    <t>Государственная корпорация по атомной энергии "Росатом"</t>
  </si>
  <si>
    <t>Государственный концерн "Ядерное топливо"</t>
  </si>
  <si>
    <t>ЗАО "АЙКАКАН АТОМАЙИН ЭЛЕКТРАКАЯН"</t>
  </si>
  <si>
    <t>АО "Волковгеология"</t>
  </si>
  <si>
    <t>Дочерняя организация АО "НАК "Казатомпром", Акционер АО "Волковгеология"</t>
  </si>
  <si>
    <t>Дочерняя организация АО "Волковгеология"</t>
  </si>
  <si>
    <t>Участник ТОО "СП РБМ-Казахстан"</t>
  </si>
  <si>
    <t>ТОО "МАШЗАВОД"</t>
  </si>
  <si>
    <t>ТОО "Ульба-ТВС"</t>
  </si>
  <si>
    <t>ТОО "Совместное предприятие "Инкай"</t>
  </si>
  <si>
    <t>Участник EnergyAsia (BVI) Limited и Участник ТОО «Хорасан-U"</t>
  </si>
  <si>
    <t>070540008194</t>
  </si>
  <si>
    <t>АО "Самрук-Энерго"</t>
  </si>
  <si>
    <t>26877-1901-АО</t>
  </si>
  <si>
    <t>пр. Кабанбай батыра, 15А,  Блок Б, Бизнес-Центр "Q"</t>
  </si>
  <si>
    <t>Forum Muider B.V.</t>
  </si>
  <si>
    <t>Herikerbergweg 282</t>
  </si>
  <si>
    <t>Дочерняя организация АО "Самрук-Энерго" - 50%</t>
  </si>
  <si>
    <t>22.04.2016</t>
  </si>
  <si>
    <t>ООО "Ресурсэнергоуголь"</t>
  </si>
  <si>
    <t>проезд Багратионовский, дом 7, корпус 20В</t>
  </si>
  <si>
    <t>Дочерняя организация Forum Muider B.V. (АО "Самрук-Энерго" -50%, Miradore Enterprises LTD - 50%)</t>
  </si>
  <si>
    <t>060640001713</t>
  </si>
  <si>
    <t>АО "Алматинские электрические станции"</t>
  </si>
  <si>
    <t>778188-1910-АО</t>
  </si>
  <si>
    <t>пр.Достык 7</t>
  </si>
  <si>
    <t>Дочерняя организация АО "Самрук-Энерго" - 100%</t>
  </si>
  <si>
    <t>970340002423</t>
  </si>
  <si>
    <t>АО "Усть-Каменогорская ГЭС"</t>
  </si>
  <si>
    <t>3030-1917-АО</t>
  </si>
  <si>
    <t>ул. Казахстан 27 А</t>
  </si>
  <si>
    <t>Дочерняя организация АО "Самрук-Энерго" - 89,99%</t>
  </si>
  <si>
    <t>050440007892</t>
  </si>
  <si>
    <t>АО "Шульбинская ГЭС"</t>
  </si>
  <si>
    <t>2048-1917-АО</t>
  </si>
  <si>
    <t>Дочерняя организация АО "Самрук-Энерго" - 92,14%</t>
  </si>
  <si>
    <t>961240000147</t>
  </si>
  <si>
    <t>108-1917-13-АО</t>
  </si>
  <si>
    <t>ул. Графтио, 5</t>
  </si>
  <si>
    <t>Дочерняя организация АО "Самрук-Энерго" - 96,32%</t>
  </si>
  <si>
    <t>080540018262</t>
  </si>
  <si>
    <t>АО "Балхашская ТЭС"</t>
  </si>
  <si>
    <t>313-1907-03- АО</t>
  </si>
  <si>
    <t>Жамбылский район</t>
  </si>
  <si>
    <t>п. Улькен, мкр.5, д.П,кв.11,</t>
  </si>
  <si>
    <t>000940000220</t>
  </si>
  <si>
    <t>АО "Станция Экибастузская ГРЭС - 2" (СЭГРЭС-2)</t>
  </si>
  <si>
    <t>472-1945-16-АО</t>
  </si>
  <si>
    <t>поселок Солнечный</t>
  </si>
  <si>
    <t>960840000483</t>
  </si>
  <si>
    <t>АО "Алатау Жарык Компаниясы"</t>
  </si>
  <si>
    <t>26493-1910-АО</t>
  </si>
  <si>
    <t>ул. Манаса 246</t>
  </si>
  <si>
    <t>Дочерняя организация АО "Самрук-Энерго" -84%</t>
  </si>
  <si>
    <t>050540000581</t>
  </si>
  <si>
    <t>74-1907-08-АО</t>
  </si>
  <si>
    <t>Шевченко 162</t>
  </si>
  <si>
    <t>Дочерняя организация АО "Самрук-Энерго" -100%</t>
  </si>
  <si>
    <t>980940000552</t>
  </si>
  <si>
    <t>АО "Шардаринская ГЭС"</t>
  </si>
  <si>
    <t>9262-1958-АО</t>
  </si>
  <si>
    <t>Шардаринский район</t>
  </si>
  <si>
    <t>Ельмуратова, 13</t>
  </si>
  <si>
    <t>060640004748</t>
  </si>
  <si>
    <t>ТОО "Алматы Энерго Сбыт"</t>
  </si>
  <si>
    <t>78253-1910-ТОО</t>
  </si>
  <si>
    <t>Кожамкулова 170а</t>
  </si>
  <si>
    <t>Кожамкулова 170 а</t>
  </si>
  <si>
    <t>42317-1901-ТОО</t>
  </si>
  <si>
    <t>Индустриальная 35/2</t>
  </si>
  <si>
    <t>Зенкова 59, офис 145</t>
  </si>
  <si>
    <t>358-1945-16-ТОО</t>
  </si>
  <si>
    <t>970340000843</t>
  </si>
  <si>
    <t>ТОО "Богатырь Комир"</t>
  </si>
  <si>
    <t>310-19-45-16-ТОО</t>
  </si>
  <si>
    <t>Бауыржана Момышулы, 23</t>
  </si>
  <si>
    <t>110640019956</t>
  </si>
  <si>
    <t>ТОО "Первая ветровая электрическая станция"</t>
  </si>
  <si>
    <t>40481-1901-ТОО</t>
  </si>
  <si>
    <t>пр. Кабанбай батыра, 15А</t>
  </si>
  <si>
    <t>060640000399</t>
  </si>
  <si>
    <t>ТОО "Тегис Мунай"</t>
  </si>
  <si>
    <t>78332-1910-ТОО</t>
  </si>
  <si>
    <t>371-9283-ТОО</t>
  </si>
  <si>
    <t>011114006361</t>
  </si>
  <si>
    <t>ТОО "Erementau Wind Power"</t>
  </si>
  <si>
    <t>101-0008-427-9978</t>
  </si>
  <si>
    <t>080940018801</t>
  </si>
  <si>
    <t>ТОО "Казгидротехэнерго"</t>
  </si>
  <si>
    <t>3015-1910-01-ТОО</t>
  </si>
  <si>
    <t>ул. Кунаева 21 Б, БЦ "Сат", оф. 62 А</t>
  </si>
  <si>
    <t>111140017558</t>
  </si>
  <si>
    <t>113038-1910-ТОО</t>
  </si>
  <si>
    <t>Кабанбай батыра, 15 А</t>
  </si>
  <si>
    <t>091140000933</t>
  </si>
  <si>
    <t>ТОО "Энергия Семиречья"</t>
  </si>
  <si>
    <t>584-1907-01-ТОО</t>
  </si>
  <si>
    <t>Аль Фараби д 75 в/7</t>
  </si>
  <si>
    <t>ТОО "Energy Solutions Center"</t>
  </si>
  <si>
    <t>ТОО "Экибастузская ГРЭС-1 имени Булата Нуржанова"</t>
  </si>
  <si>
    <t>ТОО "Samruk - Green Energy"</t>
  </si>
  <si>
    <t>АО "Бухтарминская ГЭС"</t>
  </si>
  <si>
    <t>ул. Мангилик Ел, 10</t>
  </si>
  <si>
    <t>ТОО "Казахстанские атомные электрические станции"</t>
  </si>
  <si>
    <t>140740025048</t>
  </si>
  <si>
    <t>960840000532</t>
  </si>
  <si>
    <t>120140018238</t>
  </si>
  <si>
    <t>АО "Самрук-Қазына"является единственным акционером АО "Самрук-Энерго"</t>
  </si>
  <si>
    <t>АО "Самрук-Қазына"является единственным акционером АО НК "КазМунайГаз"</t>
  </si>
  <si>
    <t>АО "Самрук-Қазына" является единственным акционером АО "НК "QazaqGaz"</t>
  </si>
  <si>
    <t>Дочерняя организация АО "Baiterek Venture Fund (50%) и АО "Самрук-Қазына" (50%) - ДДУ АО НК "КазМунайГаз"</t>
  </si>
  <si>
    <t>АО "Самрук-Қазына" является единственным акционером АО "KEGOC"</t>
  </si>
  <si>
    <t>АО "Самрук-Қазына" является единственным акционером АО "НК "КТЖ"</t>
  </si>
  <si>
    <t>АО "Самрук-Қазына" является единственным акционером АО "Казпочта"</t>
  </si>
  <si>
    <t>АО "Самрук-Қазына" является единственным акционером АО "QAZAQ AIR"</t>
  </si>
  <si>
    <t>АО "Самрук-Қазына" является единственным акционером АО "Казахтелеком"</t>
  </si>
  <si>
    <t>АО "Самрук-Қазына" является единственным учредителем ТОО "Самрук-Казына Бизнес Сервис", деятельность возобновлена с 11 апреля 2016 года</t>
  </si>
  <si>
    <t>АО "Самрук-Қазына" является крупным акционером АО "Эйр Астана"</t>
  </si>
  <si>
    <t>АО "Самрук-Қазына" является единственным учредителем ТОО "Казахстанские атомные электрические станции"</t>
  </si>
  <si>
    <t>090240000101</t>
  </si>
  <si>
    <t>32952-1901-АО</t>
  </si>
  <si>
    <t>г.Астана ул.Сығанақ строение17/10</t>
  </si>
  <si>
    <t>г.Астана ул.Сығанақ строение 17/10</t>
  </si>
  <si>
    <t>091240012920</t>
  </si>
  <si>
    <t>ТОО "Тау-Кен Алтын"</t>
  </si>
  <si>
    <t>г.Астана ул.А194,дом1</t>
  </si>
  <si>
    <t>Решением Совета директоров АО "Тау-Кен Самрук" №08/09 от 11.12.2009г.</t>
  </si>
  <si>
    <t>111040013165</t>
  </si>
  <si>
    <t>ТОО "СП Алайгыр"</t>
  </si>
  <si>
    <t>43483-1901-ТОО</t>
  </si>
  <si>
    <t>Карагандинская область</t>
  </si>
  <si>
    <t>г.Караганда, район Казыбек Би, мкр. Степной-2, строение 6/1</t>
  </si>
  <si>
    <t>Решение общего собрания участников от 12.06.2012г., Протокол№1</t>
  </si>
  <si>
    <t>131240001446</t>
  </si>
  <si>
    <t>ТОО "Таu-Ken Temir"</t>
  </si>
  <si>
    <t>г.Караганда, раойн Октябрьский, учетный квартал 018,строение 133</t>
  </si>
  <si>
    <t>130540005550</t>
  </si>
  <si>
    <t>ТОО "SK Water Solutions"</t>
  </si>
  <si>
    <t>140640007452</t>
  </si>
  <si>
    <t>ТОО "Kazzinc Holdings"</t>
  </si>
  <si>
    <t>г.Астана ул.Достык д.16 БЦ "Talan Towers"16 этаж</t>
  </si>
  <si>
    <t>Решение Учредительного собрания от 05.06.2014г. Доля ТОО 29,97%.</t>
  </si>
  <si>
    <t>120640016745</t>
  </si>
  <si>
    <t>010440003931</t>
  </si>
  <si>
    <t>Кызылординская область</t>
  </si>
  <si>
    <t>п.Шалкия ул.Мустафа Шокай д.32</t>
  </si>
  <si>
    <t>Решение Совета Директоров АО Тау-Кен Самрук (Протокол №10/14 от 29.08.2014г.)</t>
  </si>
  <si>
    <t>071240019895</t>
  </si>
  <si>
    <t>ТОО "Масальский ГОК"</t>
  </si>
  <si>
    <t>Акмолинская область</t>
  </si>
  <si>
    <t>Жаркаинский район</t>
  </si>
  <si>
    <t>г.Державинск ул.Захарова д.31</t>
  </si>
  <si>
    <t>Решение общего собрания участников от 23.11.2007г., Протокол№1. Доля ТОО 99,18658108%.</t>
  </si>
  <si>
    <t>040940001700</t>
  </si>
  <si>
    <t>ТОО "Северный Катпар"</t>
  </si>
  <si>
    <t>г.Караганда,район Казыбек Би, пр.Бухар Жырау, строение 49/6,517</t>
  </si>
  <si>
    <t>Решение Учредительного собрания от 24.09.2004г.</t>
  </si>
  <si>
    <t>081240012710</t>
  </si>
  <si>
    <t>ТОО "Silicon mining"</t>
  </si>
  <si>
    <t>г.Караганда пр.Бухар Жырау строение 49/6</t>
  </si>
  <si>
    <t>Решение Единственного участника (Протокол №07-18 от 16.02.2018г.) доля ТОО 100%</t>
  </si>
  <si>
    <t>970140000211</t>
  </si>
  <si>
    <t>ТОО "Казцинк"</t>
  </si>
  <si>
    <t>г.Усть-Каменогорск  Бостандыкский р.а,ул.Промышленная 1</t>
  </si>
  <si>
    <t>Постановление Правтительства РК №890 от 27.05.1997 г. Доля ТОО 29,82%.</t>
  </si>
  <si>
    <t>210740032026</t>
  </si>
  <si>
    <t>ТОО СП "Нур Дала"</t>
  </si>
  <si>
    <t>Бостандыкская р.а.</t>
  </si>
  <si>
    <t>г.Алматы Бостандыкский р.а,ул. Сыргабекова 32</t>
  </si>
  <si>
    <t>Решение Общего собрания участников от 21.07.2021г. Доля ТОО 20%.</t>
  </si>
  <si>
    <t>220240900138</t>
  </si>
  <si>
    <t>Частная компания"Rudny Resources LTD"</t>
  </si>
  <si>
    <t>г.Астана пр. Мангилик Ел, здание 55/22</t>
  </si>
  <si>
    <t>Решением Совета директоров АО НГК "Тау-Кен Самрук" №07/21 от 15.07.2021г. Доля ТОО 20%</t>
  </si>
  <si>
    <t>220240900118</t>
  </si>
  <si>
    <t>Частная компания"Chu LLi Resources LTD"</t>
  </si>
  <si>
    <t xml:space="preserve">220840005629    </t>
  </si>
  <si>
    <t>ТОО "Саус Урал Ресорсиз"</t>
  </si>
  <si>
    <t>г.Алматы Алмалинский р.а, пр. Аблай Хана д.81, офис 500</t>
  </si>
  <si>
    <t>Решением Совета директоров АО "НГК Тау-Кен Самрук" №05/22 от 08.07.2022г. Доля ТОО 20%.</t>
  </si>
  <si>
    <t>120740000108</t>
  </si>
  <si>
    <t>ТОО "Акмолит"</t>
  </si>
  <si>
    <t>п. Шортанды ул. Аблай Хана д.21</t>
  </si>
  <si>
    <t>Решение Правления АО "НГК Тау-Кен Самрук" №38-22 от 26.08.2022г.</t>
  </si>
  <si>
    <t>120740000207</t>
  </si>
  <si>
    <t>ТОО "Мархит"</t>
  </si>
  <si>
    <t>г. Степняк  ул. Биржан Сал, строение 96</t>
  </si>
  <si>
    <t>120140019731</t>
  </si>
  <si>
    <t>ТОО "Топаз-НС"</t>
  </si>
  <si>
    <t>г.Астана ул. Ж. Досмухамедулы, строение 1</t>
  </si>
  <si>
    <t>АО "Национальная горнорудная компания "Тау-Кен Самрук"</t>
  </si>
  <si>
    <t>АО "Самрук-Қазына" является единственным акционером АО "Национальная горнорудная компания "Тау-Кен Самрук"</t>
  </si>
  <si>
    <t>35581-1901-ТОО</t>
  </si>
  <si>
    <t>46976-1901-ТОО</t>
  </si>
  <si>
    <t>2723-1910-06-АО</t>
  </si>
  <si>
    <t>150-1902-17-ТОО</t>
  </si>
  <si>
    <t>ТОО "TKS Geology"</t>
  </si>
  <si>
    <t>АО "ШалкияЦинк ЛТД"</t>
  </si>
  <si>
    <t>7665-1930-01-ТОО</t>
  </si>
  <si>
    <t>93-1930-30-ТОО</t>
  </si>
  <si>
    <t>Решение Совета директоров АО Тау-Кен Самрук (Протокол №12/13 от 29.11.2013г.)</t>
  </si>
  <si>
    <t>130440032226</t>
  </si>
  <si>
    <t>5355-1901-НАО-ТОО</t>
  </si>
  <si>
    <t>г.Астана, ул. Сығанак, строение 17/10</t>
  </si>
  <si>
    <t>ТОО "VentKarkaraServis"</t>
  </si>
  <si>
    <t>1910-05/14-1096</t>
  </si>
  <si>
    <t xml:space="preserve">Жетысуская р.а.    </t>
  </si>
  <si>
    <t>г.Алматы, Микрорайон Кулагер, дом 75</t>
  </si>
  <si>
    <t xml:space="preserve">Ауэзовская р.а.     </t>
  </si>
  <si>
    <t>г.Алматы, Микрорайон Аксай-1, дом 11/9, офис 295</t>
  </si>
  <si>
    <t>ТОО "VentKarkaraServis" является владельцем 51% доли участия в уставном капитале ТОО "СК Девелопмент"</t>
  </si>
  <si>
    <t>090140015077</t>
  </si>
  <si>
    <t>32-852-1901-ТОО</t>
  </si>
  <si>
    <t>010000, г. Астана, ул. Д.Кунаева 8, блок Б, 34 эт.</t>
  </si>
  <si>
    <t>110740016162</t>
  </si>
  <si>
    <t>060000, Атыр. обл., г. Атырау, район Карабатано, территория СЭЗ «НИНТ»</t>
  </si>
  <si>
    <t>080340021186</t>
  </si>
  <si>
    <t>ТОО "Kazakhstan Petrochemical Industries Inc." (Казахстан Петрокемикал Индастриз Инк.)"</t>
  </si>
  <si>
    <t>060000, Атыр. обл., г. Атырау, трасса Атырау-Доссор, строение 295</t>
  </si>
  <si>
    <t>060000, Атыр. обл., г. Атырау, ул. Владимирского, 26 В</t>
  </si>
  <si>
    <t>121240017771</t>
  </si>
  <si>
    <t>Жамбылская область, Шуский район,Тасоткельский сельский округ, село Тасоткель, территория СПЕЦИАЛЬНАЯ ЭКОНОМИЧЕСКАЯ ЗОНА "ХИМИЧЕСКИЙ ПАРК ТАРАЗ",здание 10</t>
  </si>
  <si>
    <t>111140011350</t>
  </si>
  <si>
    <t>060000, Атыр. обл., г. Атырау, промышленная зона Карабатан, №28</t>
  </si>
  <si>
    <t>080840001833</t>
  </si>
  <si>
    <t>РК,021500, Акмол. область, г. Степногорск, пром. зона 6, комплекс №5</t>
  </si>
  <si>
    <t>130240025583</t>
  </si>
  <si>
    <t>Жамбылская область</t>
  </si>
  <si>
    <t>080640008764</t>
  </si>
  <si>
    <t>АО "УК СЭЗ "НИНТ"</t>
  </si>
  <si>
    <t>Атырауская область</t>
  </si>
  <si>
    <t>ТОО "Karabatan Utility Solutions"</t>
  </si>
  <si>
    <t>711-1915-01-ТОО</t>
  </si>
  <si>
    <t>АО "Samruk-Kazyna Construction" владеет 49% доля участия в уставном капитале ТОО "СК Девелопмент"</t>
  </si>
  <si>
    <t>АО "Samruk-Kazyna Construction"</t>
  </si>
  <si>
    <t>ТОО "Самрук-Казына Девелопмент"</t>
  </si>
  <si>
    <t>АО "Самрук-Қазына" является единственным акционером "Samruk-Kazyna Construction"</t>
  </si>
  <si>
    <t>ТОО "Samruk-Kazyna Ondeu"</t>
  </si>
  <si>
    <t>АО "Самрук-Қазына" является единственным учредителем ТОО "Samruk-Kazyna Ondeu"</t>
  </si>
  <si>
    <t>пп. 9) п. 1 ст.64 Закона РК "Об акционерных обществах"</t>
  </si>
  <si>
    <t>1054-1919-01-ТОО</t>
  </si>
  <si>
    <t>ТОО "ХИМ-плюс"</t>
  </si>
  <si>
    <t>60-1915-01-ТОО</t>
  </si>
  <si>
    <t>404-1902-16-ТОО(ИУ)</t>
  </si>
  <si>
    <t>ТОО "Полимер Продакшн"</t>
  </si>
  <si>
    <t>АО "УК СЭЗ "Химпарк Тараз"</t>
  </si>
  <si>
    <t>ТОО "SSAP"</t>
  </si>
  <si>
    <t xml:space="preserve">Дочерняя организация ТОО "Samruk-Kazyna Ondeu", АО "НАК "Казатомпром" 
</t>
  </si>
  <si>
    <t>Доля в уставном капитале в размере 18,5%</t>
  </si>
  <si>
    <t>Доля в уставном капитале в размере 99,93%</t>
  </si>
  <si>
    <t>ДЗО ТОО "Samruk-Kazyna Ondeu"</t>
  </si>
  <si>
    <t>ДЗО ТОО "Samruk-Kazyna Ondeu", находится в доверительном управлении у АО "Samruk-Kazyna Construction"</t>
  </si>
  <si>
    <t xml:space="preserve">Дочерняя организация ТОО "Samruk-Kazyna Ondeu" доля в уставном капитале в размере 99,78% </t>
  </si>
  <si>
    <t>060000, Атыр. обл., г. Атырау, район Карабатано, территория СЭЗ "НИНТ"</t>
  </si>
  <si>
    <t>ул. Сығанақ, строение 17/10</t>
  </si>
  <si>
    <t>ТОО "Самрук-Казына Контракт"</t>
  </si>
  <si>
    <t xml:space="preserve">28147-1901- ТОО </t>
  </si>
  <si>
    <t>пп. 6) п. 1 ст. 64  Закона РК "Об акционерных обществах"</t>
  </si>
  <si>
    <t>АО "Самрук-Қазына" является единственным учредителем ТОО "Самрук-Казына Контракт"</t>
  </si>
  <si>
    <t>ТОО "ПГУ Туркестан"</t>
  </si>
  <si>
    <t>АО "Самрук-Қазына" является единственным учредителем ТОО "ПГУ Туркестан", находится в доверительном управлении у АО "Samruk-Kazyna Construction"</t>
  </si>
  <si>
    <t>141250016872</t>
  </si>
  <si>
    <t>Частная компания с ограниченной ответственностью «UG Energy LIMITED» /ЮДжи Энерджи ЛИМИТЕД/</t>
  </si>
  <si>
    <t>Suite 177, 8 Shepherd Market, London W1J 7JY, England (Англия, Лондон W1J 7JY, Шеферд Маркет 8, офис 177)</t>
  </si>
  <si>
    <t>Великобритания</t>
  </si>
  <si>
    <t xml:space="preserve">владеет 51 % доли участия в уставном капитале ТОО «Samruk Kazyna-United Green» («Самрук Казына-Юнайтед Грин») </t>
  </si>
  <si>
    <t>140340018269</t>
  </si>
  <si>
    <t>ТОО "Samruk Kazyna-United Green" ("Самрук Казына-Юнайтед Грин")</t>
  </si>
  <si>
    <t>№28052-1901-ТОО</t>
  </si>
  <si>
    <t>ул. М.Х. Дулати, 40 «А»</t>
  </si>
  <si>
    <t>49% доли участия принадлежит ТОО "Самрук-Казына Инвест"</t>
  </si>
  <si>
    <t xml:space="preserve"> 150440026816</t>
  </si>
  <si>
    <t>ТОО «Burnoye Solar-2» («Бурное Солар-2»)</t>
  </si>
  <si>
    <t>БН</t>
  </si>
  <si>
    <t xml:space="preserve">с. Б. Момышулы, ул. Жамбыла, дом 14 </t>
  </si>
  <si>
    <t>100 % доли участия принадлежит ТОО "Samruk Kazyna-United Green" ("Самрук Казына-Юнайтед Грин")</t>
  </si>
  <si>
    <t>140440028795</t>
  </si>
  <si>
    <t>ТОО «Burnoye Solar-1» («Бурное Солар-1»)</t>
  </si>
  <si>
    <t>278-1919-03-ТОО</t>
  </si>
  <si>
    <t>88,9% доли участия принадлежит ТОО "Samruk Kazyna-United Green" ("Самрук Казына-Юнайтед Грин")</t>
  </si>
  <si>
    <t>050940003917</t>
  </si>
  <si>
    <t>АО "Лизинг Групп"</t>
  </si>
  <si>
    <t>73132-1910-АО</t>
  </si>
  <si>
    <t>пр. Аль-Фараби, 17, БЦ "Нурлы Тау" 4Б, оф.201</t>
  </si>
  <si>
    <t>41,78% доля участия ТОО "Самрук-Қазына Инвест"</t>
  </si>
  <si>
    <t>180540012600</t>
  </si>
  <si>
    <t>-</t>
  </si>
  <si>
    <t>пр. Аль-Фараби, 17, БЦ "Нурлы Тау" 4Б, оф.705</t>
  </si>
  <si>
    <t xml:space="preserve">крупный акционер  АО "Лизинг Групп" </t>
  </si>
  <si>
    <t>200640023646</t>
  </si>
  <si>
    <t>19.06.2020</t>
  </si>
  <si>
    <t>041140005638</t>
  </si>
  <si>
    <t>ТОО "Asia Invest Groop"</t>
  </si>
  <si>
    <t>Республика Казахстан, Карагандинская область, октябрьский район, г.Караганда, без типа учетный квартал 089, дом участок 114</t>
  </si>
  <si>
    <t>владеет 75% доли участия в уставном капитале ТОО "Электрод СК"</t>
  </si>
  <si>
    <t>ТОО "Электрод СК"</t>
  </si>
  <si>
    <t xml:space="preserve">4659-1930-01-ТОО </t>
  </si>
  <si>
    <t>Октябрьский район, Северная промзона, учетный квартал 020, участок 066</t>
  </si>
  <si>
    <t>25% доли в уставном капитале принадлежат ТОО "Самрук-Қазына Инвест"</t>
  </si>
  <si>
    <t>ТОО "Кристалл Инвест"</t>
  </si>
  <si>
    <t>Казахстан, Карагандинская_область, Караганды г.а. - Октябрьский район, ул. Ташкентская, строение 1Б</t>
  </si>
  <si>
    <t>Казахстан, Карагандинская_область, Караганды г.а. - Октябрьский район, ул. Ташкентская, строение 1Б, почтовый индекс M03H7E0</t>
  </si>
  <si>
    <t>владеет 75% доли участия в уставном капитале ТОО "Kaz Феррит"</t>
  </si>
  <si>
    <t>081040016885</t>
  </si>
  <si>
    <t>ТОО "Kaz Феррит"</t>
  </si>
  <si>
    <t xml:space="preserve">2470-1930-01-ТОО </t>
  </si>
  <si>
    <t>Казахстан, Карагандинская_область, Караганды г.а. - Октябрьский район, Северная промзона, учетный квартал 089, участок 114</t>
  </si>
  <si>
    <t>Республика Казахстан, Акмолинская обл., Аккольский р-н, село Азат, заимка Черная Пика, дом 11</t>
  </si>
  <si>
    <t>49% доли в уставном капитале принадлежат ТОО "Самрук-Қазына Инвест"</t>
  </si>
  <si>
    <t>ТОО "Кара Найза"</t>
  </si>
  <si>
    <t>Республика Казахстан, Акмолинская обл., Аккольский р-н, село Азат, заимка Черная Пика, дом 12</t>
  </si>
  <si>
    <t>ТОО "Кара Найза"владеет 51% доли в уставном капитале  ТОО «Ауыл бірлестігіне көмек»</t>
  </si>
  <si>
    <t>ТОО "Baskan Power"</t>
  </si>
  <si>
    <t>№2209-1910-06-ТОО</t>
  </si>
  <si>
    <t>Казахстан, Алматы_г.а., Медеуская р.а., пр. Достык 34/1</t>
  </si>
  <si>
    <t>Жетысуская_область</t>
  </si>
  <si>
    <t xml:space="preserve">Саркандский район                                                                                                               </t>
  </si>
  <si>
    <t xml:space="preserve">Казахстан, 
Жетысуская_область, Саркандский район,
г.Саркан, ул. Тәуелсіздік, дом № 128
</t>
  </si>
  <si>
    <t>ТОО «Группа Компаний "ЭНЕРГОМОСТ"</t>
  </si>
  <si>
    <t>№10100233004487</t>
  </si>
  <si>
    <t>Казахстан, Алматы_г.а., Медеуская р.а.,
пр. Достык, №34/1 кв.3</t>
  </si>
  <si>
    <t>владеет 35,7% доли участия в уставном капитале ТОО "Baskan Power"</t>
  </si>
  <si>
    <t>080340015131</t>
  </si>
  <si>
    <t>ТОО "Агрофирма "Dinara-Ranch"</t>
  </si>
  <si>
    <t>Казахстан, Алматинская_область, Алмалинская р.а., ул.Абая, 153А</t>
  </si>
  <si>
    <t>Казахстан, Алматинская_область, Балхашский район, село Миялы, улица А.Қасымбеков, здание 20А</t>
  </si>
  <si>
    <t>090340004910</t>
  </si>
  <si>
    <t>ТОО "AGRO-FOOD"</t>
  </si>
  <si>
    <t>Казахстан, Алматинская_область, Капчагай г.а., улица Железнодорожная, здание 25Б</t>
  </si>
  <si>
    <t>980240000900</t>
  </si>
  <si>
    <t>Сельскохозяйственный производственный кооператив "Племзавод
"Алматы"</t>
  </si>
  <si>
    <t>Казахстан, Алматинская_область, Талгарский район, город Талгар, проспект Д.Қонаев, дом 66</t>
  </si>
  <si>
    <t>960440001546</t>
  </si>
  <si>
    <t>ТОО "ПК-ДИНАРА"</t>
  </si>
  <si>
    <t>ул. Сығанақ, строение 17/10, 11 этаж, почтовый индекс 010000</t>
  </si>
  <si>
    <t>АО "Самрук-Қазына" является единственным учредителем ТОО "Самрук-Қазына Инвест"</t>
  </si>
  <si>
    <t>ТОО "Самрук-Қазына Инвест"</t>
  </si>
  <si>
    <t>ТОО "Ауыл бірлестігіне көмек"</t>
  </si>
  <si>
    <t>10100581270184</t>
  </si>
  <si>
    <t>ООО "Каспийская Нефтегазовая Компания"</t>
  </si>
  <si>
    <t>ПАО "Нефтяная компания "ЛУКОЙЛ"</t>
  </si>
  <si>
    <t>ТОО "Казахойл-Актобе"</t>
  </si>
  <si>
    <t>АО "КазТрансОйл"</t>
  </si>
  <si>
    <t>ТОО "Магистральный Водовод"</t>
  </si>
  <si>
    <t>ТОО "Северо-Западная трубопроводная компания "МунайТас"</t>
  </si>
  <si>
    <t>ТОО "Тенгизшевройл"</t>
  </si>
  <si>
    <t>ТОО "Казахтуркмунай"</t>
  </si>
  <si>
    <t>АО "Разведка Добыча КазМунайГаз"</t>
  </si>
  <si>
    <t>ТОО "Казахстанско-Китайский Трубопровод"</t>
  </si>
  <si>
    <t>ООО "Батумский нефтяной терминал"</t>
  </si>
  <si>
    <t>Компания "CNPC Exploration and Development Сompany Ltd."</t>
  </si>
  <si>
    <t>АО НМСК "Казмортрансфлот"</t>
  </si>
  <si>
    <t>"Alatau Shipping ltd"</t>
  </si>
  <si>
    <t>"Altai Shipping ltd"</t>
  </si>
  <si>
    <t>КОО "Kazakhstan pipeline ventures"</t>
  </si>
  <si>
    <t>АО "КТК-Р"</t>
  </si>
  <si>
    <t>АО "КТК-К"</t>
  </si>
  <si>
    <t>ТОО "КМГ Карачаганак"</t>
  </si>
  <si>
    <t>ТОО "KMG EP - Catering"</t>
  </si>
  <si>
    <t>АО "Қазтеміртранс"</t>
  </si>
  <si>
    <t>ТОО "Ойл Транспорт Корпорэйшн"</t>
  </si>
  <si>
    <t>ТОО "Oil Construction Company"</t>
  </si>
  <si>
    <t>ТОО "Мангистауэнергомунай"</t>
  </si>
  <si>
    <t>ТОО "Oil Services Company"</t>
  </si>
  <si>
    <t>ТОО "Мунайтелеком"</t>
  </si>
  <si>
    <t>ТОО "KMG Drilling &amp; Services"</t>
  </si>
  <si>
    <t>110740016192</t>
  </si>
  <si>
    <t>000340002165</t>
  </si>
  <si>
    <t>21.10.2015</t>
  </si>
  <si>
    <t>АО "НК "QazaqGaz"</t>
  </si>
  <si>
    <t>13898-1901-АО</t>
  </si>
  <si>
    <t>ТОО "Технэ Хотел"</t>
  </si>
  <si>
    <t>ТОО "Нефтяная компания «KazEnergyResources"</t>
  </si>
  <si>
    <t>ТОО "New Caspian Resources"</t>
  </si>
  <si>
    <t>ТОО "AUQAT WEALTH MANAGEMENT"</t>
  </si>
  <si>
    <t>6924-1901-АО</t>
  </si>
  <si>
    <t>пр.Абая, 31</t>
  </si>
  <si>
    <t>971140000640</t>
  </si>
  <si>
    <t>010940000162</t>
  </si>
  <si>
    <t xml:space="preserve"> 4711-1900-АО</t>
  </si>
  <si>
    <t>ул. Закарпатская 4А</t>
  </si>
  <si>
    <t>970240000816</t>
  </si>
  <si>
    <t>АО "Национальная атомная компания "Казатомпром"</t>
  </si>
  <si>
    <t>18975-1910-АО</t>
  </si>
  <si>
    <t>35920-1901-АО</t>
  </si>
  <si>
    <t>070740001223</t>
  </si>
  <si>
    <t>ул. Сығанақ, строение 17/10, 16 этаж, почтовый индекс 010000</t>
  </si>
  <si>
    <t>ТОО "TP Financial Holdings"</t>
  </si>
  <si>
    <t>ТОО "Tengri
Partners (Kazakhstan) (Тенгри Партнерс (Казахстан)"</t>
  </si>
  <si>
    <t>АО "Tengri Partners Investment Banking (Kazakhstan)"</t>
  </si>
  <si>
    <t>000140002217</t>
  </si>
  <si>
    <t>32730-1901-АО</t>
  </si>
  <si>
    <t>ул. Бейбитшилик 37</t>
  </si>
  <si>
    <t>Бисенкулов Кенес Урынгалиевич</t>
  </si>
  <si>
    <t>брат Бисенқұловой Г.Б.</t>
  </si>
  <si>
    <t>Бисенкулова Гульжан Байбуловна</t>
  </si>
  <si>
    <t>сестра Бисенқұловой Г.Б.</t>
  </si>
  <si>
    <t>Бисенкулов Берик Байбулович</t>
  </si>
  <si>
    <t>Председатель Ликвидационной комиссии ООО "КТЖ-Финанс"</t>
  </si>
  <si>
    <t>Мать Молговского Д.С. - Председателя ликвидационной комиссии ООО "КТЖ-Финанс"</t>
  </si>
  <si>
    <t>Отец Молговского Д.С. - Председателя ликвидационной комиссии ООО "КТЖ-Финанс"</t>
  </si>
  <si>
    <t>Мать Управляющего директора по правовому сопровождению, обеспечению и рискам - члена Правления АО "Самрук-Қазына" Казутина Н.Ю.</t>
  </si>
  <si>
    <t>Супруга Управляющего директора по правовому сопровождению, обеспечению и рискам - члена Правления АО "Самрук-Қазына" Казутина Н.Ю.</t>
  </si>
  <si>
    <t>Брат супруги Управляющего директора по правовому сопровождению, обеспечению и рискам - члена Правления АО "Самрук-Қазына" Казутина Н.Ю.</t>
  </si>
  <si>
    <t>Ауганов Гибрат Кайратович</t>
  </si>
  <si>
    <t>Отец Койшибаева Е.Х.- члена Правления АО "НК "КТЖ"</t>
  </si>
  <si>
    <t>Мать Койшибаева Е.Х.- члена Правления АО "НК "КТЖ"</t>
  </si>
  <si>
    <t>Супруга Койшибаева Е.Х.- члена Правления АО "НК "КТЖ"</t>
  </si>
  <si>
    <t>Сестра Койшибаева Е.Х.- члена Правления АО "НК "КТЖ"</t>
  </si>
  <si>
    <t>Отец Касымбека А. члена Наблюдательного совета ТОО «КТЖ-Грузовые перевозки»</t>
  </si>
  <si>
    <t>Мать Касымбека А.  члена Наблюдательного совета ТОО «КТЖ-Грузовые перевозки»</t>
  </si>
  <si>
    <t>Брат Касымбека А. члена Наблюдательного совета ТОО «КТЖ-Грузовые перевозки»</t>
  </si>
  <si>
    <t>Дочь Касымбека А.  члена Наблюдательного совета ТОО «КТЖ-Грузовые перевозки»</t>
  </si>
  <si>
    <t>Куандыкова Халима 
Куандыковна</t>
  </si>
  <si>
    <t>Кирикбаева Камила 
Куандыковна</t>
  </si>
  <si>
    <t>Член Правления ТОО «Северо-Западная трубопроводная компания «МунайТас»</t>
  </si>
  <si>
    <t>Мать  Член Наблюдательного совета ТОО "KMG Systems &amp; Services"</t>
  </si>
  <si>
    <t>Мать члена Наблюдательного совета ТОО "Павлодарский нефтехимический завод"  (Бектуров Р.С.)</t>
  </si>
  <si>
    <t>Супруга члена Наблюдательного совета ТОО "Павлодарский нефтехимический завод"  (Бектуров Р.С.)</t>
  </si>
  <si>
    <t>Дочь члена Наблюдательного совета ТОО "Павлодарский нефтехимический завод" (Бектуров Р.С.)</t>
  </si>
  <si>
    <t>Сын члена Наблюдательного совета ТОО "Павлодарский нефтехимический завод" (Бектуров Р.С.)</t>
  </si>
  <si>
    <t>Брат супруги члена Наблюдательного совета ТОО "Павлодарский нефтехимический завод" (Бектуров Р.С.)</t>
  </si>
  <si>
    <t>Сестра супруги члена Наблюдательного совета ТОО "Павлодарский нефтехимический завод" (Бектуров Р.С.)</t>
  </si>
  <si>
    <t>Отец члена Наблюдательного совета ТОО "Павлодарский нефтехимический завод" (Чен Ю.А.)</t>
  </si>
  <si>
    <t>Брат члена Наблюдательного совета ТОО "Павлодарский нефтехимический завод" (Чен Ю.А.)</t>
  </si>
  <si>
    <t>Кожекбаева Ултусын Анурбековна</t>
  </si>
  <si>
    <t>Сестра члена Правления ТОО "Павлодарский нефтехимический завод"  (Кужекбаева Д.А.)</t>
  </si>
  <si>
    <t>Супруга члена Правления ТОО "Павлодарский нефтехимический завод"  (Кужекбаева Д.А.)</t>
  </si>
  <si>
    <t>Сын члена Правления ТОО "Павлодарский нефтехимический завод"  (Кужекбаева Д.А.)</t>
  </si>
  <si>
    <t>Сын члена Правления ТОО "Павлодарский нефтехимический завод" (Кужекбаева Д.А.)</t>
  </si>
  <si>
    <t>Сестра супруги члена Правления ТОО "Павлодарский нефтехимический завод"  (Кужекбаева Д.А.)</t>
  </si>
  <si>
    <t>Брат супруги члена Правления ТОО "Павлодарский нефтехимический завод"  (Кужекбаева Д.А.)</t>
  </si>
  <si>
    <t>Отец директора департамента нефтесервиса и проектов утилизации углеводородного
сырья АО НК «КазМунайГаз», председателя Наблюдательного совета ТОО «KMG Drilling &amp; Services» (Дуйсалиева А.М.)</t>
  </si>
  <si>
    <t>Мать директора департамента нефтесервиса и проектов утилизации углеводородного
сырья АО НК «КазМунайГаз», председателя Наблюдательного совета ТОО «KMG Drilling &amp; Services» (Дуйсалиева А.М.)</t>
  </si>
  <si>
    <t>Супруга директора департамента нефтесервиса и проектов утилизации углеводородного
сырья АО НК «КазМунайГаз», председателя Наблюдательного совета ТОО «KMG Drilling &amp; Services» (Дуйсалиева А.М.)</t>
  </si>
  <si>
    <t>Сын директора департамента нефтесервиса и проектов утилизации углеводородного
сырья АО НК «КазМунайГаз», председателя Наблюдательного совета ТОО «KMG Drilling &amp; Services» (Дуйсалиева А.М.)</t>
  </si>
  <si>
    <t>Член Правления АО "Кселл", Главный коммерческий директор АО "Кселл"</t>
  </si>
  <si>
    <t>Отец  Сәтжан С. Е. - члена Наблюдательного совета ТОО "Samruk Kazyna Ondeu", ТОО "КАЭС"</t>
  </si>
  <si>
    <t>Мать Сәтжан С. Е. - члена Наблюдательного совета ТОО "Samruk Kazyna Ondeu", ТОО "КАЭС"</t>
  </si>
  <si>
    <t>Сестра Сәтжан С. Е. - члена Наблюдательного совета ТОО "Samruk Kazyna Ondeu", ТОО "КАЭС"</t>
  </si>
  <si>
    <t>Супруг Сәтжан С. Е. - члена Наблюдательного совета ТОО "Samruk Kazyna Ondeu", ТОО "КАЭС"</t>
  </si>
  <si>
    <t>Отец Супруга Сәтжан С. Е. - члена Наблюдательного совета ТОО "Samruk Kazyna Ondeu", ТОО "КАЭС"</t>
  </si>
  <si>
    <t>Брат Супруга Сәтжан С. Е. - члена Наблюдательного совета ТОО "Samruk Kazyna Ondeu", ТОО "КАЭС"</t>
  </si>
  <si>
    <t>Супруга Руководителя портфельного офиса АО "НГК Тау-Кен Самрук". Малгельдинов Е.Г.</t>
  </si>
  <si>
    <t>Отец Руководителя портфельного офиса АО "НГК Тау-Кен Самрук". Малгельдинов Е.Г.</t>
  </si>
  <si>
    <t>Мать Руководителя портфельного офиса АО "НГК Тау-Кен Самрук". Малгельдинов Е.Г.</t>
  </si>
  <si>
    <t>Сестра Руководителя портфельного офиса АО "НГК Тау-Кен Самрук". Малгельдинов Е.Г.</t>
  </si>
  <si>
    <t>Мать супруги Руководителя портфельного офиса АО "НГК Тау-Кен Самрук". Малгельдинов Е.Г.</t>
  </si>
  <si>
    <t>Отец супруги Руководителя портфельного офиса АО "НГК Тау-Кен Самрук". Малгельдинов Е.Г.</t>
  </si>
  <si>
    <t>Сестра супруги Руководителя портфельного офиса АО "НГК Тау-Кен Самрук". Малгельдинов Е.Г.</t>
  </si>
  <si>
    <t>Супруга Генерального директора ТОО СП "Алайгыр" Жакыпбаев К.А.</t>
  </si>
  <si>
    <t>Мать Генерального директора ТОО СП "Алайгыр" Жакыпбаев К.А.</t>
  </si>
  <si>
    <t>Брат Генерального директора ТОО СП "Алайгыр" Жакыпбаев К.А.</t>
  </si>
  <si>
    <t>Супруга Управляющего директора по экономике и финансам - члена Правления АО "Самрук-Энерго" Рыскулова А.К.</t>
  </si>
  <si>
    <t>Отец Управляющего директора по экономике и финансам - члена Правления АО "Самрук-Энерго" Рыскулова А.К.</t>
  </si>
  <si>
    <t>Мать Управляющего директора по экономике и финансам - члена Правления АО "Самрук-Энерго" Рыскулова А.К.</t>
  </si>
  <si>
    <t>Мать супруги Управляющего директора по экономике и финансам - члена Правления АО "Самрук-Энерго" Рыскулова А.К.</t>
  </si>
  <si>
    <t>Сестра Управляющего директора по экономике и финансам - члена Правления АО "Самрук-Энерго" Рыскулова А.К.</t>
  </si>
  <si>
    <t>Брат Управляющего директора по экономике и финансам АО "Самрук-Энерго" - члена Правления Рыскулова А.К.</t>
  </si>
  <si>
    <t>Отец супруги Управляющего директора по экономике и финансам - члена Правления АО "Самрук-Энерго" Рыскулова А.К.</t>
  </si>
  <si>
    <t xml:space="preserve">Отец Ертаева Е. Е. </t>
  </si>
  <si>
    <t xml:space="preserve">Мать Ертаева Е. Е. </t>
  </si>
  <si>
    <t xml:space="preserve">Сестра Ертаева Е. Е. </t>
  </si>
  <si>
    <t xml:space="preserve">Супруга Ертаева Е. Е. </t>
  </si>
  <si>
    <t>Мать супруги Ертаева Е. Е.</t>
  </si>
  <si>
    <t xml:space="preserve">Сестра супруги Ертаева Е. Е. </t>
  </si>
  <si>
    <t>Сестра супруги Ертаева Е. Е.</t>
  </si>
  <si>
    <t>Кадырбеков Батыржан 
Байкенович </t>
  </si>
  <si>
    <t>Кадырбекова Салтанат 
Калменбаевна </t>
  </si>
  <si>
    <t>Калменова Нагима 
Аскаровна </t>
  </si>
  <si>
    <t>Сарсенов Ерболат Темирбекович</t>
  </si>
  <si>
    <t>22.08.1981</t>
  </si>
  <si>
    <t xml:space="preserve">Член Наблюдательного совета ТОО МНК "КазМунайТениз", Директор департамента  управления человеческими ресурсами АО НК "КазМунайГаз"
</t>
  </si>
  <si>
    <t>820629401560</t>
  </si>
  <si>
    <t xml:space="preserve">Джанбирбаева Шынар Комекбайевна </t>
  </si>
  <si>
    <t>29.06.1982</t>
  </si>
  <si>
    <t>Супруга Члена Наблюдательного совета ТОО МНК "КазМунайТениз", Директоар департамента  управления человеческими ресурсами АО НК "КазМунайГаз"</t>
  </si>
  <si>
    <t>561206300404</t>
  </si>
  <si>
    <t>Сарсенов Темирбек Тастаевич</t>
  </si>
  <si>
    <t>Отец Члена Наблюдательного совета ТОО МНК "КазМунайТениз", Директора департамента  управления человеческими ресурсами АО НК "КазМунайГаз"</t>
  </si>
  <si>
    <t>800214302824</t>
  </si>
  <si>
    <t>Сарсенов Нурлыбек Темирбекович</t>
  </si>
  <si>
    <t>14.02.1980</t>
  </si>
  <si>
    <t>Брат Члена Наблюдательного совета ТОО МНК "КазМунайТениз", Директора департамента  управления человеческими ресурсами АО НК "КазМунайГаз"</t>
  </si>
  <si>
    <t>810822301899</t>
  </si>
  <si>
    <t>Сарсенов Нурболат Темирбекович</t>
  </si>
  <si>
    <t>890116401178</t>
  </si>
  <si>
    <t>Сарсенова Нургуль Темирбековна</t>
  </si>
  <si>
    <t>16.01.1989</t>
  </si>
  <si>
    <t>Сестра Члена Наблюдательного совета ТОО МНК "КазМунайТениз", Директора департамента  управления человеческими ресурсами АО НК "КазМунайГаз"</t>
  </si>
  <si>
    <t>521202300356</t>
  </si>
  <si>
    <t>Джанбирбаев Комекбай</t>
  </si>
  <si>
    <t>02.12.1952</t>
  </si>
  <si>
    <t>Отец супруги Члена Наблюдательного совета ТОО МНК "КазМунайТениз", Директора департамента  управления человеческими ресурсами АО НК "КазМунайГаз"</t>
  </si>
  <si>
    <t>580105400968</t>
  </si>
  <si>
    <t xml:space="preserve">Кулсариева Галия Орыновна </t>
  </si>
  <si>
    <t>05.01.1958</t>
  </si>
  <si>
    <t>Мать супруги Члена Наблюдательного совета ТОО МНК "КазМунайТениз", Директора департамента  управления человеческими ресурсами АО НК "КазМунайГаз"</t>
  </si>
  <si>
    <t>790202401779</t>
  </si>
  <si>
    <t>Джанбирбаева Назгуль Комекбаевна</t>
  </si>
  <si>
    <t>02.02.1979</t>
  </si>
  <si>
    <t>Сестра супруги Члена Наблюдательного совета ТОО МНК "КазМунайТениз", Директора департамента  управления человеческими ресурсами АО НК "КазМунайГаз"</t>
  </si>
  <si>
    <t>880113301541</t>
  </si>
  <si>
    <t>13.01.1988</t>
  </si>
  <si>
    <t>Брат супруги Члена Наблюдательного совета ТОО МНК "КазМунайТениз", Директора департамента  управления человеческими ресурсами АО НК "КазМунайГаз"</t>
  </si>
  <si>
    <t>940117400048</t>
  </si>
  <si>
    <t>Жанбырбаева Салтанат Комекбайкызы</t>
  </si>
  <si>
    <t>17.01.1994</t>
  </si>
  <si>
    <t>Сестра супруги  Генерального директора, члена Правления АО "Мангистаумунайгаз"  Хасанова Д.К.</t>
  </si>
  <si>
    <t>Шекимов Алмат Хамитович</t>
  </si>
  <si>
    <t xml:space="preserve"> Начальник управления правового сопровождения корпоративного управления департамента правового обеспечения АО НК "КазМунайГаз", член Наблюдательного совета ТОО "КазМунайГаз-Сервис"</t>
  </si>
  <si>
    <t>29.07.2022</t>
  </si>
  <si>
    <t>570908401672</t>
  </si>
  <si>
    <t>Иманбекова Багира Сапуановна</t>
  </si>
  <si>
    <t>08.09.1957</t>
  </si>
  <si>
    <t>мать Шекимова А.Х.</t>
  </si>
  <si>
    <t>770810400732</t>
  </si>
  <si>
    <t>Жолдаспаева Гульназ Галиакбаровна</t>
  </si>
  <si>
    <t>10.08.1977</t>
  </si>
  <si>
    <t>супруга Шекимова А.Х.</t>
  </si>
  <si>
    <t>010102551063</t>
  </si>
  <si>
    <t>Шекимов Темирлан Алматулы</t>
  </si>
  <si>
    <t>02.01.2001</t>
  </si>
  <si>
    <t>сын Шекимова А.Х.</t>
  </si>
  <si>
    <t>ул. Сыганак, дом 17/10</t>
  </si>
  <si>
    <t>ул. Сығанақ, строение 17/12</t>
  </si>
  <si>
    <t>030801550782</t>
  </si>
  <si>
    <t>510617401917</t>
  </si>
  <si>
    <t>731130302008</t>
  </si>
  <si>
    <t xml:space="preserve">Мейрманов Нурбек Кемалович </t>
  </si>
  <si>
    <t>Брат  члена Правления АО "Казахтелеком"</t>
  </si>
  <si>
    <t>821209300852</t>
  </si>
  <si>
    <t xml:space="preserve">Мейрманов Нурбол Кемалович </t>
  </si>
  <si>
    <t>530503301374</t>
  </si>
  <si>
    <t xml:space="preserve">Джилкишиев Нурлан Абжаппарович </t>
  </si>
  <si>
    <t>550818400582</t>
  </si>
  <si>
    <t xml:space="preserve">Джилкишиева Гуля Куттыбековна </t>
  </si>
  <si>
    <t>771226302592</t>
  </si>
  <si>
    <t xml:space="preserve">Джилкишиев Асхат Нурланович </t>
  </si>
  <si>
    <t>810202302370</t>
  </si>
  <si>
    <t xml:space="preserve">Абжаппаров Бекзат Нурланович </t>
  </si>
  <si>
    <t>900303400051</t>
  </si>
  <si>
    <t xml:space="preserve">Джилкишиева Асем Нурлановна </t>
  </si>
  <si>
    <t>Абдуллаева Турсын Мустафаевна</t>
  </si>
  <si>
    <t xml:space="preserve">Сестра Цой И.А. члена Наблюдательного совета ТОО "Байкен U" </t>
  </si>
  <si>
    <t>Журебекова Жансая Таурбеккызы</t>
  </si>
  <si>
    <t>Член Наблюдательного совета ТОО "Тегис Мунай"</t>
  </si>
  <si>
    <t>Супруга Генерального директора ТОО "Beсturly Energy Operating"</t>
  </si>
  <si>
    <t>Сестра Генерального директора ТОО "Beсturly Energy Operating"</t>
  </si>
  <si>
    <t>Мать супруги Генерального директора ТОО "Beсturly Energy Operating"</t>
  </si>
  <si>
    <t>Брат супруги Генерального директора ТОО "Beсturly Energy Operating"</t>
  </si>
  <si>
    <t>Сестра супруги Генерального директора ТОО "Beсturly Energy Operating"</t>
  </si>
  <si>
    <t>Председатель Совета директоров АО «Управляющая компания СЭЗ «НИНТ»</t>
  </si>
  <si>
    <t>АО "Самрук-Қазына" является крупным акционером АО "НАК "Казатомпром"</t>
  </si>
  <si>
    <t>090340012961</t>
  </si>
  <si>
    <t>070840005309</t>
  </si>
  <si>
    <t>Отец Управляющего директора по экономике и финансам - члена Правления АО "Самрук-Қазына" Нурбаевой Н.Н.</t>
  </si>
  <si>
    <t>Мать Управляющего директора по экономике и финансам - члена Правления АО "Самрук-Қазына" Нурбаевой Н.Н.</t>
  </si>
  <si>
    <t>Сестра Управляющего директора по экономике и финансам - члена Правления АО "Самрук-Қазына" Нурбаевой Н.Н.</t>
  </si>
  <si>
    <t>Брат Управляющего директора по экономике и финансам - члена Правления АО "Самрук-Қазына" Нурбаевой Н.Н.</t>
  </si>
  <si>
    <t>Супруг Управляющего директора по экономике и финансам - члена Правления АО "Самрук-Қазына" Нурбаевой Н.Н.</t>
  </si>
  <si>
    <t>Сын Управляющего директора по экономике и финансам - члена Правления АО "Самрук-Қазына" Нурбаевой Н.Н.</t>
  </si>
  <si>
    <t>Отец Супруга Управляющего директора по экономике и финансам - члена Правления АО "Самрук-Қазына" Нурбаевой Н.Н.</t>
  </si>
  <si>
    <t>Мать Супруга Управляющего директора по экономике и финансам - члена Правления АО "Самрук-Қазына" Нурбаевой Н.Н.</t>
  </si>
  <si>
    <t>Сестра Супруга Управляющего директора по экономике и финансам - члена Правления АО "Самрук-Қазына" Нурбаевой Н.Н.</t>
  </si>
  <si>
    <t>Янь Хунсюй</t>
  </si>
  <si>
    <t>Отец Генерального директора, Председателя Правления АО "КазТрансГаз Аймак" Мақсұт Х.Қ.</t>
  </si>
  <si>
    <t>Мать Генерального директора, Председателя Правления АО "КазТрансГаз Аймак" Мақсұт Х.Қ.</t>
  </si>
  <si>
    <t>Сестра Генерального директора, Председателя Правления АО "КазТрансГаз Аймак" Мақсұт Х.Қ.</t>
  </si>
  <si>
    <t>Заместитель Генерального директора, член Правления АО "КазТрансГаз Аймак"</t>
  </si>
  <si>
    <t>Отец заместителя генерального директора, члена Правления АО "КазТрансГаз Аймак" Алиева Н.В.</t>
  </si>
  <si>
    <t>Мать заместителя генерального директора, члена Правления АО "КазТрансГаз Аймак" Алиева Н.В.</t>
  </si>
  <si>
    <t>Брат заместителя генерального директора, члена Правления АО "КазТрансГаз Аймак" Алиева Н.В.</t>
  </si>
  <si>
    <t>Сестра заместителя генерального директора, члена Правления АО "КазТрансГаз Аймак" Алиева Н.В.</t>
  </si>
  <si>
    <t>Супруга заместителя генерального директора, члена Правления АО "КазТрансГаз Аймак" Алиева Н.В.</t>
  </si>
  <si>
    <t>Сын заместителя генерального директора, члена Правления АО "КазТрансГаз Аймак" Алиева Н.В.</t>
  </si>
  <si>
    <t>Член Правления АО "КазТрансГаз Аймак"</t>
  </si>
  <si>
    <t>Отец члена Правления АО "КазТрансГаз Аймак" Джиенбекова Ж.М.</t>
  </si>
  <si>
    <t>Мать члена Правления АО "КазТрансГаз Аймак" Джиенбекова Ж.М.</t>
  </si>
  <si>
    <t>Брат члена Правления АО "КазТрансГаз Аймак" Джиенбекова Ж.М.</t>
  </si>
  <si>
    <t>Сестра члена Правления АО "КазТрансГаз Аймак" Джиенбекова Ж.М.</t>
  </si>
  <si>
    <t>Сағатбекқызы Жансұлу</t>
  </si>
  <si>
    <t>Супруга члена Правления АО "КазТрансГаз Аймак" Джиенбекова Ж.М.</t>
  </si>
  <si>
    <t>Сать супруги члена Правления АО "КазТрансГаз Аймак" Джиенбекова Ж.М.</t>
  </si>
  <si>
    <t>Брат супруги члена Правления АО "КазТрансГаз Аймак" Джиенбекова Ж.М.</t>
  </si>
  <si>
    <t>Бакбергенов Ансар Жамбылович</t>
  </si>
  <si>
    <t>Отец Председателя Наблюдательного совета ТОО "КазТрансГаз Өнімдері"  - Тулегенова А.М.</t>
  </si>
  <si>
    <t>Мать супруги Председателя Наблюдательного совета ТОО "КазТрансГаз Өнімдері"  - Тулегенова А.М.</t>
  </si>
  <si>
    <t>Супруга Председателя Наблюдательного совета ТОО "КазТрансГаз Өнімдері"  - Тулегенова А.М.</t>
  </si>
  <si>
    <t>Отец супруги Председателя Наблюдательного совета ТОО "КазТрансГаз Өнімдері"  - Тулегенова А.М.</t>
  </si>
  <si>
    <t>Сестра супруги Председателя Наблюдательного совета ТОО "КазТрансГаз Өнімдері" - Тулегенова А.М.</t>
  </si>
  <si>
    <t>Генеральный директор, Председатель Правления ТОО "КазТрансГаз Өнімдері"</t>
  </si>
  <si>
    <t>Сестра Генерального директора, Председателя Правления ТОО "КазТрансГаз Өнімдері" Кулкыбаева Е.Г.</t>
  </si>
  <si>
    <t>Супруга Генерального директора, Председателя Правления ТОО "КазТрансГаз Өнімдері" Кулкыбаева Е.Г.</t>
  </si>
  <si>
    <t>Мать супруги Генерального директора, Председателя Правления ТОО "КазТрансГаз Өнімдері"  Кулкыбаева Е.Г.</t>
  </si>
  <si>
    <t xml:space="preserve">Заместитель Генерального директора по поддержке бизнеса, член Правления ТОО "КазТрансГаз Өнімдері" </t>
  </si>
  <si>
    <t>Супруга Заместителя Генерального директора по поддержке бизнеса, члена Правления ТОО "КазТрансГаз Өнімдері" - Батталханова А.А.</t>
  </si>
  <si>
    <t>Дочь Заместителя Генерального директора по поддержке бизнеса, члена Правления ТОО "КазТрансГаз Өнімдері"  - Батталханова А.А.</t>
  </si>
  <si>
    <t>Брат Заместителя Генерального директора по поддержке бизнеса, члена Правления ТОО "КазТрансГаз Өнімдері"  - Батталханова А.А.</t>
  </si>
  <si>
    <t>Брат Заместителя Генерального директора по поддержке бизнеса, члена Правления ТОО "КазТрансГаз Өнімдері" - Батталханова А.А.</t>
  </si>
  <si>
    <t>Сестра супруги Заместителя Генерального директора по поддержке бизнеса, члена Правления ТОО "КазТрансГаз Өнімдері"  - Батталханова А.А.</t>
  </si>
  <si>
    <t>Отец Заместителя Генерального директора по поддержке бизнеса, члена Правления ТОО "КазТрансГаз Өнімдері"  - Батталханова А.А.</t>
  </si>
  <si>
    <t>Мать Заместителя Генерального директора по поддержке бизнеса, члена Правления ТОО "КазТрансГаз Өнімдері"  - Батталханова А.А.</t>
  </si>
  <si>
    <t>Ким Анастасия Константиновна</t>
  </si>
  <si>
    <t>Управляющий директор по финансам и учету,  член Правления АО "KEGOC", член Совета директоров АО "Батыс транзит"</t>
  </si>
  <si>
    <t>Мать Управляющего директора по финансам и учету, члена Правления АО "KEGOC" Акимбаевой А.Е.</t>
  </si>
  <si>
    <t>Брат Управляющего директора по финансам и учету, члена Правления АО "KEGOC" Акимбаевой А.Е.</t>
  </si>
  <si>
    <t>Сын Управляющего директора по финансам и учету, члена Правления АО "KEGOC" Акимбаевой А.Е.</t>
  </si>
  <si>
    <t>Управляющий директор по стратегии, устойчивому развитию и цифровой трансформации, член Правления АО "KEGOC"</t>
  </si>
  <si>
    <t>Отец Управляющего директора по стратегии, устойчивому развитию и цифровой трансформации, член Правления АО "KEGOC" Конахбаевой Э.Б.</t>
  </si>
  <si>
    <t>Мать Управляющего директора по стратегии, устойчивому развитию и цифровой трансформации, член Правления АО "KEGOC" Конахбаевой Э.Б.</t>
  </si>
  <si>
    <t>Брат Управляющего директора по стратегии, устойчивому развитию и цифровой трансформации, член Правления АО "KEGOC" Конахбаевой Э.Б.</t>
  </si>
  <si>
    <t>Полянская Татьяна Григорьевна</t>
  </si>
  <si>
    <t>Заместитель Председателя Правления АО "НК "ҚТЖ" (с 04.12.2018 года), Председатель Наблюдательного совета ТОО «КТЖ-Пассажирские локомотивы» (с 18.10.2021 года), Председатель Совета директоров АО "Пассажирские перевозки" (с 16.03.2022 года), член Совета директоров АО "Казтеміртранс" (с 16.03.2022 года), Председатель Совета директоров АО "Теміржолсу" (с 22.04.2022 года)</t>
  </si>
  <si>
    <t>Мать Ахметжанова А.М. -Заместителя Председателя Правления АО "НК "ҚТЖ" по стратегии и цифровизации</t>
  </si>
  <si>
    <t>Сестра Ахметжанова А.М. -Заместителя Председателя Правления АО "НК "ҚТЖ" по стратегии и цифровизации</t>
  </si>
  <si>
    <t>Брат Ахметжанова А.М. -Заместителя Председателя Правления АО "НК "ҚТЖ" по стратегии и цифровизации</t>
  </si>
  <si>
    <t>Супруга Ахметжанова А.М. -Заместителя Председателя Правления АО "НК "ҚТЖ" по стратегии и цифровизации</t>
  </si>
  <si>
    <t>Член Правления АО "НК "ҚТЖ", Управляющий директор по финансам (с 04.12.2018 года), член Совета директоров АО "Кедентранссервис" (с 16.03.2022 года)</t>
  </si>
  <si>
    <t>Адильбекова Баянсулу Даировна</t>
  </si>
  <si>
    <t>Член Правления АО "НК "ҚТЖ" - Управляющий директор по новым проектам (с 26.04.2021 года), член Совета директоров АО "KTZ Express" (с 16.03.2022 года),  член Совета директоров АО "Объединенная транспортно-логистическая компания - Евразийский железнодорожный альянс" (с 15.06.2022 года)</t>
  </si>
  <si>
    <t>Супруга Урынбасарова Б.П. - члена Правления АО "НК" ҚТЖ", Председателя Совета директоров АО "Казтеміртранс", Председателя Наблюдательного совета ТОО "Порт -Курык"</t>
  </si>
  <si>
    <t>Сын Урынбасарова Б.П. - члена Правления АО "НК" ҚТЖ", Председателя Совета директоров АО "Казтеміртранс", Председателя Наблюдательного совета ТОО "Порт -Курык"</t>
  </si>
  <si>
    <t>Отец Урынбасарова Б.П. - члена Правления АО "НК" ҚТЖ", Председателя Совета директоров АО "Казтеміртранс", Председателя Наблюдательного совета ТОО "Порт -Курык"</t>
  </si>
  <si>
    <t>Мать Урынбасарова Б.П. - члена Правления АО "НК" ҚТЖ", Председателя Совета директоров АО "Казтеміртранс", Председателя Наблюдательного совета ТОО "Порт -Курык"</t>
  </si>
  <si>
    <t>Брат Урынбасарова Б.П. - члена Правления АО "НК" ҚТЖ", Председателя Совета директоров АО "Казтеміртранс", Председателя Наблюдательного совета ТОО "Порт -Курык"</t>
  </si>
  <si>
    <t>Сестра Урынбасарова Б.П. - члена Правления АО "НК" ҚТЖ", Председателя Совета директоров АО "Казтеміртранс", Председателя Наблюдательного совета ТОО "Порт -Курык"</t>
  </si>
  <si>
    <t>Сестра супруги Урынбасарова Б.П. - члена Правления АО "НК" ҚТЖ", Председателя Совета директоров АО "Казтеміртранс", Председателя Наблюдательного совета ТОО "Порт -Курык"</t>
  </si>
  <si>
    <t>Брат супруги Урынбасарова Б.П. - члена Правления АО "НК" ҚТЖ", Председателя Совета директоров АО "Казтеміртранс", Председателя Наблюдательного совета ТОО "Порт -Курык"</t>
  </si>
  <si>
    <t>Мать супруги Урынбасарова Б.П. - члена Правления АО "НК" ҚТЖ", Председателя Совета директоров АО "Казтеміртранс", Председателя Наблюдательного совета ТОО "Порт -Курык"</t>
  </si>
  <si>
    <t>Член Наблюдательного совета ТОО «КТЖ-Пассажирские локомотивы» (с 07.06.2022 года), член Наблюдательного совета ТОО "КТЖ-Грузовые перевозки" (с 14.06.2022 года), член Совета директоров АО "Қазтеміртранс" (с 14.06.2022 года)</t>
  </si>
  <si>
    <t>Член Наблюдательного совета ТОО "КТЖ-Грузовые перевозки" (с 16.03.2022 года), член Наблюдательного совета АО "Қазтеміртранс" (с 14.06.2022 года)</t>
  </si>
  <si>
    <t>Член Наблюдательного совета ТОО «КТЖ-Грузовые перевозки» (с 04.06.2021 года), член Совета директоров АО "KTZ Express" (с 04.06.2021 года), член Совета директоров АО "Кедентранссервис" (с 04.06.2021 года)</t>
  </si>
  <si>
    <t>Заместитель генерального директора по экономике и финанcам ТОО "КТЖ- Грузовые перевозки"/Член Правления ТОО "КТЖ-Грузовые перевозки"</t>
  </si>
  <si>
    <t>Сын Омарбековой Ш.С. - Заместителя генерального директора по экономике и финанcам ТОО "КТЖ- Грузовые перевозки"/Члена Правления ТОО "КТЖ-Грузовые перевозки"</t>
  </si>
  <si>
    <t>Брат Омарбековой Ш.С. - Заместителя генерального директора по экономике и финанcам ТОО "КТЖ- Грузовые перевозки"/Члена Правления ТОО "КТЖ-Грузовые перевозки"</t>
  </si>
  <si>
    <t>Сестра Омарбековой Ш.С. - Заместителя генерального директора по экономике и финанcам ТОО "КТЖ- Грузовые перевозки"/Члена Правления ТОО "КТЖ-Грузовые перевозки"</t>
  </si>
  <si>
    <t>Член Правления АО "Пассажирские перевозки", член Совета директоров АО "Вагонсервис"</t>
  </si>
  <si>
    <t>Член Совета директоров АО "Вагонсервис"</t>
  </si>
  <si>
    <t>Брат Джаманбекова А.М. - членв Правления АО "Пассажирские перевозки", Председателя Совета директоров АО "Вагонсервис"</t>
  </si>
  <si>
    <t>Сын Джаманбекова А.М. - членв Правления АО "Пассажирские перевозки", Председателя Совета директоров АО "Вагонсервис"</t>
  </si>
  <si>
    <t>Дочь Джаманбекова А.М. - членв Правления АО "Пассажирские перевозки", Председателя Совета директоров АО "Вагонсервис"</t>
  </si>
  <si>
    <t>Отец Омаровой Э.Э. - члена Совета директоров АО "Вагонсервис"</t>
  </si>
  <si>
    <t>Мать Омаровой Э.Э.. - члена Совета директоров  АО "Вагонсервис"</t>
  </si>
  <si>
    <t>Сестра Омаровой Э.Э. -  члена Совета директоров  АО "Вагонсервис"</t>
  </si>
  <si>
    <t>Брат Аманбаева Г.С.- Генерального директора АО "Вагонсервис"</t>
  </si>
  <si>
    <t>Сестра Аманбаева Г.С.- Генерального директора АО "Вагонсервис"</t>
  </si>
  <si>
    <t>Супруга Аманбаева Г.С.- Генерального директора АО "Вагонсервис"</t>
  </si>
  <si>
    <t>Отец супруги Аманбаева Г.С.- Генерального директора АО "Вагонсервис"</t>
  </si>
  <si>
    <t>Сестра супруги Аманбаева Г.С.- Генерального директора АО "Вагонсервис"</t>
  </si>
  <si>
    <t>Брат супруги Аманбаева Г.С.- Генерального директора АО "Вагонсервис"</t>
  </si>
  <si>
    <t>Левинская Валентина Борисовна</t>
  </si>
  <si>
    <t>Член Правления АО "Қазтеміртранс"</t>
  </si>
  <si>
    <t>Мать Искендирова А.Б. - члена правления АО "Қазтеміртранс"</t>
  </si>
  <si>
    <t>Сестра Искендирова А.Б. - члена правления АО "Қазтеміртранс"</t>
  </si>
  <si>
    <t>Супруга Искендирова А.Б. - члена правления АО "Қазтеміртранс"</t>
  </si>
  <si>
    <t>Дочь Искендирова А.Б. - члена Правления АО "Қазтеміртранс"</t>
  </si>
  <si>
    <t>Отец супруги Искендирова А.Б. - члена Правления АО "Қазтеміртранс"</t>
  </si>
  <si>
    <t>Мать супруги Искендирова А.Б. - члена Правления АО "Қазтеміртранс"</t>
  </si>
  <si>
    <t>Брат супруги Искендирова А.Б. - члена Правления АО "Қазтеміртранс"</t>
  </si>
  <si>
    <t>Мать Ширяева А.С. -члена правления АО "Қазтеміртранс"</t>
  </si>
  <si>
    <t>Брат Ширяева А.С. -члена правления АО "Қазтеміртранс"</t>
  </si>
  <si>
    <t>Отец Батыргожиной Ж.Г. - члена Правления   
АО "Қазтеміртранс"</t>
  </si>
  <si>
    <t>Мать Батыргожиной Ж.Г. - члена Правления   
АО "Қазтеміртранс"</t>
  </si>
  <si>
    <t>Сестра  Батыргожиной Ж.Г. - члена Правления АО "Қазтеміртранс"</t>
  </si>
  <si>
    <t>Супруг Батыргожиной Ж.Г. - члена Правления АО "Қазтеміртранс"</t>
  </si>
  <si>
    <t>Мать Супруга Тажибаевой Ж.Г. - члена Правления АО "Қазтеміртранс"</t>
  </si>
  <si>
    <t>Брат Супруга Тажибаевой Ж.Г. - члена Правления АО "Қазтеміртранс"</t>
  </si>
  <si>
    <t>Сестра Супруга Тажибаевой Ж.Г. - члена Правления АО "Қазтеміртранс"</t>
  </si>
  <si>
    <t>Брат Супруга Тажибаевой Ж.Г. - члена Правления  АО "Қазтеміртранс"</t>
  </si>
  <si>
    <t>Курмантаев Сансызбай Сайфуллович</t>
  </si>
  <si>
    <t>Член Правления АО "Темiржолсу", Заместитель Генерального директора по экономике и финансам АО "Темiржолсу"</t>
  </si>
  <si>
    <t>Супруга Ахмурзина Э.М. -члена Правления АО "Темiржолсу", Заместителя Генерального директора по экономике и финансам АО "Темiржолсу"</t>
  </si>
  <si>
    <t>Сын Ахмурзина Э.М. - Члена Правления АО "Темiржолсу", Заместителя Генерального директора по экономике и финансам АО "Темiржолсу"</t>
  </si>
  <si>
    <t>Сын Ахмурзина Э.М. -Члена Правления АО "Темiржолсу", Заместителя Генерального директора по экономике и финансам АО "Темiржолсу"</t>
  </si>
  <si>
    <t>Председатель Совета директоров АО "Транстелеком"</t>
  </si>
  <si>
    <t>Супруга Алиева Н. Р. - члена Совета директоров АО "Транстелеком"</t>
  </si>
  <si>
    <t>Дочь Алиева Н.Р. - члена Совета директоров АО "Транстелеком"</t>
  </si>
  <si>
    <t>Член Совета директоров АО "Транстелеком"</t>
  </si>
  <si>
    <t>Мать Покупателева Д.А..-  члена Совета директоров АО "Транстелеком"</t>
  </si>
  <si>
    <t>Супруга Покупателева Д.А.-  члена Совета директоров АО "Транстелеком"</t>
  </si>
  <si>
    <t>Мать Амрина С.Г. -  члена Совета директоров АО "Транстелеком"</t>
  </si>
  <si>
    <t>Отец Амрина С.Г. -  члена Совета директоров АО "Транстелеком"</t>
  </si>
  <si>
    <t>Сестра Амрина С.Г. -  члена Совета директоров АО "Транстелеком"</t>
  </si>
  <si>
    <t>Супруга Адайбекова Е.Р. - члена Правления АО "Транстелеком"</t>
  </si>
  <si>
    <t>Мать Адайбекова Е.Р. -члена Правления АО "Транстелеком"</t>
  </si>
  <si>
    <t>Отец Адайбекова Е.Р. - члена Правления АО "Транстелеком"</t>
  </si>
  <si>
    <t>Сестра Адайбекова Е.Р. - члена Правления АО "Транстелеком"</t>
  </si>
  <si>
    <t>Мать супруги Адайбекова Е.Р.  - члена Правления АО "Транстелеком"</t>
  </si>
  <si>
    <t>Отец супруги Адайбекова Е.Р. - члена Правления АО "Транстелеком"</t>
  </si>
  <si>
    <t>Брат супруги Адайбекова Е.Р. - члена Правления АО "Транстелеком"</t>
  </si>
  <si>
    <t>Член Правления АО "Транстелеком"</t>
  </si>
  <si>
    <t>Супруга  Кожасбаева Д.Ж. - члена Правления АО "Транстелеком"</t>
  </si>
  <si>
    <t>Мать супруги  Кожасбаева Д.Ж. - члена Правления АО "Транстелеком"</t>
  </si>
  <si>
    <t>Брат супруги  Кожасбаева Д.Ж. - члена Правления АО "Транстелеком"</t>
  </si>
  <si>
    <t>Супруга Минавара Е.Е.-  члена Правления АО "Транстелеком"</t>
  </si>
  <si>
    <t>Брат Минавара Е.Е.-  члена Правления АО "Транстелеком"</t>
  </si>
  <si>
    <t>Отец Минавара Е.Е.-  члена Правления АО "Транстелеком"</t>
  </si>
  <si>
    <t>Мать Минавара Е.Е.-  члена Правления АО "Транстелеком"</t>
  </si>
  <si>
    <t>Мать супруги Минавара Е.Е.-  члена Правления АО "Транстелеком"</t>
  </si>
  <si>
    <t>Брат супруги Минавара Е.Е.-  члена Правления АО "Транстелеком"</t>
  </si>
  <si>
    <t>Член Правления АО "Транстелеком",  заместитель Председателя Правления по административным и  по правовым вопросам</t>
  </si>
  <si>
    <t>Умирзахова Керемет Куттыбековна</t>
  </si>
  <si>
    <t>Супруга - Баймырзыұлы А. - члена Правления АО "Транстелеком"</t>
  </si>
  <si>
    <t>Брат -Баймырзаұлы А. - члена Совета директоров АО "Транстелеком"</t>
  </si>
  <si>
    <t>Отец -Баймырзаұлы А. - члена Правления АО "Транстелеком"</t>
  </si>
  <si>
    <t>Мать -Баймырзаұлы А. - члена Правления АО "Транстелеком"</t>
  </si>
  <si>
    <t>Сестра -Баймырзаұлы А. - члена Правления АО "Транстелеком"</t>
  </si>
  <si>
    <t>Сестра супруги Баймырзаұлы А. - члена Правления АО "Транстелеком"</t>
  </si>
  <si>
    <t>Член Правления АО "Транстелеком", Заместитель Председателя Правления по операционной деятельности</t>
  </si>
  <si>
    <t xml:space="preserve">Супруга Ахметова М.С. - члена Правления АО "Транстелеком" </t>
  </si>
  <si>
    <t>Мать Ахметова М.С. - члена Правления АО "Транстелеком"</t>
  </si>
  <si>
    <t>Брат Ахметова М.С. - члена Правления АО "Транстелеком"</t>
  </si>
  <si>
    <t>Сестра Ахметова М.С. - члена Правления АО "Транстелеком"</t>
  </si>
  <si>
    <t>Супруг сестры Ахметова М.С. - члена Правления АО "Транстелеком"</t>
  </si>
  <si>
    <t>Жансеитова Айгуль Сайлаубековна</t>
  </si>
  <si>
    <t>Жансеитов Рустам Жалаушывич</t>
  </si>
  <si>
    <t>Супруга Брата Ахметова М.С. - члена Правления АО "Транстелеком"</t>
  </si>
  <si>
    <t>Отец супруги Ахметова М.С. - члена Правления АО "Транстелеком"</t>
  </si>
  <si>
    <t>Мать супруги Ахметова М.С. - члена Правления АО "Транстелеком"</t>
  </si>
  <si>
    <t>Сестра супруги Ахметова М.С. - члена Правления АО "Транстелеком"</t>
  </si>
  <si>
    <t>Член Правления АО "Транстелеком" - Заместитель Председатея Правления по развитию стратегических проектов</t>
  </si>
  <si>
    <t>Супруга Дөненбай Ғ. Б. -  члена Правления АО "Транстелеком"</t>
  </si>
  <si>
    <t>Брат  Дөненбай Ғ. Б. -  члена Правления АО "Транстелеком"</t>
  </si>
  <si>
    <t>Отец  Дөненбай Ғ. Б. - члена Правления АО "Транстелеком"</t>
  </si>
  <si>
    <t>Мать  Дөненбай Ғ. Б. -  члена Правления АО "Транстелеком"</t>
  </si>
  <si>
    <t>Мать  супруги Доненбай Ғ. Б. -  члена Правления АО "Транстелеком"</t>
  </si>
  <si>
    <t>Брат супруги  Доненбай Ғ. Б. -  члена Правления АО "Транстелеком"</t>
  </si>
  <si>
    <t>Сестра супруги  Доненбай Ғ. Б. -  члена Правления АО "Транстелеком"</t>
  </si>
  <si>
    <t>Сестра супруги Доненбай Ғ. Б. -  члена Правления АО "Транстелеком"</t>
  </si>
  <si>
    <t>Член Правления АО "Транстелеком" - Заместитель Председателя Правления по развитию бизнеса в государственном секторе</t>
  </si>
  <si>
    <t>Супруга Касымова К.Д. - члена Правления АО "Транстелеком"</t>
  </si>
  <si>
    <t>Мать Касымова К.Д. - члена Правления АО "Транстелеком"</t>
  </si>
  <si>
    <t>Брат Касымова К.Д. - члена Правления АО "Транстелеком"</t>
  </si>
  <si>
    <t>Отец супруги Касымова К.Д. - члена Правления АО "Транстелеком"</t>
  </si>
  <si>
    <t>Мать супруги Касымова К.Д. - члена Правления АО "Транстелеком"</t>
  </si>
  <si>
    <t>Сестра супруги Касымова К.Д. - члена Правления АО "Транстелеком"</t>
  </si>
  <si>
    <t>Брат супруги Касымова К.Д. - члена Правления АО "Транстелеком"</t>
  </si>
  <si>
    <t>Генеральный директор - Председатель Правления АО "Кедентранссервис"</t>
  </si>
  <si>
    <t>Брат Султанова А.Т. -И.о. Генерального директора-Председателя Правления АО "Кедентранссервис"</t>
  </si>
  <si>
    <t>Отец Султанова А.Т. -И.о. Генерального директора-Председателя Правления АО "Кедентранссервис"</t>
  </si>
  <si>
    <t>Супруга Султанова А.Т. -И.о. Генерального директора-Председателя Правления АО "Кедентранссервис"</t>
  </si>
  <si>
    <t>Дочь Султанова А.Т. -И.о. Генерального директора-Председателя Правления АО "Кедентранссервис"</t>
  </si>
  <si>
    <t>Член Правления АО "Кедентранссервис" - заместитель Генерального директора по экономике и финансам (с 02.09.2020 года), Председатель Наблюдательного совета ТОО "Транспортный холдинг Казахстана" (с 14.10.2020 года)</t>
  </si>
  <si>
    <t>Мать Дюсембинова Н.Ш. - члена Правления АО "Кедентранссервис"</t>
  </si>
  <si>
    <t>Брат Дюсембинова Н.Ш.-  члена Правления АО "Кедентранссервис"</t>
  </si>
  <si>
    <t>Супруга Дюсембинова Н.Ш.-  члена Правления АО "Кедентранссервис"</t>
  </si>
  <si>
    <t>Сын Дюсембинова Н.Ш.-  члена Правления АО "Кедентранссервис"</t>
  </si>
  <si>
    <t>Мать супруги Дюсембинова Н.Ш.-  члена Правления АО "Кедентранссервис"</t>
  </si>
  <si>
    <t>Сестра супруги Дюсембинова Н.Ш. -  члена Правления АО "Кедентранссервис"</t>
  </si>
  <si>
    <t>Брат супруги Дюсембинова Н.Ш. -  члена Правления АО "Кедентранссервис"</t>
  </si>
  <si>
    <t>Брат супруги Дюсембинова Н.Ш.-  члена Правления АО "Кедентранссервис"</t>
  </si>
  <si>
    <t>Член Правления АО "Кедентранссервис" - заместитель Генерального директора по логистике</t>
  </si>
  <si>
    <t>Отец Джуматаева Э.Э. -  члена Правления АО "Кедентранссервис"</t>
  </si>
  <si>
    <t>Мать Джуматаева Э.Э. -  члена Правления АО "Кедентранссервис"</t>
  </si>
  <si>
    <t>Брат Джуматаева Э.Э.-  члена Правления АО "Кедентранссервис"</t>
  </si>
  <si>
    <t>Супруга Джуматаева Э.Э.-  члена Правления АО "Кедентранссервис"</t>
  </si>
  <si>
    <t>Отец супруги Джуматаева Э.Э.-  члена Правления АО "Кедентранссервис"</t>
  </si>
  <si>
    <t>Мать супруги Джуматаева Э.Э.-  члена Правления АО "Кедентранссервис"</t>
  </si>
  <si>
    <t>Брат супруги Джуматаева Э.Э.-  члена Правления АО "Кедентранссервис"</t>
  </si>
  <si>
    <t>Член Правления АО "Кедентранссервис" - заместитель Генерального директора по операционной деятельности</t>
  </si>
  <si>
    <t>Сестра Тапалова К.С. - члена Правления АО "Кедентранссервис"</t>
  </si>
  <si>
    <t>Супруга Тапалова К.С. - члена Правления АО "Кедентранссервис"</t>
  </si>
  <si>
    <t>Дочь Тапалова К.С. - члена Правления АО "Кедентранссервис"</t>
  </si>
  <si>
    <t>Сын Тапалова К.С. - члена Правления АО "Кедентранссервис"</t>
  </si>
  <si>
    <t>Член Правления АО "Кедентранссервис"</t>
  </si>
  <si>
    <t>Мать Ташпенбетова Е.А. - члена Правления АО "Кедентранссервис"</t>
  </si>
  <si>
    <t>Брат Ташпенбетова Е.А.  - члена Правления АО "Кедентранссервис"</t>
  </si>
  <si>
    <t>Сестра Ташпенбетова Е.А.  - члена Правления АО "Кедентранссервис"</t>
  </si>
  <si>
    <t>Супруга Ташпенбетова Е.А.  -члена Правления АО "Кедентранссервис"</t>
  </si>
  <si>
    <t>Сын Ташпенбетова Е.А.  - члена Правления АО "Кедентранссервис"</t>
  </si>
  <si>
    <t>Сын Ташпенбетова Е.А.  -члена Правления АО "Кедентранссервис"</t>
  </si>
  <si>
    <t>Отец супруги Ташпенбетова Е.А.  - члена Правления АО "Кедентранссервис"</t>
  </si>
  <si>
    <t>Мать супруги Ташпенбетова Е.А.  - члена Правления АО "Кедентранссервис"</t>
  </si>
  <si>
    <t>Сестра супруги Ташпенбетова Е.А.  - члена Правления АО "Кедентранссервис"</t>
  </si>
  <si>
    <t>Отец Кубенова К.М. - И.о. заместителя Генерального директора по продажам АО "Кедентранссервис"</t>
  </si>
  <si>
    <t>Мать Кубенова К.М.- И.о. заместителя Генерального директора по продажам АО "Кедентранссервис"</t>
  </si>
  <si>
    <t>Брат Кубенова К.М.- И.о. заместителя Генерального директора по продажам АО "Кедентранссервис"</t>
  </si>
  <si>
    <t>Супруга Кубенова К.М.- И.о. заместителя Генерального директора по продажам АО "Кедентранссервис"</t>
  </si>
  <si>
    <t>Отец супруги Кубенова К.М.- И.о. заместителя Генерального директора по продажам АО "Кедентранссервис"</t>
  </si>
  <si>
    <t>Мать супруги Кубенова К.М.- И.о. заместителя Генерального директора по продажам АО "Кедентранссервис"</t>
  </si>
  <si>
    <t>Брат супруги Кубенова К.М.- И.о. заместителя Генерального директора по продажам АО "Кедентранссервис"</t>
  </si>
  <si>
    <t>Сестра супруги Кубенова К.М.- И.о. заместителя Генерального директора по продажам АО "Кедентранссервис"</t>
  </si>
  <si>
    <t>Отец Омарова А.А.- член Наблюдательного совета ТОО «Транспортный холдинг Казахстана»</t>
  </si>
  <si>
    <t>Мать Омарова А.А.- член Наблюдательного совета ТОО «Транспортный холдинг Казахстана»</t>
  </si>
  <si>
    <t>Брат Омарова А.А.- член Наблюдательного совета ТОО «Транспортный советапортный холдинг Казахстана»</t>
  </si>
  <si>
    <t>Сестра Омарова А.А.- член Наблюдательного совета ТОО «Транспортный холдинг Казахстана»</t>
  </si>
  <si>
    <t>Супруга Омарова А.А.- член Наблюдательного совета ТОО «Транспортный советапортный холдинг Казахстана»</t>
  </si>
  <si>
    <t>Мать супруги Омарова А.А.- член Наблюдательного совета ТОО «Транспортный советапортный холдинг Казахстана»</t>
  </si>
  <si>
    <t>Сестра супруги Омарова А.А.- член Наблюдательного совета ТОО «Транспортный холдинг Казахстана»</t>
  </si>
  <si>
    <t>Отец Орынбасар А.О.- член Наблюдательного совета ТОО «Транспортный холдинг Казахстана»</t>
  </si>
  <si>
    <t>Мать Орынбасар А.О.- член Наблюдательного совета ТОО «Транспортный  холдинг Казахстана»</t>
  </si>
  <si>
    <t>Брат Орынбасар А.О.- член Наблюдательного совета ТОО «Транспортный  холдинг Казахстана»</t>
  </si>
  <si>
    <t>Сестра Орынбасар А.О.- член Наблюдательного совета ТОО «Транспортный холдинг Казахстана»</t>
  </si>
  <si>
    <t>Сестра Орынбасар А.О.- член Наблюдательного совета ТОО «Транспортный советапортный холдинг Казахстана»</t>
  </si>
  <si>
    <t>Супруга Орынбасар А.О.- член Наблюдательного совета ТОО «Транспортный  советапортный холдинг Казахстана»</t>
  </si>
  <si>
    <t>Отец супруги Орынбасар А.О.- член Наблюдательного совета ТОО «Транспортный  холдинг Казахстана»</t>
  </si>
  <si>
    <t>Мать супруги Орынбасар А.О.- член Наблюдательного совета ТОО «Транспортный  холдинг Казахстана»</t>
  </si>
  <si>
    <t>Брат супруги Орынбасар А.О.- член Наблюдательного совета ТОО «Транспортный  холдинг Казахстана»</t>
  </si>
  <si>
    <t>Сестра супруги Орынбасар А.О.- член Наблюдательного совета ТОО «Транспортный  холдинг Казахстана»</t>
  </si>
  <si>
    <t>Генеральный директор ТОО «Транспортный холдинг Казахстана»</t>
  </si>
  <si>
    <t>Мать Бектауова М.С. -Генерального директора ТОО «Транспортный  холдинг Казахстана»</t>
  </si>
  <si>
    <t>Брат Бектауова М.С. -Генерального директора ТОО «Транспортный холдинг Казахстана»</t>
  </si>
  <si>
    <t>Брат Бектауова М.С. -Генерального директора ТОО «Транспортный  холдинг Казахстана»</t>
  </si>
  <si>
    <t>Супруга Бектауова М.С. -Генерального директора ТОО «Транспортный  холдинг Казахстана»</t>
  </si>
  <si>
    <t>Дочь Бектауова М.С. -Генерального директора ТОО «Транспортный  холдинг Казахстана»</t>
  </si>
  <si>
    <t>Отец супруги Бектауова М.С. -Генерального директора ТОО «Транспортный советапортный холдинг Казахстана»</t>
  </si>
  <si>
    <t>Мать супруги Бектауова М.С. -Генерального директора ТОО «Транспортный  холдинг Казахстана»</t>
  </si>
  <si>
    <t>Сестра супруги Бектауова М.С. -Генерального директора ТОО «Транспортный  холдинг Казахстана»</t>
  </si>
  <si>
    <t>Сестра супруги Бектауова М.С. -Генерального директора ТОО «Транспортный  советапортный холдинг Казахстана»</t>
  </si>
  <si>
    <t>Сестра супруги Бектауова М.С. -Генерального директора ТОО «Транспортный холдинг Казахстана»</t>
  </si>
  <si>
    <t>Брат супруги Бектауова М.С. -Генерального директора ТОО «Транспортный  холдинг Казахстана»</t>
  </si>
  <si>
    <t>Председатель Совета директоров АО "Объединенная транспортно-логистическая компания - Евразийский железнодорожный альянс"</t>
  </si>
  <si>
    <t>Член Совета директоров АО "Объединенная транспортно-логистическая компания - Евразийский железнодорожный альянс"</t>
  </si>
  <si>
    <t>Председатель Правления АО "Объединенная транспортно-логистическая компания - Евразийский железнодорожный альянс"</t>
  </si>
  <si>
    <t>Член Правления АО "Объединенная транспортно-логистическая компания - Евразийский железнодорожный альянс"</t>
  </si>
  <si>
    <t>Генеральный директор, Председатель Правления ТОО "НМСК "Казмортрансфлот"</t>
  </si>
  <si>
    <t>Отец Генерального директора, Председатель Правления ТОО НМСК "Казмортрансфлот" (Оржанов А.Е.)</t>
  </si>
  <si>
    <t>Мать Генерального директора, Председатель Правления ТОО НМСК "Казмортрансфлот" (Оржанов А.Е.)</t>
  </si>
  <si>
    <t>Брат Генерального директора, Председатель Правления ТОО НМСК "Казмортрансфлот" (Оржанов А.Е.)</t>
  </si>
  <si>
    <t>Супруга Генерального директора, Председатель Правления ТОО НМСК "Казмортрансфлот" (Оржанов А.Е.)</t>
  </si>
  <si>
    <t>Мать супруги Генерального директора, Председатель Правления ТОО НМСК "Казмортрансфлот" (Оржанов А.Е.)</t>
  </si>
  <si>
    <t>Брат супруги Генерального директора, Председатель Правления ТОО НМСК "Казмортрансфлот" (Оржанов А.Е.)</t>
  </si>
  <si>
    <t>Сестра супруги Генерального директора, Председатель Правления ТОО НМСК "Казмортрансфлот" (Оржанов А.Е.)</t>
  </si>
  <si>
    <t>Член Правления ТОО "НМСК "Казмортрансфлот"</t>
  </si>
  <si>
    <t>Мать Члена Правления ТОО НМСК "Казмортрансфлот" (Мухамеджанов Ж.С.)</t>
  </si>
  <si>
    <t>Сестра Члена Правления ТОО НМСК "Казмортрансфлот" (Мухамеджанов Ж.С.)</t>
  </si>
  <si>
    <t>Супруга Члена Правления ТОО НМСК "Казмортрансфлот" (Мухамеджанов Ж.С.)</t>
  </si>
  <si>
    <t>Дочь Члена Правления ТОО НМСК "Казмортрансфлот" (Мухамеджанов Ж.С.)</t>
  </si>
  <si>
    <t>Отец супруги Члена Правления ТОО НМСК "Казмортрансфлот" (Мухамеджанов Ж.С.)</t>
  </si>
  <si>
    <t>Мать супруги Члена Правления ТОО НМСК "Казмортрансфлот" (Мухамеджанов Ж.С.)</t>
  </si>
  <si>
    <t>Сестра Члена Правления  ТОО "НМСК "Казмортрансфлот", Заместитель Генерального директора по экономике и финансам (Сулейменов Р.Г.)</t>
  </si>
  <si>
    <t>Супруга Члена Правления  ТОО "НМСК "Казмортрансфлот", Заместитель Генерального директора по экономике и финансам (Сулейменов Р.Г.)</t>
  </si>
  <si>
    <t>Отец супруги Члена Правления  ТОО "НМСК "Казмортрансфлот", Заместитель Генерального директора по экономике и финансам (Сулейменов Р.Г.)</t>
  </si>
  <si>
    <t>Брат супруги Члена Правления  ТОО "НМСК "Казмортрансфлот", Заместитель Генерального директора по экономике и финансам (Сулейменов Р.Г.)</t>
  </si>
  <si>
    <t>Сестра супруги Члена Правления  ТОО "НМСК "Казмортрансфлот", Заместитель Генерального директора по экономике и финасам (Сулейменов Р.Г.)</t>
  </si>
  <si>
    <t>Мать члена Правления АО "КазТрансОйл" (Оспанов А.К.)</t>
  </si>
  <si>
    <t>Сестра члена Правления АО "КазТрансОйл" (Оспанов А.К.)</t>
  </si>
  <si>
    <t>Брат члена Правления АО "КазТрансОйл" (Оспанов А.К.)</t>
  </si>
  <si>
    <t>Супруга члена Правления АО «КазТрансОйл» (Оспанов А.К.)</t>
  </si>
  <si>
    <t>Турсабеков Сансызбай</t>
  </si>
  <si>
    <t>Турсабеков Тугелбай Сансызбаевич</t>
  </si>
  <si>
    <t>Турсабекова Кырмызы Сансызбаевна</t>
  </si>
  <si>
    <t>Сансызбаева Арайлым Өсербайқызы</t>
  </si>
  <si>
    <t>Сансызбаев Райымбек Өсербайұлы</t>
  </si>
  <si>
    <t>Заместитель Председателя Правления  по экономике и финансам, член Правления АО "Эмбамунайгаз"</t>
  </si>
  <si>
    <t>Брат Заместителя Председателя Правления по экономике и финансам, члена Правления АО "Эмбамунайгаз" Тасмагамбетовой Р.Н.</t>
  </si>
  <si>
    <t>Сестра Заместителя Председателя Правления по экономике и финансам, члена Правления АО "Эмбамунайгаз" Тасмагамбетовой Р.Н.</t>
  </si>
  <si>
    <t>Супруг Заместителя Председателя Правления по экономике и финансам, члена Правления АО  "Эмбамунайгаз" (Тасмагамбетовой Р.Н.)</t>
  </si>
  <si>
    <t>Сын Заместителя Председателя Правления по экономике и финансам, члена Правления АО "Эмбамунайгаз" Тасмагамбетовой Р.Н.</t>
  </si>
  <si>
    <t>Генеральный директор ТОО "Becturly Energy Operating"</t>
  </si>
  <si>
    <t>Кулушева Жансия Саясатовна</t>
  </si>
  <si>
    <t xml:space="preserve">Директор ТОО "Управление технологического транспорта и обслуживания скважин" </t>
  </si>
  <si>
    <t>Супруга Директора ТОО «Управление технологического транспорта и обслуживания скважин»</t>
  </si>
  <si>
    <t>Сын Директора ТОО «Управление технологического транспорта и обслуживания скважин»</t>
  </si>
  <si>
    <t>Сестра Директора ТОО «Управление технологического транспорта и обслуживания скважин»</t>
  </si>
  <si>
    <t>Брат Директора ТОО «Управление технологического транспорта и обслуживания скважин»</t>
  </si>
  <si>
    <t>Дочь Директора ТОО «Управление технологического транспорта и обслуживания скважин»</t>
  </si>
  <si>
    <t>Заместитель генерального директора по экономике и финансам ТОО "Казахойл Актобе"</t>
  </si>
  <si>
    <t>Супруга Заместителя Генерального директора по экономике и финансам Сюй Фуган (Xu Fugang)</t>
  </si>
  <si>
    <t>Член Наблюдательного совета ТОО "СП "Казгермунай", Руководитель Алматинского филиала «ПетроКазахстан Оверсиз Сервисез Инк.</t>
  </si>
  <si>
    <t>Директор по финансам - член Правления ТОО "Исатай Оперейтинг Компани"</t>
  </si>
  <si>
    <t>Супруга Директора по финансам - члена Правления ТОО "Исатай Оперейтинг Компани" Мұрат Ә.Қ.</t>
  </si>
  <si>
    <t xml:space="preserve">Отец Председателя Правления АО «КазТрансОйл» Курманбаева Т.Н. </t>
  </si>
  <si>
    <t xml:space="preserve">Мать Председателя Правления АО «КазТрансОйл» Курманбаева Т.Н. </t>
  </si>
  <si>
    <t xml:space="preserve">Брат Председателя Правления АО «КазТрансОйл» Курманбаева Т.Н. </t>
  </si>
  <si>
    <t xml:space="preserve">Сестра Председателя Правления АО «КазТрансОйл» Курманбаева Т.Н. </t>
  </si>
  <si>
    <t xml:space="preserve">Супруга Председателя Правления АО «КазТрансОйл» Курманбаева Т.Н. </t>
  </si>
  <si>
    <t xml:space="preserve">Отец супруги Председателя Правления АО «КазТрансОйл» Курманбаева Т.Н. </t>
  </si>
  <si>
    <t xml:space="preserve">Мать супруги Председателя Правления АО «КазТрансОйл» Курманбаева Т.Н. </t>
  </si>
  <si>
    <t xml:space="preserve">Член Правления АО «КазТрансОйл» </t>
  </si>
  <si>
    <t xml:space="preserve">Отец члена Правления АО «КазТрансОйл»  Сагиева Э.Б. </t>
  </si>
  <si>
    <t xml:space="preserve">Брат члена Правления АО «КазТрансОйл»  Сагиева Э.Б. </t>
  </si>
  <si>
    <t xml:space="preserve">Сестра члена Правления АО «КазТрансОйл»  Сагиева Э.Б. </t>
  </si>
  <si>
    <t xml:space="preserve">Супруга члена Правления АО «КазТрансОйл»  Сагиева Э.Б. </t>
  </si>
  <si>
    <t xml:space="preserve">Отец супруги члена Правления АО «КазТрансОйл»  Сагиева Э.Б. </t>
  </si>
  <si>
    <t xml:space="preserve">Мать супруги члена Правления АО «КазТрансОйл»  Сагиева Э.Б. </t>
  </si>
  <si>
    <t>Брат члена Правления АО «КазТрансОйл» (Кошанов Г.Ж.)</t>
  </si>
  <si>
    <t>Сестра члена Правления АО «КазТрансОйл» (Кошанов Г.Ж.)</t>
  </si>
  <si>
    <t>Брат члена Правления АО «КазТрансОйл»  (Кошанов Г.Ж.)</t>
  </si>
  <si>
    <t>Сын члена Правления АО «КазТрансОйл»  (Кошанов Г.Ж.)</t>
  </si>
  <si>
    <t>Дочь члена Правления АО «КазТрансОйл»  (Кошанов Г.Ж.)</t>
  </si>
  <si>
    <t>Супруга члена Правления АО «КазТрансОйл»  (Кошанов Г.Ж.)</t>
  </si>
  <si>
    <t>Отец супруги члена Правления АО «КазТрансОйл»  (Кошанов Г.Ж.)</t>
  </si>
  <si>
    <t>Мать супруги члена Правления АО «КазТрансОйл»  (Кошанов Г.Ж.)</t>
  </si>
  <si>
    <t>Брат супруги члена Правления АО «КазТрансОйл»  (Кошанов Г.Ж.)</t>
  </si>
  <si>
    <t>Мать члена Правления АО «КазТрансОйл»  (Арынова С.А.)</t>
  </si>
  <si>
    <t>Сестра члена Правления АО «КазТрансОйл» (Арынова С.А.)</t>
  </si>
  <si>
    <t>Сестра члена Правления АО «КазТрансОйл»  (Арынова С.А.)</t>
  </si>
  <si>
    <t>Брат члена Правления АО «КазТрансОйл»  (Арынова С.А.)</t>
  </si>
  <si>
    <t>Супруга члена Правления АО «КазТрансОйл»  (Арынова С.А.)</t>
  </si>
  <si>
    <t>Мать супруги члена Правления АО «КазТрансОйл»  (Арынова С.А.)</t>
  </si>
  <si>
    <t>Сестра супруги члена Правления АО «КазТрансОйл»  (Арынова С.А.)</t>
  </si>
  <si>
    <t xml:space="preserve">Заместитель генерального директора по экономике, член Правления ТОО «Казахстанско-Китайский Трубопровод»
</t>
  </si>
  <si>
    <t>Заместитель генерального директора по коммерции, член Правления ТОО «Казахстанско-Китайский Трубопровод»</t>
  </si>
  <si>
    <t>Молдатаева Мансия</t>
  </si>
  <si>
    <t>Главный финансовый директор, член Правления АО "Казахтелеком"</t>
  </si>
  <si>
    <t>Отец Члена Правления, Главного Технического Директора АО "Кселл", Члена Наблюдательного совета ТОО «Kcell Solutions», ТОО "ИНСТАФОН"</t>
  </si>
  <si>
    <t>Сестра Члена Правления, Главного Технического Директора АО "Кселл", Члена Наблюдательного совета ТОО «Kcell Solutions», ТОО "ИНСТАФОН"</t>
  </si>
  <si>
    <t>Супруга Члена Правления, Главного Технического Директора АО "Кселл", Члена Наблюдательного совета ТОО «Kcell Solutions», ТОО "ИНСТАФОН"</t>
  </si>
  <si>
    <t>Мать супруги Члена Правления, Главного Технического Директора АО "Кселл", Члена Наблюдательного совета ТОО «Kcell Solutions», ТОО "ИНСТАФОН"</t>
  </si>
  <si>
    <t>Пирметова Адина Азаматовна</t>
  </si>
  <si>
    <t>Заместитель Председателя Правления - Финансовый директор ТОО "Baskan Power"</t>
  </si>
  <si>
    <t>Отец Кубекбаевой Л.И. (финансового директора ТОО "Baskan Power")</t>
  </si>
  <si>
    <t>Мать Кубекбаевой Л.И. (финансового директора ТОО "Baskan Power")</t>
  </si>
  <si>
    <t>Сестра Кубекбаевой Л.И. (финансового директора директора ТОО "Baskan Power")</t>
  </si>
  <si>
    <t>Брат Кубекбаевой Л.И. (финансового директора директора ТОО "Baskan Power")</t>
  </si>
  <si>
    <t>Сын Кубекбаевой Л.И. (финансового директора директора ТОО "Baskan Power")</t>
  </si>
  <si>
    <t>Заместитель Председателя Правления - Финансовый директор сельскохозяйственного производственного кооператива "Племзавод "Алматы", ТОО "Агрофирма "Dinara-Ranch", ТОО "AGRO-FOOD", ТОО "ПК-ДИНАРА"</t>
  </si>
  <si>
    <t>Супруга Заместителя Председателя Правления - Финансового  директора сельскохозяйственного производственного кооператива "Племзавод "Алматы", ТОО "Агрофирма "Dinara-Ranch", ТОО "AGRO-FOOD", ТОО "ПК-ДИНАРА"</t>
  </si>
  <si>
    <t>Отец Заместителя Председателя Правления - Финансового  директора  сельскохозяйственного производственного кооператива "Племзавод "Алматы", ТОО "Агрофирма "Dinara-Ranch", ТОО "AGRO-FOOD", ТОО "ПК-ДИНАРА"</t>
  </si>
  <si>
    <t>Мать Заместителя Председателя Правления - Финансового  директора  сельскохозяйственного производственного кооператива "Племзавод "Алматы", ТОО "Агрофирма "Dinara-Ranch", ТОО "AGRO-FOOD", ТОО "ПК-ДИНАРА"</t>
  </si>
  <si>
    <t>Брат Заместителя Председателя Правления - Финансового  директора  сельскохозяйственного производственного кооператива "Племзавод "Алматы", ТОО "Агрофирма "Dinara-Ranch", ТОО "AGRO-FOOD", ТОО "ПК-ДИНАРА"</t>
  </si>
  <si>
    <t>Асенова Тансык Жагыпаровна</t>
  </si>
  <si>
    <t>Мать супруги Заместителя Председателя Правления - Финансового  директора  сельскохозяйственного производственного кооператива "Племзавод "Алматы", ТОО "Агрофирма "Dinara-Ranch", ТОО "AGRO-FOOD", ТОО "ПК-ДИНАРА"</t>
  </si>
  <si>
    <t>Отец супруги Заместителя Председателя Правления - Финансового  директора  сельскохозяйственного производственного кооператива "Племзавод "Алматы", ТОО "Агрофирма "Dinara-Ranch", ТОО "AGRO-FOOD", ТОО "ПК-ДИНАРА"</t>
  </si>
  <si>
    <t>Представитель Единственного акционера АО "Самрук-Қазына", член Совета директоров АО "НГК Тау-Кен Самрук"</t>
  </si>
  <si>
    <t>Отец Представителя Единственного акционера АО "Самрук-Қазына" Жанасов К.Г.</t>
  </si>
  <si>
    <t>Мать Представителя Единственного акционера АО "Самрук-Қазына" Жанасов К.Г.</t>
  </si>
  <si>
    <t>Супруга Представителя Единственного акционера АО "Самрук-Қазына" Жанасов К.Г.</t>
  </si>
  <si>
    <t>Сестра Представителя Единственного акционера АО "Самрук-Қазына" Жанасов К.Г.</t>
  </si>
  <si>
    <t>Мать супруги Представителя Единственного акционера АО "Самрук-Қазына" Жанасов К.Г.</t>
  </si>
  <si>
    <t>Брат супруги Представителя Единственного акционера АО "Самрук-Қазына" Жанасов К.Г.</t>
  </si>
  <si>
    <t>Фесак Сергей Константинович</t>
  </si>
  <si>
    <t>Сагатов Ансар Аскарович</t>
  </si>
  <si>
    <t>Карлинская Ада Фридриховна</t>
  </si>
  <si>
    <t>Руководитель службы корпоративных финансов АО "НГК"Тау-Кен Самрук", Член Наблюдательного совета ТОО "Северный Катпар", член Наблюдательного совета ТОО "Масальский ГОК", член Наблюдательного совета ТОО "Silicon mining"</t>
  </si>
  <si>
    <t>Супруга Руководителя службы корпоративных финансов АО "НГК"Тау-Кен Самрук". Абуов Д.К.</t>
  </si>
  <si>
    <t>Отец Руководителя службы корпоративных финансов АО "НГК"Тау-Кен Самрук".</t>
  </si>
  <si>
    <t>Мать Руководителя службы корпоративных финансов АО "НГК"Тау-Кен Самрук". Абуов Д.К.</t>
  </si>
  <si>
    <t>Брат Руководителя службы корпоративных финансов АО "НГК"Тау-Кен Самрук". Абуов Д.К.</t>
  </si>
  <si>
    <t>Отец супруги Руководителя службы корпоративных финансов АО "НГК"Тау-Кен Самрук". Абуов Д.К.</t>
  </si>
  <si>
    <t>Мать супруги Руководителя службы корпоративных финансов АО "НГК"Тау-Кен Самрук". Абуов Д.К.</t>
  </si>
  <si>
    <t>Сестра супруги Руководителя службы корпоративных финансов АО "НГК"Тау-Кен Самрук". Абуов Д.К.</t>
  </si>
  <si>
    <t>Супруга Председателя Правления АО "Алматинские электрические станции" Киркинбаева Е.А.</t>
  </si>
  <si>
    <t>Дочь Председателя Правления АО "Алматинские  электрические станции" Киркинбаева Е.А.</t>
  </si>
  <si>
    <t>Сын Председателя Правления АО "Алматинские электрические станции" Киркинбаева Е.А.</t>
  </si>
  <si>
    <t>Отец Председателя Правления АО "Алматинские электрические станции" Киркинбаева Е.А.</t>
  </si>
  <si>
    <t>Брат Председателя Правления АО "Алматинские электрические станции" Киркинбаева Е.А.</t>
  </si>
  <si>
    <t>Сестра Председателя Правления АО "Алматинские электрические станции" Киркинбаева Е.А.</t>
  </si>
  <si>
    <t>Брат супруги Председателя Правления АО "Алматинские электрические станции" Киркинбаева Е.А.</t>
  </si>
  <si>
    <t>Член Правления АО "Алматинские электрические станции"</t>
  </si>
  <si>
    <t>Отец  члена Правления  АО "Алматинские электрические станции" Исмухамбетова Г.Ж.</t>
  </si>
  <si>
    <t>Супруга члена Правления АО "Алматинские электрические станции" Исмухамбетова Г.Ж.</t>
  </si>
  <si>
    <t>Дочь члена Правления АО "Алматинские электрические станции" Исмухамбетова Г.Ж.</t>
  </si>
  <si>
    <t>Сын члена Правления АО "Алматинские электрические станции" Исмухамбетова Г.Ж.</t>
  </si>
  <si>
    <t>Мать супруги члена Правления АО "Алматинские электрические станции" Исмухамбетова Г.Ж.</t>
  </si>
  <si>
    <t>Сестра супруги члена Правления АО "Алматинские электрические станции"Исмухамбетова Г.Ж.</t>
  </si>
  <si>
    <t>Брат супруги члена Правления АО "Алматинские электрические станции" Исмухамбетова Г.Ж.</t>
  </si>
  <si>
    <t>Супруг члена Правления АО "Алматинские электрические станции" Аргинбаевой А.А.</t>
  </si>
  <si>
    <t>Сын члена Правления АО "Алматинские электрические станции" Аргинбаевой А.А.</t>
  </si>
  <si>
    <t>Отец члена Правления АО "Алматинские электрические станции" Аргинбаевой А.А.</t>
  </si>
  <si>
    <t>Мать члена Правления АО "Алматинские электрические станции" Аргинбаевой А.А.</t>
  </si>
  <si>
    <t>Брат члена Правления АО "Алматинские электрические станции" Аргинбаевой А.А.</t>
  </si>
  <si>
    <t>Отец члена Правления АО "Алматинские электрические станции" Какетай Д.Ж.</t>
  </si>
  <si>
    <t>Мать  члена Правления АО "Алматинские  электрические станции" Какетай Д.Ж.</t>
  </si>
  <si>
    <t>Сестра члена Правления АО "Алматинские электрические станции" Какетай Д.Ж.</t>
  </si>
  <si>
    <t>Супруга члена Правления АО "Алматинские электрические станции" Какетай Д.Ж.</t>
  </si>
  <si>
    <t>Отец супруги члена Правления АО "Алматинские электрические станции" Какетай Д.Ж.</t>
  </si>
  <si>
    <t>Игенсартова Асия Габдимановна</t>
  </si>
  <si>
    <t>Мать супруги члена Правления АО "Алматинские электрические станции" Какетай Д.Ж.</t>
  </si>
  <si>
    <t>Сестра супруги члена Правления АО "Алматинские электрические станции" Какетай Д.Ж.</t>
  </si>
  <si>
    <t>Брат супруги члена Правления АО "Алматинские электрические станции" Какетай Д.Ж.</t>
  </si>
  <si>
    <t>Директор ТЭЦ-1 им.Б.Оразбаева, член Правления АО "Алматинские электрические станции"</t>
  </si>
  <si>
    <t>Сын члена Правления АО "Алматинские электрические станции" Тастанбекова А.М.</t>
  </si>
  <si>
    <t>Супруга члена Правления АО "Алматинские электрические станции" Тастанбекова А.М.</t>
  </si>
  <si>
    <t>Отец члена Правления АО "Алматинские электрические станции" Тастанбекова А.М.</t>
  </si>
  <si>
    <t>Мать члена Правления АО "Алматинские электрические станции" Тастанбекова А.М.</t>
  </si>
  <si>
    <t>Брат члена Правления АО "Алматинские электрические станции" Тастанбекова А.М.</t>
  </si>
  <si>
    <t>Мать супруги члена Правления АО "Алматинские электрические станции" Тастанбекова А.М.</t>
  </si>
  <si>
    <t>Брат супруги члена Правления АО "Алматинские электрические станции" Тастанбекова А.М.</t>
  </si>
  <si>
    <t>Мать члена Правления АО "Алматинские электрические станции" Бекжанова К.К.</t>
  </si>
  <si>
    <t>Брат члена Правления АО "Алматинские электрические станции" Бекжанова К.К.</t>
  </si>
  <si>
    <t>Сын члена Правления АО "Алматинские электрические станции" Бекжанова К.К.</t>
  </si>
  <si>
    <t>Бекжанов Чингисхан Кайыржанович</t>
  </si>
  <si>
    <t>Председатель Совета директоров АО "Шардаринская ГЭС"</t>
  </si>
  <si>
    <t>Супруга  Председателя Совета директоров АО "Шардаринская ГЭС" Абельдинова С.К.</t>
  </si>
  <si>
    <t>Сын  Председателя Совета директоров АО "Шардаринская ГЭС" Абельдинова С.К.</t>
  </si>
  <si>
    <t>Дочь Председателя Совета директоров АО "Шардаринская ГЭС" Абельдинова С.К.</t>
  </si>
  <si>
    <t>Мать  Председателя Совета директоров АО "Шардаринская ГЭС" Абельдинова С.К.</t>
  </si>
  <si>
    <t>Сестра  Председателя Совета директоров АО "Шардаринская ГЭС" Абельдинова С.К.</t>
  </si>
  <si>
    <t>Брат Председателя Совета директоров АО "Шардаринская ГЭС" Абельдинова С.К.</t>
  </si>
  <si>
    <t>Мать супруги Председателя Совета директоров АО "Шардаринская ГЭС" Абельдинова С.К.</t>
  </si>
  <si>
    <t>Отец члена Совета директоров АО "Шардаринская ГЭС" Мукаева С.Г.</t>
  </si>
  <si>
    <t>Мать члена Совета директоров АО "Шардаринская ГЭС" Мукаева С.Г.</t>
  </si>
  <si>
    <t>Супруга члена Совета директоров АО "Шардаринская ГЭС" Мукаева С.Г.</t>
  </si>
  <si>
    <t>Брат члена Совета директоров АО "Шардаринская ГЭС" Мукаева С.Г.</t>
  </si>
  <si>
    <t>Отец супруги члена Совета директоров АО "Шардаринская ГЭС" Мукаева С.Г.</t>
  </si>
  <si>
    <t>Мать супруги члена Совета директоров АО "Шардаринская ГЭС" Мукаева С.Г.</t>
  </si>
  <si>
    <t>Сестра супруги члена Совета директоров АО "Шардаринская ГЭС" Мукаева С.Г.</t>
  </si>
  <si>
    <t>Член Совета директоров АО "Шардаринская ГЭС", член Совета директоров "Алматинские электрические станции"</t>
  </si>
  <si>
    <t>Супруга члена Совета директоров АО "Шардаринская ГЭС", члена Совета директоров "Алматинские электрические станции" Максилова Т.М.</t>
  </si>
  <si>
    <t>Сын члена Совета директоров АО "Шардаринская ГЭС", члена Совета директоров "Алматинские электрические станции" Максилова Т.М.</t>
  </si>
  <si>
    <t>Сын члена Совета директоров АО "Шардаринская ГЭС", члена Совета директоров "Алматинские электрические станции"  Максилова Т.М.</t>
  </si>
  <si>
    <t>Сестра члена Совета директоров АО "Шардаринская ГЭС", члена Совета директоров АО "Алматинские электрические станции" Максилова Т.М.</t>
  </si>
  <si>
    <t>Брат члена Совета директоров АО "Шардаринская ГЭС", члена Совета директоров АО "Алматинские электрические станции" Максилова Т.М.</t>
  </si>
  <si>
    <t>Мать супруги члена Совета директоров АО "Шардаринская ГЭС", члена Совета директоров АО "Алматинские электрические станции"Максилова Т.М.</t>
  </si>
  <si>
    <t>Заместитель Председателя Правления - главный инженер, член Правления АО "Шардаринская ГЭС"</t>
  </si>
  <si>
    <t>Супруга Сайманова С.М. - члена Правления АО "Шардаринская ГЭС"</t>
  </si>
  <si>
    <t>Дочь Сайманова С.М. - члена Правления АО "Шардаринская ГЭС"</t>
  </si>
  <si>
    <t>Сын Сайманова С.М. - члена Правления АО "Шардаринская ГЭС"</t>
  </si>
  <si>
    <t>Брат Сайманова С.М. - Члена Правления АО "Шардаринская ГЭС"</t>
  </si>
  <si>
    <t>Сестра Сайманова С.М. - члена Правления АО "Шардаринская ГЭС"</t>
  </si>
  <si>
    <t>Брат Сайманова С.М. - члена Правления АО "Шардаринская ГЭС"</t>
  </si>
  <si>
    <t>Сестра супруги Сайманова С.М. - члена Правления АО "Шардаринская ГЭС"</t>
  </si>
  <si>
    <t>Сестра сурпуги Сайманова С.М. - члена Правления АО "Шардаринская ГЭС"</t>
  </si>
  <si>
    <t>Брат супруги Сайманова С.М. - члена Правления АО "Шардаринская ГЭС"</t>
  </si>
  <si>
    <t>Брат супруги  Сайманова С.М. - члена Правления АО "Шардаринская ГЭС"</t>
  </si>
  <si>
    <t>Заместитель Председателя Правления по финансово-экономическим вопросам, член Правления АО "Шардаринская ГЭС"</t>
  </si>
  <si>
    <t>Супруга Усипбек А.Б. - члена Правления АО "Шардаринская  ГЭС"</t>
  </si>
  <si>
    <t>Сын Усипбек А.Б. - члена Правления АО "Шардаринская ГЭС"</t>
  </si>
  <si>
    <t>Дочь Усипбек А.Б. - члена Правления АО "Шардаринская ГЭС"</t>
  </si>
  <si>
    <t>Брат Усипбек А.Б. - члена Правления АО "Шардаринская ГЭС"</t>
  </si>
  <si>
    <t>Сестра Усипбек А.Б. - Члена Правления АО "Шардаринская ГЭС"</t>
  </si>
  <si>
    <t>Брат супруги - члена Правления АО "Шардаринская ГЭС"</t>
  </si>
  <si>
    <t>Сестра супруги - члена Правления АО "Шардаринская ГЭС"</t>
  </si>
  <si>
    <t>Директор АО "Бухтарминская ГЭС",  член Совета директоров АО "Бухтарминская ГЭС"</t>
  </si>
  <si>
    <t>Брат Рубцова С.Н. Директора АО "Бухтарминская ГЭС"</t>
  </si>
  <si>
    <t>Сын  Рубцова С.Н. Директора АО "Бухтарминская ГЭС"</t>
  </si>
  <si>
    <t>Супруга  Рубцова С.Н. Директора АО "Бухтарминская ГЭС"</t>
  </si>
  <si>
    <t>Сестра супруги  Рубцова С.Н. Директора АО "Бухтарминская ГЭС"</t>
  </si>
  <si>
    <t>Сестра супруги  Рубцова С.Н. Директора АО "Бухтарминская  ГЭС"</t>
  </si>
  <si>
    <t>Супруга Барбасова Б. Б. Председателя Совета директоров АО "Бухтарминская ГЭС"</t>
  </si>
  <si>
    <t>Мать Барбасова Б. Б. Председателя Совета директоров АО "Бухтарминская ГЭС"</t>
  </si>
  <si>
    <t>Отец супруги Барбасова Б. Б. Председателя Совета директоров АО "Бухтарминская ГЭС"</t>
  </si>
  <si>
    <t>Абдиева Куляшхан Сансызбаевна</t>
  </si>
  <si>
    <t>Мать Заместителя Председателя Правления по экономике и финансам АО «Мойнакская ГЭС им. У.Д.Кантаева», Член Правления  Қарымсақ Асета</t>
  </si>
  <si>
    <t>Сарымсаков Аманбек Мансурович</t>
  </si>
  <si>
    <t>Ермекова Турсын</t>
  </si>
  <si>
    <t>Алдонгаров Алибек Мансурович</t>
  </si>
  <si>
    <t>Алдонгаров Мансур Серикбекович</t>
  </si>
  <si>
    <t>Отец Алдонгарова А.М. Главного директора по HR и трансформации,  члена Правления АО "НАК "Казатомпром"</t>
  </si>
  <si>
    <t>Мать Алдонгарова А.М. Главного директора по HR и трансформации, члена Правления АО "НАК "Казатомпром"</t>
  </si>
  <si>
    <t>Алдонгаров Асланбек Мансурович</t>
  </si>
  <si>
    <t>Брат Алдонгарова А.М. Главного директора по HR и  трансформации, члена Правления АО "НАК "Казатомпром"</t>
  </si>
  <si>
    <t>Супруга  Алдонгарова А.М. Главного директора по HR и трансформации, члена Правления АО "НАК "Казатомпром"</t>
  </si>
  <si>
    <t>Отец супруги Алдонгарова А.М. Главного директора по HR и трансформации, члена Правления АО "НАК "Казатомпром"</t>
  </si>
  <si>
    <t>Мать супруги Алдонгарова А.М. Главного директора по HR и трансформации, члена Правления АО "НАК "Казатомпром"</t>
  </si>
  <si>
    <t>Сестра супруги Алдонгарова А.М. Главного директора по HR и трансформации, члена Правления АО "НАК "Казатомпром"</t>
  </si>
  <si>
    <t>Шутов Константин Андреевич</t>
  </si>
  <si>
    <t>Акжолова Кенжехан Имансериковна</t>
  </si>
  <si>
    <t>Мугалбекова Жансая</t>
  </si>
  <si>
    <t>Член Наблюдательного совета ТОО "СП КАТКО", Финансовый директор АО "Орано Майнинг"</t>
  </si>
  <si>
    <t>Ташимова Баянсулу Халижановна</t>
  </si>
  <si>
    <t>Заместитель Председателя Правления по экономике и финансам, член Правления АО "Волковгеология"</t>
  </si>
  <si>
    <t>Отец Заместителя Председателя Правления по экономике и финансам, члена Правления АО "Волковгеология"</t>
  </si>
  <si>
    <t>Мать Заместителя Председателя Правления по экономике и финансам,  члена Правления АО "Волковгеология"</t>
  </si>
  <si>
    <t>Брат Заместителя Председателя Правления по экономике и финансам, члена Правления АО "Волковгеология"</t>
  </si>
  <si>
    <t>Сестра Заместителя Председателя Правления по экономике и финансам, члена Правления АО "Волковгеология"</t>
  </si>
  <si>
    <t>Супруга Заместителя Председателя Правления по экономике и финансам, члена Правления АО "Волковгеология"</t>
  </si>
  <si>
    <t>Мать супруги Заместителя Председателя Правления по экономике и финансам, члена Правления АО "Волковгеология"</t>
  </si>
  <si>
    <t>Сестра супруги Заместителя Председателя Правления по экономике и финансам, члена Правления АО "Волковгеология"</t>
  </si>
  <si>
    <t>Управляющий директор по закупкам и трансформации, член Правления АО "Волковгеология"</t>
  </si>
  <si>
    <t>Мать Управляющего директора по закупкам и трансформации, член Правления АО "Волковгеология"</t>
  </si>
  <si>
    <t>Супруга Управляющего директора по закупкам и трансформации, член Правления АО "Волковгеология"</t>
  </si>
  <si>
    <t>Сын Управляющего директора по закупкам и трансформации, член Правления АО "Волковгеология"</t>
  </si>
  <si>
    <t>Сестра Управляющего директора по закупкам и трансформации, член Правления АО "Волковгеология"</t>
  </si>
  <si>
    <t>Отец супруги Управляющего директора по закупкам и трансформации, член Правления АО "Волковгеология"</t>
  </si>
  <si>
    <t>Мать супруги Управляющего директора по закупкам и трансформации, член Правления АО "Волковгеология"</t>
  </si>
  <si>
    <t>Брат супруги Управляющего директора по закупкам и  трансформации, член Правления АО "Волковгеология"</t>
  </si>
  <si>
    <t>Председатель Правления АО «Ульбинский металлургический завод», член Совета директоров АО "УМЗ"</t>
  </si>
  <si>
    <t>Сестра Председателя Правления АО «Ульбинский металлургический завод»</t>
  </si>
  <si>
    <t>Супруга Председателя Правления АО «Ульбинский металлургический завод»</t>
  </si>
  <si>
    <t>Дочь Председателя Правления АО «Ульбинский металлургический завод»</t>
  </si>
  <si>
    <t>Отец супруги Председателя Правления АО «Ульбинский металлургический завод»</t>
  </si>
  <si>
    <t>Брат супруги Председателя Правления АО «Ульбинский металлургический завод»</t>
  </si>
  <si>
    <t>Сестра супруги Председателя Правления АО «Ульбинский металлургический завод»</t>
  </si>
  <si>
    <t>Член Правления АО "УМЗ", заместитель Председателя Правления по экономике и финансам АО "УМЗ", член Наблюдательного совета ТОО "Ульба-ТВС", член Наблюдательного совета ТОО "МАШЗАВОД"</t>
  </si>
  <si>
    <t>Кузьмин Константин Александрович</t>
  </si>
  <si>
    <t>Заместитель Председателя Правления по экономике и финансам АО "Каустик", член Правления</t>
  </si>
  <si>
    <t>Енсепбаева Сабила Мырзашевна</t>
  </si>
  <si>
    <t xml:space="preserve">Руководитель Службы комплаенс АО "Самрук-Қазына", член Наблюдательного совета ТОО "Самрук-Казына Бизнес Сервис" </t>
  </si>
  <si>
    <t xml:space="preserve">Конаев г.а.                                                                                                                   </t>
  </si>
  <si>
    <t>Аль-Фарабийский р.а.</t>
  </si>
  <si>
    <t>Енбекшинский р.а.</t>
  </si>
  <si>
    <t xml:space="preserve">Турксибский р.а.          </t>
  </si>
  <si>
    <t>Казахстан, Астана г.а., Есильский р. а., пр. Мангилик Ел, зд. 20</t>
  </si>
  <si>
    <t>Председатель Правления АО «Энергоинформ»</t>
  </si>
  <si>
    <t>Мать Председателя Правления АО «Энергоинформ»</t>
  </si>
  <si>
    <t>Сестра Председателя Правления АО «Энергоинформ»</t>
  </si>
  <si>
    <t>Сын Председателя Правления АО «Энергоинформ»</t>
  </si>
  <si>
    <t>Касымбеков Айдан Кабылтаевич</t>
  </si>
  <si>
    <t>Директор ТОО "BT Green Wint"</t>
  </si>
  <si>
    <t>Касымбекова Сауле Женисхановна</t>
  </si>
  <si>
    <t>940716350877</t>
  </si>
  <si>
    <t>Касымбеков Темирлан Айданович</t>
  </si>
  <si>
    <t>970621450476</t>
  </si>
  <si>
    <t>Дентаева Айбиби Айдановна</t>
  </si>
  <si>
    <t>420101350687</t>
  </si>
  <si>
    <t>Касембеков Кабылтай</t>
  </si>
  <si>
    <t>440703450055</t>
  </si>
  <si>
    <t>Касембекова Нурбибы Капауовна</t>
  </si>
  <si>
    <t>700318400229</t>
  </si>
  <si>
    <t>Касембекова Аида Кабылтаевна</t>
  </si>
  <si>
    <t>460614450124</t>
  </si>
  <si>
    <t>Момбаева Батима Тогамбековна</t>
  </si>
  <si>
    <t>680506400265</t>
  </si>
  <si>
    <t>Момбаева Зауре Женисхановна</t>
  </si>
  <si>
    <t>750505450152</t>
  </si>
  <si>
    <t>Муканова Мадина Женисхановна</t>
  </si>
  <si>
    <t>771119350025</t>
  </si>
  <si>
    <t>Момбаев Галымжан Женисханович</t>
  </si>
  <si>
    <t>Супруга Директора ТОО "ВТ Green Wint" Касымбекова А.К.</t>
  </si>
  <si>
    <t>Сын Директора ТОО "ВТ Green Wint" Касымбекова А.К.</t>
  </si>
  <si>
    <t>Дочь Директора ТОО "ВТ Green Wint" Касымбекова А.К.</t>
  </si>
  <si>
    <t>Отец Директора ТОО "ВТ Green Wint" Касымбекова А.К.</t>
  </si>
  <si>
    <t>Мать Директора ТОО "ВТ Green Wint" Касымбекова А.К.</t>
  </si>
  <si>
    <t>Сестра Директора ТОО "ВТ Green Wint" Касымбекова А.К.</t>
  </si>
  <si>
    <t>Мать супруги Директора ТОО "ВТ Green Wint" Касымбекова А.К.</t>
  </si>
  <si>
    <t>Сестра супруги Директора ТОО "ВТ Green Wint" Касымбекова А.К.</t>
  </si>
  <si>
    <t>Брат супруги Директора ТОО "ВТ Green Wint" Касымбекова А.К.</t>
  </si>
  <si>
    <t>проспект Абая 218/1</t>
  </si>
  <si>
    <t>Руководитель сектора по работе с инвесторами и поддержке бизнеса  АО "Самрук-Казына", член Наблюдательного совета ТОО "Самрук-Казына Контракт"</t>
  </si>
  <si>
    <t>Хашиева Лидия Магомедовна</t>
  </si>
  <si>
    <t>пп. 3) п. 1 ст. 64 Закона РК "Об акционерных обществах"</t>
  </si>
  <si>
    <t>Котиев Илез Моблиханович</t>
  </si>
  <si>
    <t>Хашиева Зарида Магомедовна</t>
  </si>
  <si>
    <t>Хашиева Зарема Магомедовна</t>
  </si>
  <si>
    <t>Хашиева Залина Магомедовна</t>
  </si>
  <si>
    <t>Хашиева Танзила Магомедовна</t>
  </si>
  <si>
    <t>Хашиев Казбек Магомедович</t>
  </si>
  <si>
    <t>Хашиева Надифа Магомедовна</t>
  </si>
  <si>
    <t>Хашиев Залимхан Магомедович</t>
  </si>
  <si>
    <t>Руководитель Сектора налогооблажения АО "Самрук-Қазына", член Наблюдательного совета ТОО "Самрук-Казына Бизнес Сервис"</t>
  </si>
  <si>
    <t>Супруг члена Наблюдательного совета ТОО "Самрук-Казына Бизнес Сервис" Хашиевой Л.М.</t>
  </si>
  <si>
    <t>Сестра члена Наблюдательного совета ТОО "Самрук-Казына Бизнес Сервис" Хашиевой Л.М.</t>
  </si>
  <si>
    <t>Брат члена Наблюдательного совета ТОО "Самрук-Казына Бизнес Сервис" Хашиевой Л.М.</t>
  </si>
  <si>
    <t>Сестра Председателя Наблюдательного совета ТОО "ПГУ Туркестан"</t>
  </si>
  <si>
    <t>Брат Председателя Наблюдательного совета ТОО "ПГУ Туркестан"</t>
  </si>
  <si>
    <t>Отец Председателя Наблюдательного совета ТОО "ПГУ Туркестан"</t>
  </si>
  <si>
    <t>Мать Председателя Наблюдательного совета ТОО "ПГУ Туркестан"</t>
  </si>
  <si>
    <t>Супруга Председателя Наблюдательного совета ТОО "ПГУ Туркестан"</t>
  </si>
  <si>
    <t>Сын Председателя Наблюдательного совета ТОО "ПГУ Туркестан"</t>
  </si>
  <si>
    <t>Брат супруги Председателя Наблюдательного совета ТОО "ПГУ Туркестан"</t>
  </si>
  <si>
    <t>Сестра супруги Председателя Наблюдательного совета ТОО "ПГУ Туркестан"</t>
  </si>
  <si>
    <t>800402302118</t>
  </si>
  <si>
    <t>Сапекенов Арман Калимович</t>
  </si>
  <si>
    <t>490604300416</t>
  </si>
  <si>
    <t>Сапекенов Калим Зекенович</t>
  </si>
  <si>
    <t>560716401855</t>
  </si>
  <si>
    <t xml:space="preserve">Даниярова Жаныл Лукпановна </t>
  </si>
  <si>
    <t>770511300374</t>
  </si>
  <si>
    <t xml:space="preserve">Сапекенов Арнал Калимович </t>
  </si>
  <si>
    <t>010919650013</t>
  </si>
  <si>
    <t>Арманова Аяна Арманқызы</t>
  </si>
  <si>
    <t>Дочь члена Наблюдательного совета ТОО "ПГУ Туркестан"</t>
  </si>
  <si>
    <t>Генеральный директор ТОО "ПГУ Туркестан"</t>
  </si>
  <si>
    <t>Отец Генерального директора ТОО "ПГУ Туркестан" Кусаинова А.А.</t>
  </si>
  <si>
    <t>Мать Генерального директора ТОО "ПГУ Туркестан"Кусаинова А.А.</t>
  </si>
  <si>
    <t>Брат Генерального директора ТОО "ПГУ Туркестан" Кусаинова А.А.</t>
  </si>
  <si>
    <t>Сестра Генерального директора ТОО "ПГУ Туркестан" Кусаинова А.А.</t>
  </si>
  <si>
    <t>Супруга Генерального директора ТОО "ПГУ Туркестан" Кусаинова А.А.</t>
  </si>
  <si>
    <t>Брат супруги Генерального директора ТОО "ПГУ Туркестан" Кусаинова А.А.</t>
  </si>
  <si>
    <t>Сестра супруги Генерального директора ТОО "ПГУ Туркестан" Кусаинова А.А.</t>
  </si>
  <si>
    <t>750526300411</t>
  </si>
  <si>
    <t>Малгаздаров Габит Тлеукенович</t>
  </si>
  <si>
    <t>480310300727</t>
  </si>
  <si>
    <t>Малгаздар Тілеукен Тойынбекұлы</t>
  </si>
  <si>
    <t>560731400373</t>
  </si>
  <si>
    <t>Малгаздар Айткүл Қайроллақызы</t>
  </si>
  <si>
    <t>840614451360</t>
  </si>
  <si>
    <t>Малгаздарова Асель Тлеукеновна</t>
  </si>
  <si>
    <t>870505350458</t>
  </si>
  <si>
    <t>Малгаздаров Гибрат Тлеукенович</t>
  </si>
  <si>
    <t>Брат члена Правления АО «Samruk-Kazyna Construction»</t>
  </si>
  <si>
    <t>810912400487</t>
  </si>
  <si>
    <t>Малгаздарова Дамира Маратовна</t>
  </si>
  <si>
    <t>571119300582</t>
  </si>
  <si>
    <t>Омаров Марат Хикметович</t>
  </si>
  <si>
    <t>571130400698</t>
  </si>
  <si>
    <t>Омарова Куляш Каркеновна</t>
  </si>
  <si>
    <t xml:space="preserve">Мать супруги члена Правления АО «Samruk-Kazyna Construction» </t>
  </si>
  <si>
    <t>Отец супруги члена Правления АО «Samruk-Kazyna Construction»</t>
  </si>
  <si>
    <t xml:space="preserve">Супруга члена Правления АО «Samruk-Kazyna Construction» </t>
  </si>
  <si>
    <t xml:space="preserve">Сестра члена Правления АО «Samruk-Kazyna Construction» </t>
  </si>
  <si>
    <t>Сестра  члена Правления АО «Samruk-Kazyna Construction»</t>
  </si>
  <si>
    <t xml:space="preserve">Отец члена Правления АО «Samruk-Kazyna Construction» </t>
  </si>
  <si>
    <t xml:space="preserve">Заместитель Председателя Правления по строительству и эксплуатации  - член Правления АО «Samruk-Kazyna Construction» (с 30.11.2022 года), Председатель Наблюдательного совета в ТОО "Karabatan Utility Solutions" (с 20.12.2022 года)                                                                                                                  </t>
  </si>
  <si>
    <t>Председатель Правления ТОО "Karabatan Utility Solutions"</t>
  </si>
  <si>
    <t>Супруга Председателя Правления ТОО "Karabatan Utility Solutions"</t>
  </si>
  <si>
    <t>830801300304</t>
  </si>
  <si>
    <t>Бегатаров Адлет Токтарбекович</t>
  </si>
  <si>
    <t>570815302778</t>
  </si>
  <si>
    <t xml:space="preserve">Бегатаров Токтарбек Тулегенович </t>
  </si>
  <si>
    <t>590818401875</t>
  </si>
  <si>
    <t>Бегатарова Айгуль Аркашевна</t>
  </si>
  <si>
    <t>810526401767</t>
  </si>
  <si>
    <t xml:space="preserve">Кайдарова Майра Токтарбековна </t>
  </si>
  <si>
    <t>861106400380</t>
  </si>
  <si>
    <t>Бегатарова Алия Орынбасаровна</t>
  </si>
  <si>
    <t>490220301926</t>
  </si>
  <si>
    <t xml:space="preserve">Буйракулов Орынбасар Оспанович </t>
  </si>
  <si>
    <t>510917401482</t>
  </si>
  <si>
    <t xml:space="preserve">Буйракулова Найля Шапетовна </t>
  </si>
  <si>
    <t>721228301040</t>
  </si>
  <si>
    <t xml:space="preserve">Буйракулов Талант Орынбасарович </t>
  </si>
  <si>
    <t>741027301408</t>
  </si>
  <si>
    <t xml:space="preserve">Буйракулов Талгат Орынбасарович </t>
  </si>
  <si>
    <t>811228300359</t>
  </si>
  <si>
    <t>Буйракулов Таир Орынбасарович</t>
  </si>
  <si>
    <t>910120400930</t>
  </si>
  <si>
    <t>Буйракулова Айгерим Орынбасаровна</t>
  </si>
  <si>
    <t>940815400121</t>
  </si>
  <si>
    <t xml:space="preserve">Буйракулова Лала Орынбасаровна </t>
  </si>
  <si>
    <t xml:space="preserve">Член Наблюдательного совета ТОО "Karabatan Utility Solutions" </t>
  </si>
  <si>
    <t xml:space="preserve">Отец Члена Наблюдательного совета ТОО "Karabatan Utility Solutions" </t>
  </si>
  <si>
    <t>Мать Члена Наблюдательного совета ТОО "Karabatan Utility Solutions"</t>
  </si>
  <si>
    <t>Сестра Члена Наблюдательного совета ТОО "Karabatan Utility Solutions"</t>
  </si>
  <si>
    <t>Супруга Члена Наблюдательного совета ТОО "Karabatan Utility Solutions"</t>
  </si>
  <si>
    <t>Отец Супруги Члена Наблюдательного совета ТОО "Karabatan Utility Solutions"</t>
  </si>
  <si>
    <t xml:space="preserve">Мать Супруги Члена Наблюдательного совета ТОО "Karabatan Utility Solutions" </t>
  </si>
  <si>
    <t xml:space="preserve">Брат Супруги Члена Наблюдательного совета ТОО "Karabatan Utility Solutions" </t>
  </si>
  <si>
    <t>Брат Супруги Члена Наблюдательного совета ТОО "Karabatan Utility Solutions"</t>
  </si>
  <si>
    <t>Сестра Супруги Члена Наблюдательного совета ТОО "Karabatan Utility Solutions"</t>
  </si>
  <si>
    <t xml:space="preserve">Сестра Супруги Члена Наблюдательного совета ТОО "Karabatan Utility Solutions" </t>
  </si>
  <si>
    <t>Center for Scientific and Technological Initiatives “Samgau” Foundation</t>
  </si>
  <si>
    <t>пр. Мангилик Ел, здание 30</t>
  </si>
  <si>
    <t>Корсунов Денис Сергеевич</t>
  </si>
  <si>
    <t>Член  Правления Center for Scientific and Technological Initiatives “Samgau” Foundation</t>
  </si>
  <si>
    <t xml:space="preserve">Корсунова Надежда Петровна </t>
  </si>
  <si>
    <t>Мать члена  Правления Center for Scientific and Technological Initiatives “Samgau” Foundation Корсунова Д.С.</t>
  </si>
  <si>
    <t xml:space="preserve">Жаркова Анна Сергеевна </t>
  </si>
  <si>
    <t>Сестра члена  Правления Center for Scientific and Technological Initiatives “Samgau” Foundation Корсунова Д.С.</t>
  </si>
  <si>
    <t>Корсунова Юлия Валерьевна</t>
  </si>
  <si>
    <t>Супруга члена  Правления Center for Scientific and Technological Initiatives “Samgau” Foundation Корсунова Д.С.</t>
  </si>
  <si>
    <t>Горбенко Валерий Васильевич</t>
  </si>
  <si>
    <t>Отец супруги члена  Правления Center for Scientific and Technological Initiatives “Samgau” Foundation Корсунова Д.С.</t>
  </si>
  <si>
    <t>Горбенко Дина Фатыховна</t>
  </si>
  <si>
    <t>Мать супруги члена  Правления Center for Scientific and Technological Initiatives “Samgau” Foundation Корсунова Д.С.</t>
  </si>
  <si>
    <t>Шимпф Людмила Валерьевна</t>
  </si>
  <si>
    <t>Сестра супруги члена  Правления Center for Scientific and Technological Initiatives “Samgau” Foundation Корсунова Д.С.</t>
  </si>
  <si>
    <t>Кумекова Салтанат Сериковна</t>
  </si>
  <si>
    <t>Нурумбетова Пернеш Мынжасаровна</t>
  </si>
  <si>
    <t>Мать члена  Правления Center for Scientific and Technological Initiatives “Samgau” Foundation Кумековой С.С.</t>
  </si>
  <si>
    <t>Турсумуратов Досбол Турсынович</t>
  </si>
  <si>
    <t>Супруг члена  Правления Center for Scientific and Technological Initiatives “Samgau” Foundation Кумековой С.С.</t>
  </si>
  <si>
    <t>Турсумуратова Алья Жакуповна</t>
  </si>
  <si>
    <t>Мать супруга члена  Правления Center for Scientific and Technological Initiatives “Samgau” Foundation Кумековой С.С.</t>
  </si>
  <si>
    <t>Махамбетов Олжас Еркенович</t>
  </si>
  <si>
    <t>Жарменова Роза Алдашевна</t>
  </si>
  <si>
    <t>Мать члена  Правления Center for Scientific and Technological Initiatives “Samgau” Foundation Махамбетова О.Е.</t>
  </si>
  <si>
    <t>Ағытаева Мәриям Садуақасқызы</t>
  </si>
  <si>
    <t>Супруга члена  Правления Center for Scientific and Technological Initiatives “Samgau” Foundation Махамбетова О.Е.</t>
  </si>
  <si>
    <t>Махамбетова Надира Еркеновна</t>
  </si>
  <si>
    <t>Сестра члена  Правления Center for Scientific and Technological Initiatives “Samgau” Foundation Махамбетова О.Е.</t>
  </si>
  <si>
    <t>Махамбетова Камилла Еркеновна</t>
  </si>
  <si>
    <t>Махамбетов Нуржан Еркенулы</t>
  </si>
  <si>
    <t>Брат члена  Правления Center for Scientific and Technological Initiatives “Samgau” Foundation Махамбетова О.Е.</t>
  </si>
  <si>
    <t>Махамбетова Құралай Еркінқызы</t>
  </si>
  <si>
    <t>Агитаев Садуакас Сахиевич</t>
  </si>
  <si>
    <t>Отец супруги члена  Правления Center for Scientific and Technological Initiatives “Samgau” Foundation Махамбетова О.Е.</t>
  </si>
  <si>
    <t>Агитаева Тамара Рахимбаевна</t>
  </si>
  <si>
    <t>Мать супруги члена  Правления Center for Scientific and Technological Initiatives “Samgau” Foundation Махамбетова О.Е.</t>
  </si>
  <si>
    <t>Ағытаев Адайхан Садуақасұлы</t>
  </si>
  <si>
    <t>Брат супруги члена  Правления Center for Scientific and Technological Initiatives “Samgau” Foundation Махамбетова О.Е.</t>
  </si>
  <si>
    <t>Кожамуратова Мәліке Садуақасқызы</t>
  </si>
  <si>
    <t>Сестра супруги члена  Правления Center for Scientific and Technological Initiatives “Samgau” Foundation Махамбетова О.Е.</t>
  </si>
  <si>
    <t>Отец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</si>
  <si>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Сестра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</si>
  <si>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Супруга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</si>
  <si>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Сын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</si>
  <si>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Отец супруги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</si>
  <si>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Мать супруги члена Совета Center for Scientific and Technological Initiatives “Samgau” Foundation - Генерального директора, Председателя Правления Center for Scientific and Technological Initiatives “Samgau” Foundation Мамашева М.Т.</t>
  </si>
  <si>
    <t>Генеральный директор ТОО "Казахстанские атомные электрические станции"</t>
  </si>
  <si>
    <t>360620300440</t>
  </si>
  <si>
    <t>Махашов Койшибай</t>
  </si>
  <si>
    <t>540615300015</t>
  </si>
  <si>
    <t>Ахметов Даниал Кенжетаевич</t>
  </si>
  <si>
    <t>580926400025</t>
  </si>
  <si>
    <t>Ахметова Гулия Койшибаевна</t>
  </si>
  <si>
    <t>850621300012</t>
  </si>
  <si>
    <t>Ахметов Талгат Даниалович</t>
  </si>
  <si>
    <t xml:space="preserve">Wilson Frederick Rolson </t>
  </si>
  <si>
    <t xml:space="preserve">Wilson Kenny </t>
  </si>
  <si>
    <t xml:space="preserve">Wilson Ian Paul </t>
  </si>
  <si>
    <t>30 % доли принадлежат АО "KTZ Express", 10 % доли принадлежит АО "Национальная компания "Актауский морской торговый порт"</t>
  </si>
  <si>
    <t>АО "Самрук-Қазына" является единственным акционером, компания находится в доверительном управлении АО "НК "Қазақстан Темір Жолы" (договор № 344-И/207-ЛО  от 29.11.2013 г.)</t>
  </si>
  <si>
    <t>Отец супруги члена Наблюдательного совета ТОО «SSAP»</t>
  </si>
  <si>
    <t>Мать супруги члена Наблюдательного совета ТОО «SSAP»</t>
  </si>
  <si>
    <t>Брат супруги члена Наблюдательного совета ТОО «SSAP»</t>
  </si>
  <si>
    <t>671209350053</t>
  </si>
  <si>
    <t>Хасенов Бекболат Бексбасұлы</t>
  </si>
  <si>
    <t>630315401513</t>
  </si>
  <si>
    <t>Жунусова Улболсын Бекпасовна</t>
  </si>
  <si>
    <t>Заместитель Председателя Правления по корпоративному центру, член Правления ТОО "KPI Inc."</t>
  </si>
  <si>
    <t>Управляющий директор по строительству и проектированию, член Правления ТОО "KPI Inc."</t>
  </si>
  <si>
    <t>Өтеміс Әлмұхаммед Мұратұлы</t>
  </si>
  <si>
    <t>Сын члена Совета директоров АО «Управляющая компания СЭЗ «НИНТ»</t>
  </si>
  <si>
    <t>15.11.2022</t>
  </si>
  <si>
    <t>Койшыманова Салтанат Амангазиевна</t>
  </si>
  <si>
    <t>Койшыманов  Амангазы Баяхметович</t>
  </si>
  <si>
    <t>Бокебаева Гульнар Кабдолдановна</t>
  </si>
  <si>
    <t>Койшыманова Данара Амангазиевна</t>
  </si>
  <si>
    <t>Амангазы Перизат</t>
  </si>
  <si>
    <t>Сахтапбергенова Любовь Матусовна</t>
  </si>
  <si>
    <t>Иркалиев Мурзатай Матусович</t>
  </si>
  <si>
    <t>Имамбетова Василя Нурлубаевна</t>
  </si>
  <si>
    <t>Брат члена Правления АО «Управляющая компания СЭЗ «НИНТ»</t>
  </si>
  <si>
    <t xml:space="preserve">Куркимов Гизатолла Нурлубаевич </t>
  </si>
  <si>
    <t>Мурзагулова Азина              Нурлубаевна</t>
  </si>
  <si>
    <t>Сестра члена Правления АО «Управляющая компания СЭЗ «НИНТ»</t>
  </si>
  <si>
    <t xml:space="preserve">Куркимов Хариф Нурлубаевич </t>
  </si>
  <si>
    <t>Отец члена Правления АО «Управляющая компания СЭЗ «НИНТ»</t>
  </si>
  <si>
    <t>Мать члена Правления АО «Управляющая компания СЭЗ «НИНТ»</t>
  </si>
  <si>
    <t>Супруга члена Правления АО «Управляющая компания СЭЗ «НИНТ»</t>
  </si>
  <si>
    <t>880604301201</t>
  </si>
  <si>
    <t>Суюнбаев Шынгыс Нурманович</t>
  </si>
  <si>
    <t>551020301599</t>
  </si>
  <si>
    <t>Суюнбаев Нурман Кертаевич</t>
  </si>
  <si>
    <t>610213402345</t>
  </si>
  <si>
    <t>Кусайнова Зайра Анурабековна</t>
  </si>
  <si>
    <t>811114402311</t>
  </si>
  <si>
    <t>Калыкова Айгерим Нурмановна</t>
  </si>
  <si>
    <t>840530400568</t>
  </si>
  <si>
    <t>Суюнбаева Айнура Нурмановна</t>
  </si>
  <si>
    <t>910805450089</t>
  </si>
  <si>
    <t>Сембаева Ботагоз Тулегеновна</t>
  </si>
  <si>
    <t>540717350185</t>
  </si>
  <si>
    <t>Сембаев Тулеген Тулеубаевич</t>
  </si>
  <si>
    <t>570325401683</t>
  </si>
  <si>
    <t>Сембаева Акжан</t>
  </si>
  <si>
    <t>800925400667</t>
  </si>
  <si>
    <t>Сембаева Мадина Тулегеновна</t>
  </si>
  <si>
    <t>810909350413</t>
  </si>
  <si>
    <t>Сембаев Салим Тулегенович</t>
  </si>
  <si>
    <t>860202301758</t>
  </si>
  <si>
    <t>Сембаев Амиржан Тулегенович</t>
  </si>
  <si>
    <t>930323450825</t>
  </si>
  <si>
    <t>Сембаева Айгерим Тулегеновна</t>
  </si>
  <si>
    <t>Жумагалиев Кайсар Айдарович</t>
  </si>
  <si>
    <t>Член Правления  АО «УК СЭЗ «ХимПарк Тараз»</t>
  </si>
  <si>
    <t>Жумагалиев Айдар Жумагалиевич</t>
  </si>
  <si>
    <t>Отец члена Правления АО «УК СЭЗ «ХимПарк Тараз»</t>
  </si>
  <si>
    <t>Есчанова Райхан Отановна</t>
  </si>
  <si>
    <t>Мать члена Правления АО «УК СЭЗ «ХимПарк Тараз»</t>
  </si>
  <si>
    <t>Жумагалиев Аскар Айдарович</t>
  </si>
  <si>
    <t>Брат члена Правления АО «УК СЭЗ «ХимПарк Тараз»</t>
  </si>
  <si>
    <t>Сестра члена Правления АО «УК СЭЗ «ХимПарк Тараз»</t>
  </si>
  <si>
    <t>Жумагалиев Диас Кайсарулы</t>
  </si>
  <si>
    <t>Сын члена Правления АО «УК СЭЗ «ХимПарк Тараз»</t>
  </si>
  <si>
    <t>Жумагалиев Ардак Кайсарулы</t>
  </si>
  <si>
    <t>041228600574</t>
  </si>
  <si>
    <t>Кайсар Томирис Кайсаровна</t>
  </si>
  <si>
    <t>Дочь члена Правления АО «УК СЭЗ «ХимПарк Тараз»</t>
  </si>
  <si>
    <t>Мать супруга члена Правления АО «УК СЭЗ «ХимПарк Тараз»</t>
  </si>
  <si>
    <t>Сестра супруга члена Правления АО «УК СЭЗ «ХимПарк Тараз»</t>
  </si>
  <si>
    <t>г.Атырау, проспект Абылхаир хана 38</t>
  </si>
  <si>
    <t>060005, город Атырау, проспект Абулхайыр-хана, 38</t>
  </si>
  <si>
    <t>Отец  супруги Берлибаева Д.А.</t>
  </si>
  <si>
    <t>Мать  супруги Берлибаева Д.А.</t>
  </si>
  <si>
    <t>Абенова Алия Исламбековна</t>
  </si>
  <si>
    <t>Исабай Бәлима Әлібекқызы</t>
  </si>
  <si>
    <t>Жиенбаева Аймкул</t>
  </si>
  <si>
    <t>Председатель Правления АО "Казпочта", член Совета директоров АО "Казпочта"</t>
  </si>
  <si>
    <t>Мать Председателя Правления АО "Казпочта", члена Совета директоров АО "Казпочта" Жанасовой А.Ж.</t>
  </si>
  <si>
    <t>Супруг Председателя Правления АО "Казпочта", члена Совета директоров АО "Казпочта" Жанасовой А.Ж.</t>
  </si>
  <si>
    <t>Брат Председателя Правления АО "Казпочта", члена Совета директоров АО "Казпочта" Жанасовой А.Ж.</t>
  </si>
  <si>
    <t>Отец супруга Председателя Правления АО "Казпочта", члена Совета директоров АО "Казпочта" Жанасовой А.Ж.</t>
  </si>
  <si>
    <t>Мать супруга Председателя Правления АО "Казпочта", члена Совета директоров АО "Казпочта" Жанасовой А.Ж.</t>
  </si>
  <si>
    <t>Бабушка по матери Председателя Правления АО "Казпочта", члена Совета директоров АО "Казпочта" Жанасовой А.Ж.</t>
  </si>
  <si>
    <t>Бабушка по отцу Председателя Правления АО "Казпочта", члена Совета директоров АО "Казпочта" Жанасовой А.Ж.</t>
  </si>
  <si>
    <t>861123300015</t>
  </si>
  <si>
    <t>860922400502</t>
  </si>
  <si>
    <t>Супруга Члена Наблюдательных Советов ТОО "Samruk-Kazyna United Green" ("Самрук-Казына Юнайтед Грин"), ТОО «Burnoye Solar-1» («Бурное Солар-1»), ТОО «Burnoye Solar-2» («Бурное Солар-2»), ТОО «TKS Geology», ТОО «SK Water Solutions» Болатулы Р.</t>
  </si>
  <si>
    <t>630528300517</t>
  </si>
  <si>
    <t>Отец Члена Наблюдательных Советов ТОО "Samruk-Kazyna United Green" ("Самрук-Казына Юнайтед Грин"), ТОО «Burnoye Solar-1» («Бурное Солар-1»), ТОО «Burnoye Solar-2» («Бурное Солар-2»), ТОО «TKS Geology», ТОО «SK Water Solutions»  Болатулы Р.</t>
  </si>
  <si>
    <t>600904400630</t>
  </si>
  <si>
    <t>Мать Члена Наблюдательных Советов ТОО "Samruk-Kazyna United Green" ("Самрук-Казына Юнайтед Грин"), ТОО «Burnoye Solar-1» («Бурное Солар-1»), ТОО «Burnoye Solar-2» («Бурное Солар-2»), ТОО «TKS Geology», ТОО «SK Water Solutions» Болатулы Р.</t>
  </si>
  <si>
    <t>910424301112</t>
  </si>
  <si>
    <t>Брат Члена Наблюдательных Советов ТОО "Samruk-Kazyna United Green" ("Самрук-Казына Юнайтед Грин"), ТОО «Burnoye Solar-1» («Бурное Солар-1»), ТОО «Burnoye Solar-2» («Бурное Солар-2»), ТОО «TKS Geology», ТОО «SK Water Solutions» Болатулы Р.</t>
  </si>
  <si>
    <t>Бабушка Члена Наблюдательных Советов ТОО "Samruk-Kazyna United Green" ("Самрук-Казына Юнайтед Грин"), ТОО «Burnoye Solar-1» («Бурное Солар-1»), ТОО «Burnoye Solar-2» («Бурное Солар-2»), ТОО «TKS Geology», ТОО «SK Water Solutions»  Болатулы Р.</t>
  </si>
  <si>
    <t>360420402057</t>
  </si>
  <si>
    <t>Отец Супруги Члена Наблюдательных Советов ТОО "Samruk-Kazyna United Green" ("Самрук-Казына Юнайтед Грин"), ТОО «Burnoye Solar-1» («Бурное Солар-1»), ТОО «Burnoye Solar-2» («Бурное Солар-2»), ТОО «TKS Geology», ТОО «SK Water Solutions»  Болатулы Р.</t>
  </si>
  <si>
    <t>Мать Супруги Члена Наблюдательных Советов ТОО "Samruk-Kazyna United Green" ("Самрук-Казына Юнайтед Грин"), ТОО «Burnoye Solar-1» («Бурное Солар-1»), ТОО «Burnoye Solar-2» («Бурное Солар-2»), ТОО «TKS Geology», ТОО «SK Water Solutions»  Болатулы Р.</t>
  </si>
  <si>
    <t>Брат Супруги Члена Наблюдательных Советов ТОО "Samruk-Kazyna United Green" ("Самрук-Казына Юнайтед Грин"), ТОО «Burnoye Solar-1» («Бурное Солар-1»), ТОО «Burnoye Solar-2» («Бурное Солар-2»), ТОО «TKS Geology», ТОО «SK Water Solutions»  Болатулы Р.</t>
  </si>
  <si>
    <t>Председатель Совета директоров АО "Лизинг Групп", директор ТОО "TP Financial Holdings"</t>
  </si>
  <si>
    <t>Дедушка члена Совета директоров АО "Лизинг Групп" Ушбаева А.Д.</t>
  </si>
  <si>
    <t>Крючков Максим Владимирович</t>
  </si>
  <si>
    <t>Директор ТОО "Tengri Partners (Kazakhstan) (Тенгри Партнерс (Казахстан)"</t>
  </si>
  <si>
    <t>511128401278</t>
  </si>
  <si>
    <t>Крючкова Людмила Викторовна</t>
  </si>
  <si>
    <t>Мать директора ТОО "Tengri Partners (Kazakhstan) (Тенгри Партнерс (Казахстан)" Крючкова М.В.</t>
  </si>
  <si>
    <t>530717300890</t>
  </si>
  <si>
    <t>Крючков Владимир Иванович</t>
  </si>
  <si>
    <t>Отец директора ТОО "Tengri Partners (Kazakhstan) (Тенгри Партнерс (Казахстан)" Крючкова М.В.</t>
  </si>
  <si>
    <t>790101401620</t>
  </si>
  <si>
    <t xml:space="preserve">Крючкова Анна Владимировна </t>
  </si>
  <si>
    <t>880108401003</t>
  </si>
  <si>
    <t>Бекишева Юран Асхатовна</t>
  </si>
  <si>
    <t>641218301861</t>
  </si>
  <si>
    <t>Бекишев Асхат Букенович</t>
  </si>
  <si>
    <t>630918402103</t>
  </si>
  <si>
    <t>Каимова Арна Баяновна</t>
  </si>
  <si>
    <t>Мать супруги директора ТОО "Tengri Partners (Kazakhstan) (Тенгри Партнерс (Казахстан)" Крючкова М.В.</t>
  </si>
  <si>
    <t>900930400010</t>
  </si>
  <si>
    <t xml:space="preserve">Бекишева Айсана Асхатовна </t>
  </si>
  <si>
    <t>360712401079</t>
  </si>
  <si>
    <t>Бекишева Даль-Ара Нажмеддиновна</t>
  </si>
  <si>
    <t>Сестра директора ТОО "Tengri Partners (Kazakhstan) (Тенгри Партнерс (Казахстан)" Крючкова М.В.</t>
  </si>
  <si>
    <t>Супруга директора ТОО "Tengri Partners (Kazakhstan) (Тенгри Партнерс (Казахстан)" Крючкова М.В.</t>
  </si>
  <si>
    <t>Отец супруги директора ТОО "Tengri Partners (Kazakhstan) (Тенгри Партнерс (Казахстан)" Крючкова М.В.</t>
  </si>
  <si>
    <t>Сестра супруги директора ТОО "Tengri Partners (Kazakhstan) (Тенгри Партнерс (Казахстан)" Крючкова М.В.</t>
  </si>
  <si>
    <t>Бабушка супруги директора ТОО "Tengri Partners (Kazakhstan) (Тенгри Партнерс (Казахстан)" Крючкова М.В.</t>
  </si>
  <si>
    <t>Сын Дудикова Н.В. (директор ТОО "Группа компаний "ЭНЕРГОМОСТ")</t>
  </si>
  <si>
    <t xml:space="preserve">Учредитель ТОО "Агрофирма "Dinara-Ranch", ТОО "AGRO-FOOD", ТОО "ПК-ДИНАРА", владеет 51% доли участия, отец супруги Председателя Правления ТОО "AGRO-FOOD" Омарова Н.Е. </t>
  </si>
  <si>
    <t>19.12.2022</t>
  </si>
  <si>
    <t>Мырзахметов Данияр Бахытжанович</t>
  </si>
  <si>
    <t>10.06.1983</t>
  </si>
  <si>
    <t>Генаральный директор ТОО «TKS Geology»</t>
  </si>
  <si>
    <t>580205300221</t>
  </si>
  <si>
    <t>Мырзахметов Бахытжан Молдахметович</t>
  </si>
  <si>
    <t>05.02.1958</t>
  </si>
  <si>
    <t>отец Генерального директора ТОО "TKS Geology" Мырзахметова Д.Б.</t>
  </si>
  <si>
    <t>811005350638</t>
  </si>
  <si>
    <t>Мырзахметов Адлет Бахытжанович</t>
  </si>
  <si>
    <t>10.05.1981</t>
  </si>
  <si>
    <t>брат Генерального директора ТОО "TKS Geology" Мырзахметова Д.Б.</t>
  </si>
  <si>
    <t>Лим Сергей Вячеславович</t>
  </si>
  <si>
    <t>830603450668</t>
  </si>
  <si>
    <t>Лим Инара Кудайбергеновна</t>
  </si>
  <si>
    <t>Супруга Председателя наблюдательного совета  ТОО «TKS Geology» Лим С.В.</t>
  </si>
  <si>
    <t>570725400035</t>
  </si>
  <si>
    <t>Лим Роза У-сековна</t>
  </si>
  <si>
    <t>25.07.1957</t>
  </si>
  <si>
    <t>Мать Председателя наблюдательного совета  ТОО «TKS Geology» Лим С.В.</t>
  </si>
  <si>
    <t>540606300016</t>
  </si>
  <si>
    <t>Лим Вячеслав Петрович</t>
  </si>
  <si>
    <t>Отец Председателя наблюдательного совета  ТОО «TKS Geology» Лим С.В.</t>
  </si>
  <si>
    <t>540101307890</t>
  </si>
  <si>
    <t xml:space="preserve">Жанкабаев Кудайберген Саниевич </t>
  </si>
  <si>
    <t>Отец супруги Председателя наблюдательного совета  ТОО «TKS Geology» Лим С.В.</t>
  </si>
  <si>
    <t>600722401293</t>
  </si>
  <si>
    <t>Бирмагамбетова Гульнар Истековна</t>
  </si>
  <si>
    <t>Мать супруги Председателя наблюдательного совета  ТОО «TKS Geology» Лим С.В.</t>
  </si>
  <si>
    <t>870718300539</t>
  </si>
  <si>
    <t>Лим Александр Вячеславович</t>
  </si>
  <si>
    <t>Брат Председателя наблюдательного совета  ТОО «TKS Geology» Лим С.В.</t>
  </si>
  <si>
    <t>860922400077</t>
  </si>
  <si>
    <t>Жанкабаева Жанна Кудайбергеновна</t>
  </si>
  <si>
    <t>Сестра супруги Председателя наблюдательного совета  ТОО «TKS Geology» Лим С.В.</t>
  </si>
  <si>
    <t>911024301696</t>
  </si>
  <si>
    <t>Жанкабаев Айзат Кудайбергенович</t>
  </si>
  <si>
    <t>Брат супруги Председателя наблюдательного совета  ТОО «TKS Geology» Лим С.В.</t>
  </si>
  <si>
    <t>911024301725</t>
  </si>
  <si>
    <t>Жанкабаев Шаризат Кудайбергенович</t>
  </si>
  <si>
    <t>Мукушева Асемгул Бекболовна</t>
  </si>
  <si>
    <t>841003350139</t>
  </si>
  <si>
    <t>Мукушев Адилет Каирбекович</t>
  </si>
  <si>
    <t>Супруг члена наблюдательного совета  ТОО «TKS Geology» Мукушевой А.Б.</t>
  </si>
  <si>
    <t>631017400766</t>
  </si>
  <si>
    <t>Бейсенова Бахыт Хамиевна</t>
  </si>
  <si>
    <t>Мать члена наблюдательного совета  ТОО «TKS Geology» Мукушевой А.Б.</t>
  </si>
  <si>
    <t>881025450896</t>
  </si>
  <si>
    <t>Омарова Назгуль Бекболовна</t>
  </si>
  <si>
    <t>Сестра члена наблюдательного совета  ТОО «TKS Geology» Мукушевой А.Б.</t>
  </si>
  <si>
    <t>460520400484</t>
  </si>
  <si>
    <t>Мукушева Алтын Елемесовна</t>
  </si>
  <si>
    <t>Мать супруга члена наблюдательного совета  ТОО «TKS Geology» Мукушевой А.Б.</t>
  </si>
  <si>
    <t>Член Наблюдательного совета ТОО "Центр развития цифровой экономики"</t>
  </si>
  <si>
    <t>Член Наблюдательного совета ТОО "Мобайл Телеком-Сервис"</t>
  </si>
  <si>
    <t xml:space="preserve">Отец члена Наблюдательного совета ТОО "Мобайл Телеком-Сервис"Лян Н.В.  </t>
  </si>
  <si>
    <t xml:space="preserve">Мать члена Наблюдательного совета ТОО "Мобайл Телеком-Сервис"Лян Н.В.  </t>
  </si>
  <si>
    <t xml:space="preserve">Супруг члена Наблюдательного совета ТОО "Мобайл Телеком-Сервис" Лян Н.В.  </t>
  </si>
  <si>
    <t xml:space="preserve">Сын члена  Наблюдательного совета ТОО "Мобайл Телеком-Сервис" Лян Н.В.  </t>
  </si>
  <si>
    <t>Мать члена Совета директоров АО "Кселл"</t>
  </si>
  <si>
    <t>Супруга члена Совета директоров АО "Кселл"</t>
  </si>
  <si>
    <t>Отец супруги члена Совета директоров АО "Кселл"</t>
  </si>
  <si>
    <t>Мать супруги члена Совета директоров АО "Кселл"</t>
  </si>
  <si>
    <t>Брат супруги члена Совета директоров АО "Кселл"</t>
  </si>
  <si>
    <t>Член Правления, Главный Технический директор АО "Кселл", член Наблюдательного совета ТОО «Kcell Solutions», ТОО "ИНСТАФОН"</t>
  </si>
  <si>
    <t>Тургамбаев Руслан Елубаевич</t>
  </si>
  <si>
    <t>Управляющий директор по Производству и Управлению Активами - Член Правления АО "Самрук-Энерго"</t>
  </si>
  <si>
    <t xml:space="preserve">Тургамбаева Айжамал Елубаевна </t>
  </si>
  <si>
    <t>сестра Тургамбаева Р.Е. Управляющего директора по Производству и Управлению Активами - Члена Правления АО "Самрук-Энерго"</t>
  </si>
  <si>
    <t>Кожамжарова Айжан Есеновна</t>
  </si>
  <si>
    <t>супруга Тургамбаева Р.Е. Управляющего директора по Производству и Управлению Активами - Члена Правления АО "Самрук-Энерго"</t>
  </si>
  <si>
    <t>Тургамбаев Даулет Русланович</t>
  </si>
  <si>
    <t>сын Тургамбаева Р.Е. Управляющего директора по Производству и Управлению Активами - Члена Правления АО "Самрук-Энерго"</t>
  </si>
  <si>
    <t xml:space="preserve">Кожамжаров Есен Асанович </t>
  </si>
  <si>
    <t>отец супруги Тургамбаева Р.Е. Управляющего директора по Производству и Управлению Активами - Члена Правления АО "Самрук-Энерго"</t>
  </si>
  <si>
    <t xml:space="preserve">Саршаева Айбуби </t>
  </si>
  <si>
    <t>мать супруги Тургамбаева Р.Е. Управляющего директора по Производству и Управлению Активами - Члена Правления АО "Самрук-Энерго"</t>
  </si>
  <si>
    <t>Кожамжаров Сержан Есенович</t>
  </si>
  <si>
    <t>брат супруги Тургамбаева Р.Е. Управляющего директора по Производству и Управлению Активами - Члена Правления АО "Самрук-Энерго"</t>
  </si>
  <si>
    <t>Есен Биржан</t>
  </si>
  <si>
    <t xml:space="preserve">Председатель Правления АО "Алматинские электрические станции", член Совета директоров АО "Алматинские электрические станции" </t>
  </si>
  <si>
    <t>Управляющий директор по экономике и финансам -  член Правления АО "Алматинские электрические станции"</t>
  </si>
  <si>
    <t>Управляющий директор по общим вопросам - член Правления АО "Алматинские электрические станции"</t>
  </si>
  <si>
    <t>Управляющий директор по правовым вопросам - член Правления АО "Алматинские электрические станции"</t>
  </si>
  <si>
    <t>770711300381</t>
  </si>
  <si>
    <t>Устенов Багдаулет Нагыметбекович</t>
  </si>
  <si>
    <t>840518400834</t>
  </si>
  <si>
    <t>Чыныбекова Алтынай Табысбековна</t>
  </si>
  <si>
    <t>Управляющий директор по капитальному строительству и трансформации - член Правления АО "Алматинские электрические станции"</t>
  </si>
  <si>
    <t>Супруга члена Правления АО "Алматинские электрические станции" Устенова Б.Н.</t>
  </si>
  <si>
    <t>681221401445</t>
  </si>
  <si>
    <t>890903400435</t>
  </si>
  <si>
    <t>Музапар Марал Рафалқызы</t>
  </si>
  <si>
    <t>590115404401</t>
  </si>
  <si>
    <t>Нысанова Сана Конысбаевна</t>
  </si>
  <si>
    <t>861203400378</t>
  </si>
  <si>
    <t>Музапар Асем Рафаэловна</t>
  </si>
  <si>
    <t>Председатель Правления  АО "Шардаринская ГЭС", член Совета директоров АО "Шардаринская ГЭС"</t>
  </si>
  <si>
    <t>Отец Председателя Правления АО  "Шардаринская ГЭС" Берлибаева А.А.</t>
  </si>
  <si>
    <t>Брат Председателя Правления  АО "Шардаринская ГЭС" Берлибаева А.А.</t>
  </si>
  <si>
    <t>Брат Председателя Правления  АО "Шардаринская ГЭС"  Берлибаева А.А.</t>
  </si>
  <si>
    <t>Супруга Председателя Правления АО "Шардаринская ГЭС" Берлибаева А.А.</t>
  </si>
  <si>
    <t>Мать супруги Председателя Правления  АО "Шардаринская ГЭС" Берлибаева А.А.</t>
  </si>
  <si>
    <t>Сестра супруги Председателя Правления  АО "Шардаринская ГЭС" Берлибаева А.А.</t>
  </si>
  <si>
    <t>Құлдүйсенов Әбдіжәми Әбдірахманұлы</t>
  </si>
  <si>
    <t>Управляющий директор по административно-правовым вопросам АО "Алатау Жарық Компаниясы"</t>
  </si>
  <si>
    <t>Кульбаева Айсулу Аскербаевна</t>
  </si>
  <si>
    <t>Супруга Управляющего директора по административно-правовым вопросам АО "Алатау Жарық Компаниясы"</t>
  </si>
  <si>
    <t>Дочь  Управляющего директора по административно-правовым вопросам АО "Алатау Жарық Компаниясы"</t>
  </si>
  <si>
    <t>Дочь Управляющего директора по административно-правовым вопросам АО "Алатау Жарық Компаниясы"</t>
  </si>
  <si>
    <t>Оксикбаев Нуржан Серикулы</t>
  </si>
  <si>
    <t>Управляющий директор по корпоративному развитию АО "Алатау Жарық Компаниясы"</t>
  </si>
  <si>
    <t>Идрисова Меруерт Сакеновна</t>
  </si>
  <si>
    <t>Супруга Управляющего директора по корпоративному развитию АО "Алатау Жарық Компаниясы"</t>
  </si>
  <si>
    <t>571102301290</t>
  </si>
  <si>
    <t xml:space="preserve">Исабаев Серик Оксикбаевич                                                                                 </t>
  </si>
  <si>
    <t>Отец Управляющего директора по корпоративному развитию АО "Алатау Жарық Компаниясы"</t>
  </si>
  <si>
    <t>600907401497</t>
  </si>
  <si>
    <t>Исабаева Базар Тайлакбаевна</t>
  </si>
  <si>
    <t xml:space="preserve"> 07.09.1960</t>
  </si>
  <si>
    <t>Мать Управляющего директора по корпоративному развитию АО "Алатау Жарық Компаниясы"</t>
  </si>
  <si>
    <t>820525401595</t>
  </si>
  <si>
    <t xml:space="preserve">Исабаева Гульжан Сериковна </t>
  </si>
  <si>
    <t>Сестра Управляющего директора по корпоративному развитию АО "Алатау Жарық Компаниясы"</t>
  </si>
  <si>
    <t>960406400647</t>
  </si>
  <si>
    <t>Серік Әсел Серікқызы</t>
  </si>
  <si>
    <t>Сагымбеков Жаксылык Берикжанович</t>
  </si>
  <si>
    <t>Заместитель Председателя Правления-Главный инженер АО "Алатау Жарық Компаниясы"</t>
  </si>
  <si>
    <t>Сагымбекова Алия Сериковна</t>
  </si>
  <si>
    <t>Супруга Заместителя Председателя Правления-Главный инженер АО "Алатау Жарық Компаниясы"</t>
  </si>
  <si>
    <t>Касенова Кулимхан Сыбанбековна</t>
  </si>
  <si>
    <t>Мать Заместителя Председателя Правления-Главный инженер АО "Алатау Жарық Компаниясы"</t>
  </si>
  <si>
    <t>760501402241</t>
  </si>
  <si>
    <t>Сагымбекова Майра Берикжановна</t>
  </si>
  <si>
    <t>Сестра Заместителя Председателя Правления-Главный инженер АО "Алатау Жарық Компаниясы"</t>
  </si>
  <si>
    <t>790317300076</t>
  </si>
  <si>
    <t>Сагымбеков Тимур Берикжанович</t>
  </si>
  <si>
    <t>Брат Заместителя Председателя Правления-Главный инженер АО "Алатау Жарық Компаниясы"</t>
  </si>
  <si>
    <t>840813400823</t>
  </si>
  <si>
    <t>Сагымбекова Маржан Берикжановна</t>
  </si>
  <si>
    <t>Тулегенова Еркежан Кабдулаевна</t>
  </si>
  <si>
    <t>Управляющий директор по экономике и финансам АО "Алатау Жарық Компаниясы"</t>
  </si>
  <si>
    <t xml:space="preserve">Тулегенов Кабдула Досбалаевич                                               </t>
  </si>
  <si>
    <t>Отец Управляющего директора по экономике и финансам АО "Алатау Жарық Компаниясы"</t>
  </si>
  <si>
    <t xml:space="preserve">Тулегенова Бибигуль Абилкасымовна   </t>
  </si>
  <si>
    <t>Мать Управляющего директора по экономике и финансам АО "Алатау Жарық Компаниясы"</t>
  </si>
  <si>
    <t>Төлегенов Жантөре Қабдулаұлы</t>
  </si>
  <si>
    <t>Брат Управляющего директора по экономике и финансам АО "Алатау Жарық Компаниясы"</t>
  </si>
  <si>
    <t>Тулегенов Ертоле Кабдулаевич</t>
  </si>
  <si>
    <t>Кынатов Адиль Маратович</t>
  </si>
  <si>
    <t>Кынатова Фариза Сериковна</t>
  </si>
  <si>
    <t>Супруга Кынатова А. М. Генерального директора ТОО "Ereymentau Wind Power" Кынатова А. М.</t>
  </si>
  <si>
    <t>Кынатов Марат Полатович</t>
  </si>
  <si>
    <t>Отец Кынатова А. М. Генерального директора ТОО "Ereymentau Wind Power"  Кынатова А. М.</t>
  </si>
  <si>
    <t>Кынатова Рая Жанбурбаева</t>
  </si>
  <si>
    <t>Мать Кынатова А. М. Генерального директора ТОО "Ereymentau Wind Power"Кынатова А. М.</t>
  </si>
  <si>
    <t>Акберидина Лаура Маратқызы</t>
  </si>
  <si>
    <t>Сестра Кынатова А. М. Генерального директора ТОО "Ereymentau Wind Power" Кынатова А. М.</t>
  </si>
  <si>
    <t>Кынатова Сабина Маратовна</t>
  </si>
  <si>
    <t>Расмагаебетова Алма Бейсенбаевна</t>
  </si>
  <si>
    <t>Мать супруги Кынатова А. М. Генерального директора ТОО "Ereymentau Wind Power" Кынатова А. М.</t>
  </si>
  <si>
    <t>Искакова Фатима Сериковна</t>
  </si>
  <si>
    <t>Сестра супруги Кынатова А. М. Генерального директора ТОО "Ereymentau Wind Power" Кынатова А. М.</t>
  </si>
  <si>
    <t xml:space="preserve">Заместитель Председателя Правления по экономике и финансам, член Правления АО "Станция Экибастузская ГРЭС-2" </t>
  </si>
  <si>
    <t>530905300466</t>
  </si>
  <si>
    <t xml:space="preserve">Тегісбаев Анатолы Орынғалиұлы </t>
  </si>
  <si>
    <t>Тегісбаева Аяу Аманқұлқызы</t>
  </si>
  <si>
    <t>Супруга Члена Совета Директоров АО "НК "QazaqGaz", представитель интересов АО «Самрук-Қазына» - Тегісбаева А.О.</t>
  </si>
  <si>
    <t>Тегісбаева Марал Анатолықызы</t>
  </si>
  <si>
    <t>Дочь Члена Совета Директоров АО "НК "QazaqGaz", представитель интересов АО «Самрук-Қазына» - Тегісбаева А.О.</t>
  </si>
  <si>
    <t>Тегісбаев Данияр Анатолыұлы</t>
  </si>
  <si>
    <t>Сын Члена Совета Директоров АО "НК "QazaqGaz", представитель интересов АО «Самрук-Қазына» - Тегісбаева А.О.</t>
  </si>
  <si>
    <t>Тегісбаев Даурен Анатолыұлы</t>
  </si>
  <si>
    <t>Член Совета директоров АО "НК "QazaqGaz", представитель интересов АО «Самрук-Қазына»</t>
  </si>
  <si>
    <t>Тулеушин Аманбай</t>
  </si>
  <si>
    <t>880601300514</t>
  </si>
  <si>
    <t>Қайыпов Ерсейіт Жолмырзаұлы</t>
  </si>
  <si>
    <t>980619400936</t>
  </si>
  <si>
    <t>Сейтқамал Сандуғаш Нұрланқызы</t>
  </si>
  <si>
    <t>Супруга Председателя Правления ТОО "Азиатский Газопровод" - Қайыпова Е.Ж.</t>
  </si>
  <si>
    <t>581215300665</t>
  </si>
  <si>
    <t>Елеман Жолмырза Қайыпұлы</t>
  </si>
  <si>
    <t>Отец Председателя Правления ТОО "Азиатский Газопровод" - Қайыпова Е.Ж.</t>
  </si>
  <si>
    <t>590418400981</t>
  </si>
  <si>
    <t>Қылышбекова Әлия Өтебасқызы</t>
  </si>
  <si>
    <t>Мать Председателя Правления ТОО "Азиатский Газопровод" - Қайыпова Е.Ж.</t>
  </si>
  <si>
    <t>840410401761</t>
  </si>
  <si>
    <t>Еламан Гүлнұр Жолмырзақызы</t>
  </si>
  <si>
    <t>Сестра Председателя Правления ТОО "Азиатский Газопровод" - Қайыпова Е.Ж.</t>
  </si>
  <si>
    <t>930109400082</t>
  </si>
  <si>
    <t>Еламан Айгүл Жолмырзақызы</t>
  </si>
  <si>
    <t>650710301578</t>
  </si>
  <si>
    <t>Дуйсенбаев Нурлан Сейткамалович</t>
  </si>
  <si>
    <t>Отец супруги Председателя Правления ТОО "Азиатский Газопровод" - Қайыпова Е.Ж.</t>
  </si>
  <si>
    <t>711206400802</t>
  </si>
  <si>
    <t xml:space="preserve">Ибраева Гульмира Калдыбековна </t>
  </si>
  <si>
    <t>Мать супруги Председателя Правления ТОО "Азиатский Газопровод" - Қайыпова Е.Ж.</t>
  </si>
  <si>
    <t>990527300802</t>
  </si>
  <si>
    <t>Сейткамал Олжас Нұрланұлы</t>
  </si>
  <si>
    <t>Брат супруги Председателя Правления ТОО "Азиатский Газопровод" - Қайыпова Е.Ж.</t>
  </si>
  <si>
    <t>790726300098</t>
  </si>
  <si>
    <t>Сармуханов Нурлан Серикович</t>
  </si>
  <si>
    <t>460709300653</t>
  </si>
  <si>
    <t>Сармуханов Серик Есенаманович</t>
  </si>
  <si>
    <t>Отец члена Правления ТОО "Азиатский Газопровод" - Сармуханова Н.С.</t>
  </si>
  <si>
    <t>490101411328</t>
  </si>
  <si>
    <t>Шуренова Дамира Галимовна</t>
  </si>
  <si>
    <t>Мать члена Правления ТОО "Азиатский Газопровод" - Сармуханова Н.С.</t>
  </si>
  <si>
    <t>730606402039</t>
  </si>
  <si>
    <t xml:space="preserve">Токкожина Анаргуль Сериковна </t>
  </si>
  <si>
    <t>Сестра члена Правления ТОО "Азиатский Газопровод" - Сармуханова Н.С.</t>
  </si>
  <si>
    <t>810715402049</t>
  </si>
  <si>
    <t>Жумагалиева Анар Темиргалииевна</t>
  </si>
  <si>
    <t>Супруга члена Правления ТОО "Азиатский Газопровод" - Сармуханова Н.С.</t>
  </si>
  <si>
    <t>Шалов Шота Игибаевич</t>
  </si>
  <si>
    <t>Шалов Игибай Шалович</t>
  </si>
  <si>
    <t>Шалова Зейнеп Тулегеновна</t>
  </si>
  <si>
    <t>Шалов Жанат Игибаевич</t>
  </si>
  <si>
    <t>Игибай Гульбаршын</t>
  </si>
  <si>
    <t>Шалова Алия Руслановна</t>
  </si>
  <si>
    <t>Отец Члена Правления АО "КазТрансГаз Аймак" - Шалова Ш.И.</t>
  </si>
  <si>
    <t>Мать Члена Правления АО "КазТрансГаз Аймак" - Шалова Ш.И.</t>
  </si>
  <si>
    <t>Брат Члена Правления АО "КазТрансГаз Аймак" - Шалова Ш.И.</t>
  </si>
  <si>
    <t>Сестра Члена Правления АО "КазТрансГаз Аймак" - Шалова Ш.И.</t>
  </si>
  <si>
    <t>Супруга Члена Правления АО "КазТрансГаз Аймак" - Шалова Ш.И.</t>
  </si>
  <si>
    <t>Член Наблюдательного совета ТОО "Разведка и добыча QazaqGaz"</t>
  </si>
  <si>
    <t>Абдрасилова Тамара Сарсебековна</t>
  </si>
  <si>
    <t>Супруга Члена Наблюдательного совета ТОО "Разведка и добыча QazaqGaz" - Супыгалиева А.И.</t>
  </si>
  <si>
    <t>Ислам Азиз Аипулы</t>
  </si>
  <si>
    <t>Сын Члена Наблюдательного совета ТОО "Разведка и добыча QazaqGaz" - Супыгалиева А.И.</t>
  </si>
  <si>
    <t>Ислямова Алия Аипкызы</t>
  </si>
  <si>
    <t>Дочь Члена Наблюдательного совета ТОО "Разведка и добыча QazaqGaz" - Супыгалиева А.И.</t>
  </si>
  <si>
    <t>Мать члена Наблюдательного совета ТОО "Разведка и добыча QazaqGaz" - Супыгалиева А.И.</t>
  </si>
  <si>
    <t>Сатылганова Жанылхан</t>
  </si>
  <si>
    <t>Мать супруги члена Наблюдательного совета ТОО "Разведка и добыча QazaqGaz" - Супыгалиева А.И.</t>
  </si>
  <si>
    <t>Мать Первого заместителя Генерального директора, Члена Правления ТОО "Разведка и добыча QazaqGaz" - Бакбергенова А.Ж.</t>
  </si>
  <si>
    <t>Брат Первого заместителя Генерального директора, Члена Правления ТОО "Разведка и добыча QazaqGaz" - Бакбергенова А.Ж.</t>
  </si>
  <si>
    <t>Сестра Первого заместителя Генерального директора, Члена Правления ТОО "Разведка и добыча QazaqGaz" - Бакбергенова А.Ж.</t>
  </si>
  <si>
    <t>Супруга Первого заместителя Генерального директора, Члена Правления ТОО "Разведка и добыча QazaqGaz" - Бакбергенова А.Ж.</t>
  </si>
  <si>
    <t>Дочь Первого заместителя Генерального директора, Члена Правления ТОО "Разведка и добыча QazaqGaz" - Бакбергенова А.Ж.</t>
  </si>
  <si>
    <t>Сын Первого заместителя Генерального директора, Члена Правления ТОО "Разведка и добыча QazaqGaz" - Бакбергенова А.Ж.</t>
  </si>
  <si>
    <t>Отец супруги Первого заместителя Генерального директора, Члена Правления ТОО "Разведка и добыча QazaqGaz" - Бакбергенова А.Ж.</t>
  </si>
  <si>
    <t>Мать супруги Первого заместителя Генерального директора, Члена Правления ТОО "Разведка и добыча QazaqGaz" - Бакбергенова А.Ж.</t>
  </si>
  <si>
    <t>Сестра супруги Первого заместителя Генерального директора, Члена Правления ТОО "Разведка и добыча QazaqGaz" - Бакбергенова А.Ж.</t>
  </si>
  <si>
    <t>Брат супруги Первого заместителя Генерального директора, Члена Правления ТОО "Разведка и добыча QazaqGaz" - Бакбергенова А.Ж.</t>
  </si>
  <si>
    <t>Отец Генерального директора, Председателя Правления ТОО "Разведка и добыча QazaqGaz" - Куандыкова А.Б.</t>
  </si>
  <si>
    <t>Мать Генерального директора, Председателя Правления ТОО "Разведка и добыча QazaqGaz" - Куандыкова А.Б.</t>
  </si>
  <si>
    <t>Сестра Генерального директора, Председателя Правления ТОО "Разведка и добыча QazaqGaz" - Куандыкова А.Б.</t>
  </si>
  <si>
    <t>Супруга Генерального директора, Председателя Правления ТОО "Разведка и добыча QazaqGaz" - Куандыкова А.Б.</t>
  </si>
  <si>
    <t>Отец супруги Генерального директора, Председателя Правления ТОО "Разведка и добыча QazaqGaz" - Куандыкова А.Б.</t>
  </si>
  <si>
    <t>Мать супруги Генерального директора, Председателя Правления ТОО "Разведка и добыча QazaqGaz" - Куандыкова А.Б.</t>
  </si>
  <si>
    <t>Супруга заместителя Генерального директора по экономике и финансам/Член Правления ТОО "Разведка и добыча QazaqGaz"</t>
  </si>
  <si>
    <t>Сестра заместителя Генерального директора по экономике и финансам/Член Правления ТОО "Разведка и добыча QazaqGaz"</t>
  </si>
  <si>
    <t>Мать заместителя Генерального директора по экономике и финансам/Член Правления ТОО "Разведка и добыча QazaqGaz"</t>
  </si>
  <si>
    <t>Мать супруги заместителя Генерального директора по экономике и финансам/Член Правления ТОО "Разведка и добыча QazaqGaz"</t>
  </si>
  <si>
    <t>Отец супруги заместителя Генерального директора по экономике и финансам/Член Правления ТОО "Разведка и добыча QazaqGaz"</t>
  </si>
  <si>
    <t>Брат супруги  заместителя Генерального директора по экономике и финансам/Член Правления ТОО "Разведка и добыча QazaqGaz"</t>
  </si>
  <si>
    <t>870207451125</t>
  </si>
  <si>
    <t>Джанайдар Дина</t>
  </si>
  <si>
    <t>Бектурова Арман Турсуновна</t>
  </si>
  <si>
    <t>Член Наблюдательного Совета ТОО "Qazaq Gas Qurylys"</t>
  </si>
  <si>
    <t>Бектурова Серхан</t>
  </si>
  <si>
    <t>Мать Члена Наблюдательного совета 
ТОО "Qazaq Gas Qurylys" - Бектуровой А.Т.</t>
  </si>
  <si>
    <t>брат Члена Наблюдательного совета 
ТОО "Qazaq Gas Qurylys" - Бектуровой А.Т.</t>
  </si>
  <si>
    <t>Бектуров Жандар Турсунович</t>
  </si>
  <si>
    <t>Бектурова Лилия Турсуновна</t>
  </si>
  <si>
    <t>Сестра Члена Наблюдательного совета 
ТОО "Qazaq Gas Qurylys" - Бектуровой А.Т.</t>
  </si>
  <si>
    <t>030531551228</t>
  </si>
  <si>
    <t>сын Члена Наблюдательного совета 
ТОО "Qazaq Gas Qurylys" - Бектуровой А.Т.</t>
  </si>
  <si>
    <t>Генеральный директор ТОО "Qazaq Gas Qurylys"</t>
  </si>
  <si>
    <t>Отец Генерального директора ТОО "Qazaq Gas Qurylys" - Сагинтаева Г.Т.</t>
  </si>
  <si>
    <t>Мать Генерального директора ТОО "Qazaq Gas Qurylys" - Сагинтаева Г.Т.</t>
  </si>
  <si>
    <t>Сестра Генерального директора ТОО "Qazaq Gas Qurylys" - Сагинтаева Г.Т.</t>
  </si>
  <si>
    <t>Брат Генерального директора ТОО "Qazaq Gas Qurylys" - Сагинтаева Г.Т.</t>
  </si>
  <si>
    <t>Супруга Генерального директора ТОО "Qazaq Gas Qurylys" - Сагинтаева Г.Т.</t>
  </si>
  <si>
    <t>Мать супруги Генерального директора ТОО "Qazaq Gas Qurylys" - Сагинтаева Г.Т.</t>
  </si>
  <si>
    <t>Брат супруги Генерального директора ТОО "Qazaq Gas Qurylys" - Сагинтаева Г.Т.</t>
  </si>
  <si>
    <t>Сын Генерального директора ТОО "Qazaq Gas Qurylys" - Сагинтаева Г.Т.</t>
  </si>
  <si>
    <t>Дочь Генерального директора ТОО "Qazaq Gas Qurylys" - Сагинтаева Г.Т.</t>
  </si>
  <si>
    <t xml:space="preserve">Рахимбекова Меруерт Сайлаубековна </t>
  </si>
  <si>
    <t>Заместитель Генерального директора по экономике и финансам (член Правления) ТОО "КазТрансГаз Өнімдері"</t>
  </si>
  <si>
    <t>Татенова Маруа Аиповна</t>
  </si>
  <si>
    <t>Татенова Гульмира Сайлаубековна</t>
  </si>
  <si>
    <t xml:space="preserve">Рахимбеков Ержан Нурланович </t>
  </si>
  <si>
    <t>Рахимбекова Кенжеш Мамбетовна</t>
  </si>
  <si>
    <t xml:space="preserve">Рахимбеков Ерлан Нурланович </t>
  </si>
  <si>
    <t xml:space="preserve">Рахимбеков Елжас Нурланович </t>
  </si>
  <si>
    <t>Мать Заместителя Генерального директора по экономике и финансам (члена Правления) ТОО "КазТрансГаз Өнімдері" - Рахимбековой М.С.</t>
  </si>
  <si>
    <t>Сестра Заместителя Генерального директора по экономике и финансам (члена Правления) ТОО "КазТрансГаз Өнімдері" - Рахимбековой М.С.</t>
  </si>
  <si>
    <t>Супруг Заместителя Генерального директора по экономике и финансам (члена Правления) ТОО "КазТрансГаз Өнімдері" - Рахимбековой М.С.</t>
  </si>
  <si>
    <t>Брат супруга Заместителя Генерального директора по экономике и финансам (члена Правления) ТОО "КазТрансГаз Өнімдері" - Рахимбековой М.С.</t>
  </si>
  <si>
    <t>Мать супруга Заместителя Генерального директора по экономике и финансам (члена Правления) ТОО "КазТрансГаз Өнімдері" - Рахимбековой М.С.</t>
  </si>
  <si>
    <t>Чжоу Инцю</t>
  </si>
  <si>
    <t>Абдрасул Руслан Рахимжанович</t>
  </si>
  <si>
    <t>601209301032</t>
  </si>
  <si>
    <t>Абдрасулов Рахимжан Абдыкахарович</t>
  </si>
  <si>
    <t xml:space="preserve">отец члена Правления ТОО "Газопровод Бейнеу-Шымкент" - Абдрасула Р.Р. </t>
  </si>
  <si>
    <t>620802400580</t>
  </si>
  <si>
    <t>Абдрасулова Роза Кенжебековна</t>
  </si>
  <si>
    <t xml:space="preserve">мать члена Правления ТОО "Газопровод Бейнеу-Шымкент" - Абдрасула Р.Р. </t>
  </si>
  <si>
    <t>840101400051</t>
  </si>
  <si>
    <t>Абдрасулова Асель Хайрболатовна</t>
  </si>
  <si>
    <t xml:space="preserve">супруга члена Правления ТОО "Газопровод Бейнеу-Шымкент" - Абдрасула Р.Р. </t>
  </si>
  <si>
    <t>530924300221</t>
  </si>
  <si>
    <t>Хайдаров Хайрболат</t>
  </si>
  <si>
    <t xml:space="preserve">отец супруги члена Правления ТОО "Газопровод Бейнеу-Шымкент" - Абдрасула Р.Р. </t>
  </si>
  <si>
    <t>570520400378</t>
  </si>
  <si>
    <t>Хайдарова Мавлюда Якубовна</t>
  </si>
  <si>
    <t xml:space="preserve">мать супруги члена Правления ТОО "Газопровод Бейнеу-Шымкент" - Абдрасула Р.Р. </t>
  </si>
  <si>
    <t>880509300079</t>
  </si>
  <si>
    <t>Саламат Тимур Хайрболатұлы</t>
  </si>
  <si>
    <t xml:space="preserve">брат супруги члена Правления ТОО "Газопровод Бейнеу-Шымкент" - Абдрасула Р.Р. </t>
  </si>
  <si>
    <t>Цай Цзянь</t>
  </si>
  <si>
    <t xml:space="preserve">Ю Мин  </t>
  </si>
  <si>
    <t>супруга Председателя Правления ТОО "Газопровод Бейнеу-Шымкент" - Цай Цзянь</t>
  </si>
  <si>
    <t>Супруга члена Правления ТОО "Азиатcкий Газопровод" Цзян Цзиньтянь</t>
  </si>
  <si>
    <t>Сын  члена Правления ТОО "Азиатcкий Газопровод" Цзян Цзиньтянь</t>
  </si>
  <si>
    <t>Конысбаева Гульзада Дуйсенханқызы</t>
  </si>
  <si>
    <t xml:space="preserve">Член Правления - Главный бухгалтер  АО "КазМунаЙГаз -Сервис NS" </t>
  </si>
  <si>
    <t xml:space="preserve">Конысбаева Бакытгуль Дуйсенхановна </t>
  </si>
  <si>
    <t xml:space="preserve">Конысбаев Сералы Дуйсенханович </t>
  </si>
  <si>
    <t xml:space="preserve">Ағабекова Ботагөз Оразалақызы </t>
  </si>
  <si>
    <t xml:space="preserve">Ағабекова Қарлығаш Оразалықызы </t>
  </si>
  <si>
    <t>001128500100</t>
  </si>
  <si>
    <t xml:space="preserve">Ағабеков Дархан Оразалыұлы </t>
  </si>
  <si>
    <t>020208550995</t>
  </si>
  <si>
    <t xml:space="preserve">Ағабеков Досхан Оразалыұлы </t>
  </si>
  <si>
    <t>Сестра Члена Правления АО "КазМунайГаз-Сервис NS" - Конысбаевой Г.Д.</t>
  </si>
  <si>
    <t>Брат Члена Правления АО "КазМунайГаз-Сервис NS" - Конысбаевой Г.Д.</t>
  </si>
  <si>
    <t>Дочь Члена Правления АО "КазМунайГаз - Сервис NS" - Конысбаевой Г.Д.</t>
  </si>
  <si>
    <t>Сын Члена Правления АО "КазМунайГаз - Сервис NS" - Конысбаевой Г.Д.</t>
  </si>
  <si>
    <t xml:space="preserve">Член Наблюдательного Совета ТОО "GPC Investment" (с 10.11.2022 года), член Наблюдательного совета ТОО "Qazaq Gas Qurylys" (с 12.12.2022 года) </t>
  </si>
  <si>
    <t>Круз Давид Омарович</t>
  </si>
  <si>
    <t>Член Наблюдательного Совета ТОО "GPC Investment"</t>
  </si>
  <si>
    <t>Ратбекова Салтанат Талгатовна</t>
  </si>
  <si>
    <t>Круз Людмила Валентиновна</t>
  </si>
  <si>
    <t>Таласбаева Гульмира Тураровна</t>
  </si>
  <si>
    <t>Ратбеков Талгат Тунгишбаевич</t>
  </si>
  <si>
    <t>Ратбекова Меруерт Талғатқызы</t>
  </si>
  <si>
    <t>Тұңғышбай Мухаммед Талғатұлы</t>
  </si>
  <si>
    <t>Супруга Члена Наблюдательного Совета ТОО "GPC Investment" - Круз Д.О.</t>
  </si>
  <si>
    <t>Мать Члена Наблюдательного Совета ТОО "GPC Investment" - Круз Д.О.</t>
  </si>
  <si>
    <t>Мать супруги Члена Наблюдательного Совета ТОО "GPC Investment" - Круз Д.О.</t>
  </si>
  <si>
    <t>Отец супруги Члена Наблюдательного Совета ТОО "GPC Investment" - Круз Д.О.</t>
  </si>
  <si>
    <t>Сестра супруги Члена Наблюдательного Совета ТОО "GPC Investment" - Круз Д.О.</t>
  </si>
  <si>
    <t>Брат супруги Члена Наблюдательного Совета ТОО "GPC Investment" - Круз Д.О.</t>
  </si>
  <si>
    <t>Тобылбаев Алим Асимович</t>
  </si>
  <si>
    <t>Тобылбаев Арман Алимович</t>
  </si>
  <si>
    <t xml:space="preserve">Әсім Нариман Әлімұлы </t>
  </si>
  <si>
    <t>Отец супруги И.о. Директора ТОО "GPC Investment" - Джилкайдарова Ж.А.</t>
  </si>
  <si>
    <t>Мать супруги И.о. Директора ТОО "GPC Investment" - Джилкайдарова Ж.А.</t>
  </si>
  <si>
    <t>Брат супруги И.о. Директора ТОО "GPC Investment" - Джилкайдарова Ж.А.</t>
  </si>
  <si>
    <t>Отец И.о. Директора ТОО "GPC Investment" - Джилкайдарова Ж.А.</t>
  </si>
  <si>
    <t>Мать И.о. Директора ТОО "GPC Investment" - Джилкайдарова Ж.А.</t>
  </si>
  <si>
    <t>Брат И.о. Директора ТОО "GPC Investment" - Джилкайдарова Ж.А.</t>
  </si>
  <si>
    <t>Сестра И.о. Директора ТОО "GPC Investment" - Джилкайдарова Ж.А.</t>
  </si>
  <si>
    <t>Супруга И.о. Директора ТОО "GPC Investment" - Джилкайдарова Ж.А.</t>
  </si>
  <si>
    <t>ТОО "Разведка и добыча QazaqGaz"</t>
  </si>
  <si>
    <t>ТОО "Мангышлак-Мунай"</t>
  </si>
  <si>
    <t>760515302013</t>
  </si>
  <si>
    <t>Чирчикбаев Бакыт Амангельдиевич</t>
  </si>
  <si>
    <t>Чирчикбаева Гулнар Тлегеновна</t>
  </si>
  <si>
    <t>000327500060</t>
  </si>
  <si>
    <t>Чирчикбаев Алибек Бакытович</t>
  </si>
  <si>
    <t>Сын.Председателя Правления АО "НГК" Тау-Кен Самрук". Чирчикбаев Б.А.</t>
  </si>
  <si>
    <t>010225500088</t>
  </si>
  <si>
    <t>Чирчикбаев Алижан Бакытович</t>
  </si>
  <si>
    <t>Сын.Председателя Правления АО "НГК" Тау-Кен Самрук".Чирчикбаев Б.А.</t>
  </si>
  <si>
    <t>Ильина Дильбар Амангельдиевна</t>
  </si>
  <si>
    <t>Сестра.Председателя Правления АО "НГК" Тау-Кен Самрук".Чирчикбаев Б.А.</t>
  </si>
  <si>
    <t>521030301351</t>
  </si>
  <si>
    <t>Мадимаров Тлеген</t>
  </si>
  <si>
    <t>Отец супруги.Председателя Правления АО "НГК" Тау-Кен Самрук".Чирчикбаев Б.А.</t>
  </si>
  <si>
    <t>530713401813</t>
  </si>
  <si>
    <t>Мадимарова Айман Ауесхановна</t>
  </si>
  <si>
    <t>Мать супруги.Председателя Правления АО "НГК" Тау-Кен Самрук".Чирчикбаев Б.А.</t>
  </si>
  <si>
    <t>760116303489</t>
  </si>
  <si>
    <t>Мадимаров Ардак Тлегенович</t>
  </si>
  <si>
    <t>Брат супруги.Председателя Правления АО "НГК" Тау-Кен Самрук".Чирчикбаев Б.А.</t>
  </si>
  <si>
    <t>840109402545</t>
  </si>
  <si>
    <t>Сатыбекова Аида Тлегеновна</t>
  </si>
  <si>
    <t>Сестра супруги.Председателя Правления АО "НГК" Тау-Кен Самрук".Чирчикбаев Б.А.</t>
  </si>
  <si>
    <t>Председатель Правления АО "НГК" Тау-Кен Самрук", член Совета директоров АО "НГК" Тау-Кен Самрук"</t>
  </si>
  <si>
    <t>Супруга Председателя Правления АО "НГК" Тау-Кен Самрук".Чирчикбаев Б.А.</t>
  </si>
  <si>
    <t>Руководитель портфельного офиса АО "НГК Тау-Кен Самрук", член Наблюдательного совета ТОО "Silicon mining", член Наблюдательного совета ТОО "Tau-Ken Temir", член Наблюдательного совета ТОО "Тау-Кен Алтын", член Наблюдательного совета ТОО СП "Нур-Дала", И.о.Директора ТОО "Акмолит", и.о. Директора "Мархит", и.о. Директора ТОО "Топаз -НС"</t>
  </si>
  <si>
    <t>Уолкер Александр Кейси</t>
  </si>
  <si>
    <t>05.05.1984</t>
  </si>
  <si>
    <t>Генеральный директор частной компании "Chu LLi Resources LTD", Генеральный директор частной компании "Rudny Resources LTD"</t>
  </si>
  <si>
    <t>Председатель Правления АО "НАК "Казатомпром" (с 01.06.2022 года), член Совета директоров АО "НАК "Казатомпром" (с 01.11.2022 года), Председатель Совета директоров АО "Волковгеология" (с 29.04.2022 года)</t>
  </si>
  <si>
    <t>Мать супруги члена Наблюдательного совета ТОО "ДП "ОРТАЛЫК" Есемханова Ч.Д.</t>
  </si>
  <si>
    <t>Член Наблюдательного совета ТОО "ДП "ОРТАЛЫК" (с 22.07.2021 года), представитель CGNM UK Limited</t>
  </si>
  <si>
    <t>Омарбеков Куаныш Алтынбекович</t>
  </si>
  <si>
    <t>Джуламанова Айгерим Нурлановна</t>
  </si>
  <si>
    <t>Елеусинова Фарида Бейсенкуловна</t>
  </si>
  <si>
    <t xml:space="preserve">Омарбекова Макпал Алтынбековна </t>
  </si>
  <si>
    <t>Джуламанов Нурлан Айтманович</t>
  </si>
  <si>
    <t>Джуламанова Гульнара Рыскалиевна</t>
  </si>
  <si>
    <t>Джуламанова Дария Нурлановна</t>
  </si>
  <si>
    <t>Супруга Омарбекова К.А. - Генерального директора АО "СП "Акбастау"</t>
  </si>
  <si>
    <t>Сестра Омарбекова К.А. - Генерального директора АО "СП "Акбастау"</t>
  </si>
  <si>
    <t>Мать Омарбекова К.А. - Генерального директора АО "СП "Акбастау"</t>
  </si>
  <si>
    <t>Сестра супруги Омарбекова К.А. - Генерального директора АО "СП "Акбастау"</t>
  </si>
  <si>
    <t>Отец супруги Омарбекова К.А. - Генерального директора АО "СП "Акбастау"</t>
  </si>
  <si>
    <t>Мать супруги Омарбекова К.А. - Генерального директора АО "СП "Акбастау"</t>
  </si>
  <si>
    <t>Cui Zhenshu</t>
  </si>
  <si>
    <t>Цюань Чжэньцзы</t>
  </si>
  <si>
    <t>Мать члена НС ТОО "Семизбай-U" Cui Zhenshu</t>
  </si>
  <si>
    <t>Юань Лигун</t>
  </si>
  <si>
    <t>Супруг члена НС ТОО "Семизбай-U" Cui Zhenshu</t>
  </si>
  <si>
    <t>Юань Ицзя</t>
  </si>
  <si>
    <t>Дочь члена НС ТОО "Семизбай-U" Cui Zhenshu</t>
  </si>
  <si>
    <t>Член Наблюдательного совета ТОО «Семизбай-U», старший директор CGNPC Uranium Resouces Co., Ltd</t>
  </si>
  <si>
    <t>Председатель Наблюдательного совета ТОО СП "Инкай" со стороны Корпорации Камеко</t>
  </si>
  <si>
    <t>Абдимауленов Нурлыбек Даулетович</t>
  </si>
  <si>
    <t>Член НС ТОО "Уранэнерго", Главный менеджер Производственного департамента АО "НАК "Казатомпром"</t>
  </si>
  <si>
    <t>Абдимауленов Даулет</t>
  </si>
  <si>
    <t>отец Абдимауленова Н.Д. члена НС ТОО "Уранэнерго"</t>
  </si>
  <si>
    <t>Абдимауленова Нагима Даулетовна</t>
  </si>
  <si>
    <t>сестра Абдимауленова Н.Д. члена НС ТОО "Уранэнерго"</t>
  </si>
  <si>
    <t>Абдимауленов Айтбек Даулетович</t>
  </si>
  <si>
    <t>брат Абдимауленова Н.Д. члена НС ТОО "Уранэнерго"</t>
  </si>
  <si>
    <t>Абдимауленова Алима Даулетовна</t>
  </si>
  <si>
    <t>Абдимауленова Дуйсенкуль Даулетовна</t>
  </si>
  <si>
    <t>Абдимауленов Жаксинбек Даулетович</t>
  </si>
  <si>
    <t>Абдимауленова Маржан Даулетовна</t>
  </si>
  <si>
    <t>Абдимауленов Аманбек Даулетович</t>
  </si>
  <si>
    <t>Сулейменова Куралай Абильтаевна</t>
  </si>
  <si>
    <t>супруга Абдимауленова Н.Д. члена НС ТОО "Уранэнерго"</t>
  </si>
  <si>
    <t>Даулет Асем Нұрлыбекқызы</t>
  </si>
  <si>
    <t>дочь Абдимауленова Н.Д. члена НС ТОО "Уранэнерго"</t>
  </si>
  <si>
    <t xml:space="preserve">Бегеметова Болган </t>
  </si>
  <si>
    <t>мать супруги Абдимауленова Н.Д. члена НС ТОО "Уранэнерго"</t>
  </si>
  <si>
    <t>Сулейменова Кулайна Абильтаевна</t>
  </si>
  <si>
    <t>сестра супруги Абдимауленова Н.Д. члена НС ТОО "Уранэнерго"</t>
  </si>
  <si>
    <t xml:space="preserve">Сулейменова Сауле Абильтаевна </t>
  </si>
  <si>
    <t xml:space="preserve">Сулейменова Балхия Абильтаевна </t>
  </si>
  <si>
    <t xml:space="preserve">Сулейменова Фарида Абильтаевна </t>
  </si>
  <si>
    <t xml:space="preserve">Сулейменов Мурат Абильтаевич </t>
  </si>
  <si>
    <t>брат супруги Абдимауленова Н.Д. члена НС ТОО "Уранэнерго"</t>
  </si>
  <si>
    <t>Тастанбеков Тимур Асылханович</t>
  </si>
  <si>
    <t xml:space="preserve">Тастанбеков Асылхан Султанбаевич  </t>
  </si>
  <si>
    <t>отец Генерального директора ТОО "Уранэнерго"</t>
  </si>
  <si>
    <t xml:space="preserve">Джакипова Гульнара Елемесовна  </t>
  </si>
  <si>
    <t>мать Генерального директора ТОО "Уранэнерго"</t>
  </si>
  <si>
    <t xml:space="preserve">Султанбаева Салтанат Асылханқызы </t>
  </si>
  <si>
    <t>сестра Генерального директора ТОО "Уранэнерго"</t>
  </si>
  <si>
    <t>Член Совета директоров АО "СП "Акбастау",  член Наблюдательного совета ТОО "СП "ЮГХК" (с 29.09.2022 года)</t>
  </si>
  <si>
    <t>Кожахметова Ляззат Турсыновна</t>
  </si>
  <si>
    <t>Садық Ахат Кәбірұлы</t>
  </si>
  <si>
    <t>супруг Члена НС ТОО "Казатомпром-SaUran"</t>
  </si>
  <si>
    <t>Кәбіров Асхат  Ахатұлы</t>
  </si>
  <si>
    <t>сын Члена НС ТОО "Казатомпром-SaUran"</t>
  </si>
  <si>
    <t>Кәбірова Еркежан Ахатқызы</t>
  </si>
  <si>
    <t>дочь Члена НС ТОО "Казатомпром-SaUran"</t>
  </si>
  <si>
    <t>Кожахметов Ерзат Турсынович</t>
  </si>
  <si>
    <t>брат Члена НС ТОО "Казатомпром-SaUran"</t>
  </si>
  <si>
    <t>Кожахметов Ержан Турсынович</t>
  </si>
  <si>
    <t>Садыкова  Алия Кабировна</t>
  </si>
  <si>
    <t>сестра супруга Члена НС ТОО "Казатомпром-SaUran"</t>
  </si>
  <si>
    <t>Садыков Багдат Кабирович</t>
  </si>
  <si>
    <t>брат супруга Члена НС ТОО "Казатомпром-SaUran"</t>
  </si>
  <si>
    <t>Садык Махат  Кабірұлы</t>
  </si>
  <si>
    <t>Садыков Саяхат Кабирович</t>
  </si>
  <si>
    <t>Садыков Сагдат Кабирович</t>
  </si>
  <si>
    <t>Супруга Заместителя Председателя Правления по производству, члена Правления АО «Волковгеология» Шнарбекова М.А.</t>
  </si>
  <si>
    <t>Сын Заместителя Председателя Правления по производству, члена Правления АО «Волковгеология» Шнарбекова М.А.</t>
  </si>
  <si>
    <t>Сестра Заместителя Председателя Правления по производству, члена Правления АО «Волковгеология» Шнарбекова М.А.</t>
  </si>
  <si>
    <t>Мать супруги Заместителя Председателя Правления по производству, члена Правления АО «Волковгеология» Шнарбекова М.А.</t>
  </si>
  <si>
    <t>Сестра супруги Заместителя Председателя Правления по производству, члена Правления АО «Волковгеология» Шнарбекова М.А.</t>
  </si>
  <si>
    <t>Член Наблюдательного совета ТОО "СП "РБМ-Казахстан", Начальник производственно-технического управления  АО "Волковгеология"</t>
  </si>
  <si>
    <t>Отец члена Наблюдательного совета ТОО "СП "РБМ-Казахстан" Джаукенова А.А.</t>
  </si>
  <si>
    <t>Мать члена Наблюдательного совета ТОО "СП "РБМ-Казахстан" Джаукенова А.А.</t>
  </si>
  <si>
    <t>Брат члена Наблюдательного совета ТОО "СП "РБМ-Казахстан" Джаукенова А.А.</t>
  </si>
  <si>
    <t>Дочь члена Наблюдательного совета ТОО "СП "РБМ-Казахстан" Джаукенова А.А.</t>
  </si>
  <si>
    <t>Сын члена Наблюдательного совета ТОО "СП "РБМ-Казахстан" Джаукенова А.А.</t>
  </si>
  <si>
    <t>Ding Huaibo</t>
  </si>
  <si>
    <t>Член Наблюдательного совета  ТОО "Ульба-ТВС", заместитель Генерального директора CGNPC Uranium Resources Co., Ltd</t>
  </si>
  <si>
    <t>Ding Shuren</t>
  </si>
  <si>
    <t>Отец Ding Huaibo Члена Наблюдательного совета  ТОО "Ульба-ТВС"</t>
  </si>
  <si>
    <t>Chen Jingling</t>
  </si>
  <si>
    <t>Мать Ding Huaibo Члена Наблюдательного совета  ТОО "Ульба-ТВС"</t>
  </si>
  <si>
    <t>Wang Na</t>
  </si>
  <si>
    <t>Супруга Ding Huaibo Члена Наблюдательного совета  ТОО "Ульба-ТВС"</t>
  </si>
  <si>
    <t>Даиров Ануар Канатович</t>
  </si>
  <si>
    <t>Даирова Акмарал Дулатовна</t>
  </si>
  <si>
    <t xml:space="preserve">супруга Даирова А.К. Члена НС ТОО "KAP Technology"                                   </t>
  </si>
  <si>
    <t>Даирова Шолпан Амировна</t>
  </si>
  <si>
    <t xml:space="preserve">мать  Даирова А.К. Члена НС ТОО "KAP Technology"                                   </t>
  </si>
  <si>
    <t>Дербисалина Әдия Қанатқызы</t>
  </si>
  <si>
    <t xml:space="preserve">сестра  Даирова А.К. Члена НС ТОО "KAP Technology"       </t>
  </si>
  <si>
    <t>Турлыбаев Дулат Хакимович</t>
  </si>
  <si>
    <t xml:space="preserve">отец супруги  Даирова А.К. Члена НС ТОО "KAP Technology"                                   </t>
  </si>
  <si>
    <t>Турлыбаева Назия Джакановна</t>
  </si>
  <si>
    <t xml:space="preserve">мать супруги  Даирова А.К. Члена НС ТОО "KAP Technology" </t>
  </si>
  <si>
    <t>Боскымбаева Амина Дулатовна</t>
  </si>
  <si>
    <t xml:space="preserve">сестра супруги  Даирова А.К. члена Члена НС ТОО "KAP Technology" </t>
  </si>
  <si>
    <t>Член Наблюдательного совета ТОО "ТТК", Главный эксперт Департамента безопасности АО "НАК "Казатомпром"</t>
  </si>
  <si>
    <t xml:space="preserve"> Управляющий директор по правовому сопровождению и рискам АО "НАК "Казатомпром", член Наблюдательного совета ТОО "Семизбай-U", член Наблюдательного совета ТОО СП "КАТКО" (с 30.08.2021 года), член Наблюдательного совета ТОО "Qorgan Security" (с 25.08.2021 года), член Совета директоров TH Kazakatom AG (с 25.08.2021 года)</t>
  </si>
  <si>
    <t>Дедушка Койшибаева Е.Х. - члена Правления АО "НК "КТЖ"</t>
  </si>
  <si>
    <t>Мать супруги Койшибаева Е.Х. - члена Правления АО "НК "КТЖ"</t>
  </si>
  <si>
    <t>Отец супруги Койшибаева Е.Х. - члена Правления АО "НК "КТЖ"</t>
  </si>
  <si>
    <t>Брат супруги Койшибаева Е.Х. - члена Правления АО "НК "КТЖ"</t>
  </si>
  <si>
    <t>810211301163</t>
  </si>
  <si>
    <t xml:space="preserve">Кулекеев Досбол Батырбекович
</t>
  </si>
  <si>
    <t>Член Правления ТОО "КТЖ-Грузовые перевозки"</t>
  </si>
  <si>
    <t>810617400199</t>
  </si>
  <si>
    <t xml:space="preserve">Тыныштыкбаева Джамила Сериковна
</t>
  </si>
  <si>
    <t>Супруга Кулекеева Д.Б. - Члена Правления ТОО "КТЖ-Грузовые перевозки"</t>
  </si>
  <si>
    <t xml:space="preserve">530519300804 </t>
  </si>
  <si>
    <t>Кулекеев Батырбек Абдирасилович</t>
  </si>
  <si>
    <t>отец Кулекеева Д.Б. - Члена Правления ТОО "КТЖ-Грузовые перевозки"</t>
  </si>
  <si>
    <t>650623401066</t>
  </si>
  <si>
    <t>Абдиева Гулжан Сейлбековна</t>
  </si>
  <si>
    <t>мачеха Кулекеева Д.Б. - Члена Правления ТОО "КТЖ-Грузовые перевозки"</t>
  </si>
  <si>
    <t>790801300969</t>
  </si>
  <si>
    <t>Кулекеев Галым Батырбекович</t>
  </si>
  <si>
    <t>брат Кулекеева Д.Б. - Члена Правления ТОО "КТЖ-Грузовые перевозки"</t>
  </si>
  <si>
    <t>841004401340</t>
  </si>
  <si>
    <t>Шалекенова Ботакоз Батырбековна</t>
  </si>
  <si>
    <t>сестра Кулекеева Д.Б. - Члена Правления ТОО "КТЖ-Грузовые перевозки"</t>
  </si>
  <si>
    <t>951211400063</t>
  </si>
  <si>
    <t>Кулекеева Айгерим Батырбековна</t>
  </si>
  <si>
    <t>830207301819</t>
  </si>
  <si>
    <t>Тыныштыкбаев Берик Серикович</t>
  </si>
  <si>
    <t>брат супруги Кулекеева Д.Б. - Члена Правления ТОО "КТЖ-Грузовые перевозки"</t>
  </si>
  <si>
    <t>890830301470</t>
  </si>
  <si>
    <t>Даулет Еркин Серикович</t>
  </si>
  <si>
    <t>781119300050</t>
  </si>
  <si>
    <t>Кокрекбаев Марлен Каримович</t>
  </si>
  <si>
    <t>Кенесбаева Акмарал Бауыржанкызы</t>
  </si>
  <si>
    <t>супруга Кокрекбаева М.К. -Члена Правления ТОО "КТЖ-Грузовые перевозки"</t>
  </si>
  <si>
    <t>Кокрекбаев Карим Насбекович</t>
  </si>
  <si>
    <t>отец Кокрекбаева М.К. -Члена Правления ТОО "КТЖ-Грузовые перевозки"</t>
  </si>
  <si>
    <t>Кисанова Гульбакыт Омаровна</t>
  </si>
  <si>
    <t>мать Кокрекбаева М.К. -Члена Правления ТОО "КТЖ-Грузовые перевозки"</t>
  </si>
  <si>
    <t>Жылкыбаева Гаухар Азатбековна</t>
  </si>
  <si>
    <t>821108400037</t>
  </si>
  <si>
    <t>Кокрекбаева Молдир Каримовна</t>
  </si>
  <si>
    <t>сестра Кокрекбаева М.К. -Члена Правления ТОО "КТЖ-Грузовые перевозки"</t>
  </si>
  <si>
    <t>Кокрекбаева Самал Каримовна</t>
  </si>
  <si>
    <t>Кокрекбаева Меруерт Каримкызы</t>
  </si>
  <si>
    <t>Газизова Анель Бауыржанқызы</t>
  </si>
  <si>
    <t>800501304648</t>
  </si>
  <si>
    <t>Кушибаев Даурен Жандарбекович</t>
  </si>
  <si>
    <t>811005400481</t>
  </si>
  <si>
    <t xml:space="preserve">Князбаева Самал Лукпановна </t>
  </si>
  <si>
    <t>супруга Кушибаева Д.Ж.- члена Правления ТОО "Военизированная железнодорожная охрана"</t>
  </si>
  <si>
    <t>620823402551</t>
  </si>
  <si>
    <t xml:space="preserve">Кушибаева Раткуль Умбетовна </t>
  </si>
  <si>
    <t>мать Кушибаева Д.Ж.-члена Правления ТОО "Военизированная железнодорожная охрана"</t>
  </si>
  <si>
    <t>850924302958</t>
  </si>
  <si>
    <t xml:space="preserve">Кушибаев Данияр Жандарбекович </t>
  </si>
  <si>
    <t>брат Кушибаева Д.Ж.-  члена Правления ТОО "Военизированная железнодорожная охрана"</t>
  </si>
  <si>
    <t>920922301042</t>
  </si>
  <si>
    <t xml:space="preserve">Бейсенбеков Бауыржан Жандарбекулы </t>
  </si>
  <si>
    <t>брат Кушибаева Д.Ж.- члена Правления ТОО "Военизированная железнодорожная охрана"</t>
  </si>
  <si>
    <t>570417400605</t>
  </si>
  <si>
    <t xml:space="preserve">Оралбаева Ляйля Кумашевна </t>
  </si>
  <si>
    <t>мать супруги Кушибаева Д.Ж.- члена Правления ТОО "Военизированная железнодорожная охрана"</t>
  </si>
  <si>
    <t>831026301590</t>
  </si>
  <si>
    <t xml:space="preserve">Князбаев Берик Лукпанович </t>
  </si>
  <si>
    <t>брат супруги Кушибаева Д.Ж.- члена Правления ТОО "Военизированная железнодорожная охрана"</t>
  </si>
  <si>
    <t>720509300825</t>
  </si>
  <si>
    <t>Мукаш Ерлан Конылашарулы</t>
  </si>
  <si>
    <t>500102402537</t>
  </si>
  <si>
    <t xml:space="preserve">Байжанова Куляш Жомартовна </t>
  </si>
  <si>
    <t>мать Мукаша Е.К.-члена Правления ТОО "Военизированная железнодорожная охрана"</t>
  </si>
  <si>
    <t>800819401996</t>
  </si>
  <si>
    <t xml:space="preserve">Бисалиева Индира Анесовна </t>
  </si>
  <si>
    <t>супруга Мукаша Е.К.- члена Правления ТОО "Военизированная железнодорожная охрана"</t>
  </si>
  <si>
    <t>770530450241</t>
  </si>
  <si>
    <t xml:space="preserve">Байжанова Шынар Конылашаровна </t>
  </si>
  <si>
    <t>сестра  Мукаша Е.К.- члена Правления ТОО "Военизированная железнодорожная охрана"</t>
  </si>
  <si>
    <t>590718301776</t>
  </si>
  <si>
    <t xml:space="preserve">Бисалиев Анес Текебаевич </t>
  </si>
  <si>
    <t>отец супруги Мукаша Е.К.-члена Правления ТОО "Военизированная железнодорожная охрана"</t>
  </si>
  <si>
    <t>580912400509</t>
  </si>
  <si>
    <t xml:space="preserve">Бисалиева Гульжан Абдрамановна </t>
  </si>
  <si>
    <t>мать супруги Мукаша Е.К.- члена Правления ТОО "Военизированная железнодорожная охрана"</t>
  </si>
  <si>
    <t>850101302081</t>
  </si>
  <si>
    <t xml:space="preserve">Бисалиев Жанболат Анесович </t>
  </si>
  <si>
    <t>брат супруги Мукаша Е.К.-члена Правления ТОО "Военизированная железнодорожная охрана"</t>
  </si>
  <si>
    <t>870619400448</t>
  </si>
  <si>
    <t xml:space="preserve">Бисалиева Эльвира Анесқызы </t>
  </si>
  <si>
    <t>сестра супруги Мукаша Е.К.- члена Правления ТОО "Военизированная железнодорожная охрана"</t>
  </si>
  <si>
    <t>920417301314</t>
  </si>
  <si>
    <t xml:space="preserve">Текебай Жансерік Әнесұлы </t>
  </si>
  <si>
    <t>брат супруги Мукаша Е.К.- члена Правления ТОО "Военизированная железнодорожная охрана"</t>
  </si>
  <si>
    <t>Станков Владимир Алексеевич</t>
  </si>
  <si>
    <t>Отец супруга Станковой Е.Б.-  члена Наблюдательного совета ТОО "Военизированная железнодорожная охрана"</t>
  </si>
  <si>
    <t>050101502909</t>
  </si>
  <si>
    <t>Ширяев Никита Александрович</t>
  </si>
  <si>
    <t xml:space="preserve">Сын Ширяева А.С. -члена Правления АО "Қазтеміртранс" </t>
  </si>
  <si>
    <t>Илиясов Сейтжан Илиясович</t>
  </si>
  <si>
    <t>Генеральный директор ТОО "Вагоностроительный завод Тұлпар"</t>
  </si>
  <si>
    <t>Илиясова Айткуль Бекмурзаевна</t>
  </si>
  <si>
    <t>Супруга Генерального директора ТОО "Вагоностроительный завод Тұлпар"</t>
  </si>
  <si>
    <t>Сақ Нурлан Ибадуллаұлы</t>
  </si>
  <si>
    <t>Тойшыбеков Ибадулла Сакович</t>
  </si>
  <si>
    <t>Тойшыбекова Нуржамила Ермукановна</t>
  </si>
  <si>
    <t xml:space="preserve">07.12.1956 г.
</t>
  </si>
  <si>
    <t>Тойшыбеков Алмат Ибадуллаевич</t>
  </si>
  <si>
    <t>21.03.1984 г.</t>
  </si>
  <si>
    <t>Тойшыбекова Лайла Аулкановна</t>
  </si>
  <si>
    <t xml:space="preserve">21.05.1974 г.
</t>
  </si>
  <si>
    <t>Кудайбергенова Жамига</t>
  </si>
  <si>
    <t>05.04.1950 г.</t>
  </si>
  <si>
    <t>Бакитжанов Нурлан Шамильевич</t>
  </si>
  <si>
    <t>Бакитжанов Шамиль Жардемович</t>
  </si>
  <si>
    <t xml:space="preserve">отец Бакитжанова Ш.Ж. члена Совета директоров АО "Dosjan temir joly"   </t>
  </si>
  <si>
    <t>Бакитжанова Гульнар Бахтыгужиевна</t>
  </si>
  <si>
    <t xml:space="preserve">мать Бакитжанова Ш.Ж. члена Совета директоров АО "Dosjan temir joly"   </t>
  </si>
  <si>
    <t>Бакитжанова Зиада Шамильевна</t>
  </si>
  <si>
    <t>Орманова Жибек Берикбаевна</t>
  </si>
  <si>
    <t xml:space="preserve">супруга Бакитжанова Ш.Ж. члена Совета директоров АО "Dosjan temir joly"   </t>
  </si>
  <si>
    <t>Орманова Сабира Тоймахановна</t>
  </si>
  <si>
    <t xml:space="preserve">мать супруги Бакитжанова Ш.Ж. члена Совета директоров АО "Dosjan temir joly"   </t>
  </si>
  <si>
    <t>Орманов Берикбай</t>
  </si>
  <si>
    <t xml:space="preserve">отец супруги Бакитжанова Ш.Ж. члена Совета директоров АО "Dosjan temir joly"   </t>
  </si>
  <si>
    <t>Орманова Акбота Берикбаевна</t>
  </si>
  <si>
    <t xml:space="preserve">сестра супруги Бакитжанова Ш.Ж. члена Совета директоров АО "Dosjan temir joly"   </t>
  </si>
  <si>
    <t>Орманова Асель Берикбаевна</t>
  </si>
  <si>
    <t>Ким Асель Ерлановна</t>
  </si>
  <si>
    <t>Председатель Совета директоров АО "Инвестиционный фонд Казахстана"</t>
  </si>
  <si>
    <t>Ким Владислав Дмитриевич</t>
  </si>
  <si>
    <t>супруг Ким А.Е. Председателя Совета директоров АО "Инвестиционный фонд Казахстана"</t>
  </si>
  <si>
    <t>Дё Лариса Климентьевна</t>
  </si>
  <si>
    <t>мать Ким А.Е. Председателя Совета директоров АО "Инвестиционный фонд Казахстана"</t>
  </si>
  <si>
    <t>Аркаров Ерлан Кенжибекович</t>
  </si>
  <si>
    <t>отец Ким А.Е. Председателя Совета директоров АО "Инвестиционный фонд Казахстана"</t>
  </si>
  <si>
    <t>Асанғали Таир Болатұлы</t>
  </si>
  <si>
    <t>Асанғали Айнур Әділқызы</t>
  </si>
  <si>
    <t>супруга Асанғали Т.Б. Председателя Правления АО "Инвестиционный фонд Казахстана"</t>
  </si>
  <si>
    <t>Шинбаева Саулеш Заркешевна</t>
  </si>
  <si>
    <t>мама Асанғали Т.Б. Председателя Правления АО "Инвестиционный фонд Казахстана"</t>
  </si>
  <si>
    <t>Шинбаева Дана Булаткызы</t>
  </si>
  <si>
    <t>сестра Асанғали Т.Б. Председателя Правления АО "Инвестиционный фонд Казахстана"</t>
  </si>
  <si>
    <t>Султан Адил Темирбекулы</t>
  </si>
  <si>
    <t>отец супруги Асанғали Т.Б. Председателя Правления АО "Инвестиционный фонд Казахстана"</t>
  </si>
  <si>
    <t>Жунусова Гульнара Тулеукановна</t>
  </si>
  <si>
    <t>мать супруги Асанғали Т.Б. Председателя Правления АО "Инвестиционный фонд Казахстана"</t>
  </si>
  <si>
    <t>Рустемова Инара Сунгатовна</t>
  </si>
  <si>
    <t>Заместитель Председателя Правления, член Правления АО "Инвестиционный фонд Казахстана"</t>
  </si>
  <si>
    <t>Рустемова Гульнар Курганбековна</t>
  </si>
  <si>
    <t>мать Рустемовой И.С. Заместителя Председателя Правления, члена Правления АО "Инвестиционный фонд Казахстана"</t>
  </si>
  <si>
    <t>Рустемов Сунгат Рустемович</t>
  </si>
  <si>
    <t>отец Рустемовой И.С. Заместителя Председателя Правления, члена Правления АО "Инвестиционный фонд Казахстана"</t>
  </si>
  <si>
    <t xml:space="preserve">Туралинова Сая Сунгатовна </t>
  </si>
  <si>
    <t>сестра Рустемовой И.С. Заместителя Председателя Правления, члена Правления АО "Инвестиционный фонд Казахстана"</t>
  </si>
  <si>
    <t xml:space="preserve">Мергенбаева Еркемай Сунгатовна </t>
  </si>
  <si>
    <t xml:space="preserve">Рустемова Айнур Сунгатовна </t>
  </si>
  <si>
    <t>Управляющий директор по производственным проектам, член Правления АО "НК "ҚТЖ" (с 26.04.2021 года), Председатель Наблюдательного совета ТОО "Порт -Курык" (с 02.06.2021 года), Председатель Наблюдательного совета ТОО «КТЖ-Грузовые перевозки» (с 16.03.2022 года), Председатель Совета директоров АО "Казтеміртранс" (с 16.03.2022 года), член Наблюдательного совета ТОО "Военизированная железнодорожная охрана" (с 22.04.2022 года)</t>
  </si>
  <si>
    <t>Утяпов Кайрат Шинтасович</t>
  </si>
  <si>
    <t>И.о. Генерального директора (Председателя Правления) АО "KTZ Express"</t>
  </si>
  <si>
    <t>Утяпова Индира Альмукановна</t>
  </si>
  <si>
    <t>супруга И.о. Генерального директора (Председателя Правления) АО "KTZ Express" Утяпова К.Ш.</t>
  </si>
  <si>
    <t>Утяпов Шинтас Сарбасович</t>
  </si>
  <si>
    <t>отец И.о. Генерального директора (Председателя Правления) АО "KTZ Express" Утяпова К.Ш.</t>
  </si>
  <si>
    <t>Утяпов Зияш Утаровна</t>
  </si>
  <si>
    <t>мать И.о. Генерального директора (Председателя Правления) АО "KTZ Express" Утяпова К.Ш.</t>
  </si>
  <si>
    <t>Ильясова Гульнара Шинтасовна</t>
  </si>
  <si>
    <t>сестра И.о. Генерального директора (Председателя Правления) АО "KTZ Express" Утяпова К.Ш.</t>
  </si>
  <si>
    <t>Тельгарин Айдар Альмуканович</t>
  </si>
  <si>
    <t>брат супруги И.о. Генерального директора (Председателя Правления) АО "KTZ Express" Утяпова К.Ш.</t>
  </si>
  <si>
    <t>Кузнецова Гульнара Альмукановна</t>
  </si>
  <si>
    <t>сестра супруги И.о. Генерального директора (Председателя Правления) АО "KTZ Express" Утяпова К.Ш.</t>
  </si>
  <si>
    <t>Тельгарина Айман Альмукановна</t>
  </si>
  <si>
    <t>Тельгарин Гайдар Альмуканович</t>
  </si>
  <si>
    <t>Отец Члена Правления АО "KTZ Express" - Омарова А.А.</t>
  </si>
  <si>
    <t>мать Члена Правления АО "KTZ Express" - Омарова А.А.</t>
  </si>
  <si>
    <t>брат Члена Правления АО "KTZ Express" - Омарова А.А.</t>
  </si>
  <si>
    <t>сестра Члена Правления АО "KTZ Express" - Омарова А.А.</t>
  </si>
  <si>
    <t>супруга Члена Правления АО "KTZ Express" - Омарова А.А.</t>
  </si>
  <si>
    <t>мать супруги Члена Правления АО "KTZ Express" - Омарова А.А.</t>
  </si>
  <si>
    <t>сестра супруги Члена Правления АО "KTZ Express" - Омарова А.А.</t>
  </si>
  <si>
    <t>Нурпеисова Айгуль Курмантаевна</t>
  </si>
  <si>
    <t>Член Правления АО "KTZ Express" -Заместитель Генерального директора по финансам</t>
  </si>
  <si>
    <t>Нурпеисова Батима Каиржановна</t>
  </si>
  <si>
    <t>мать Члена Правления АО "KTZ Express" Нурпеисовой А.К.</t>
  </si>
  <si>
    <t>Нурпеисов Нуржан Курмантаевич</t>
  </si>
  <si>
    <t>брат Члена Правления АО "KTZ Express" Нурпеисовой А.К.</t>
  </si>
  <si>
    <t>Мендыбаева Гульнар Курмантаевна</t>
  </si>
  <si>
    <t>сестра Члена Правления АО "KTZ Express" Нурпеисовой А.К.</t>
  </si>
  <si>
    <t>Нурпеисова Әсел Құрмантайқызы</t>
  </si>
  <si>
    <t>Галиев Алишер Русланович</t>
  </si>
  <si>
    <t>сын Члена Правления АО "KTZ Express" Нурпеисовой А.К.</t>
  </si>
  <si>
    <t>Галиев Айдар Русланович</t>
  </si>
  <si>
    <t>Алейбеков Олжас Муратович</t>
  </si>
  <si>
    <t xml:space="preserve">Алейбеков Мурат Иманбердыевич </t>
  </si>
  <si>
    <t>отец Члена Правления АО "KTZ Express" - Алейбекова О.М.</t>
  </si>
  <si>
    <t xml:space="preserve">Айталиева Сауия Каписовна </t>
  </si>
  <si>
    <t>мать Члена Правления АО "KTZ Express" - Алейбекова О.М.</t>
  </si>
  <si>
    <t xml:space="preserve">Касаболатова Жулдуз Ержановна </t>
  </si>
  <si>
    <t>супруга Члена Правления АО "KTZ Express" - Алейбекова О.М.</t>
  </si>
  <si>
    <t xml:space="preserve">Алейбекова Гаухар Муратовна </t>
  </si>
  <si>
    <t>сестра Члена Правления АО "KTZ Express" - Алейбекова О.М.</t>
  </si>
  <si>
    <t xml:space="preserve">Алейбеков Нурдаулет Муратович </t>
  </si>
  <si>
    <t>брат Члена Правления АО "KTZ Express" - Алейбекова О.М.</t>
  </si>
  <si>
    <t xml:space="preserve">Алейбекова Токжан Муратовна </t>
  </si>
  <si>
    <t xml:space="preserve">Касаболатов Ержан Тольтаевич </t>
  </si>
  <si>
    <t>отец супруги Члена Правления АО "KTZ Express" - Алейбекова О.М.</t>
  </si>
  <si>
    <t xml:space="preserve">Касаболатова Айгуль Мубуновна </t>
  </si>
  <si>
    <t>мать супруги Члена Правления АО "KTZ Express" - Алейбекова О.М.</t>
  </si>
  <si>
    <t>Касаболатов Бекжан Ержанович</t>
  </si>
  <si>
    <t>брат супруги Члена Правления АО "KTZ Express" - Алейбекова О.М.</t>
  </si>
  <si>
    <t>Каскирбаева Самал Кабидоллаевна</t>
  </si>
  <si>
    <t>Каскирбаева Айсулу Кайсеновна</t>
  </si>
  <si>
    <t>мать и.о. Генерального директора ТОО "KTZ Express Shipping"</t>
  </si>
  <si>
    <t>Каскирбаев Сунгат Кабидоллаулы</t>
  </si>
  <si>
    <t>брат и.о. Генерального директора ТОО "KTZ Express Shipping"</t>
  </si>
  <si>
    <t>Саменова Жанар Кабидаллаевна</t>
  </si>
  <si>
    <t>сестра и.о. Генерального директора ТОО "KTZ Express Shipping"</t>
  </si>
  <si>
    <t>Кульманов Болат Закарьянович</t>
  </si>
  <si>
    <t>супруг и.о. Генерального директора ТОО "KTZ Express Shipping"</t>
  </si>
  <si>
    <t>031126550558</t>
  </si>
  <si>
    <t>Кульманов Жандос Болатович</t>
  </si>
  <si>
    <t>сын и.о. Генерального директора ТОО "KTZ Express Shipping"</t>
  </si>
  <si>
    <t>Член Наблюдательного совета ТОО «Транспортный холдинг Казахстана»</t>
  </si>
  <si>
    <t>Член Наблюдательного совета ТОО «Транспортный советапортный холдинг Казахстана»</t>
  </si>
  <si>
    <t>Сейтжанов Садваккас Мелесович</t>
  </si>
  <si>
    <t>Генеральный директор 
ООО «Xinjiang KTZ International Logistic CO. LTD»</t>
  </si>
  <si>
    <t>Сейтжанов Мелес Дайнович</t>
  </si>
  <si>
    <t>отец Генерального директора 
ООО «Xinjiang KTZ International Logistic CO. LTD»</t>
  </si>
  <si>
    <t>Сейтжанова Ахлима Галимгареевна</t>
  </si>
  <si>
    <t>мать Генерального директора 
ООО «Xinjiang KTZ International Logistic CO. LTD»</t>
  </si>
  <si>
    <t>Сейтжанова Салтанат Мелескызы</t>
  </si>
  <si>
    <t>сестра Генерального директора 
ООО «Xinjiang KTZ International Logistic CO. LTD»</t>
  </si>
  <si>
    <t>Сейтжанова Дина Амангелдіқызы</t>
  </si>
  <si>
    <t>супруга Генерального директора 
ООО «Xinjiang KTZ International Logistic CO. LTD»</t>
  </si>
  <si>
    <t>Калкабаева Айнабуби Асановна</t>
  </si>
  <si>
    <t>мать супргуи Генерального директора 
ООО «Xinjiang KTZ International Logistic CO. LTD»</t>
  </si>
  <si>
    <t xml:space="preserve">Достаев Мади Амагельдиевич </t>
  </si>
  <si>
    <t>брат супруги Генерального директора 
ООО «Xinjiang KTZ International Logistic CO. LTD»</t>
  </si>
  <si>
    <t>Багтыгалиев Жарас Берикбаевич</t>
  </si>
  <si>
    <t>Багтыгалыев Берикбай Медиханович</t>
  </si>
  <si>
    <t>отец и.о. Генерального директора ТОО "KIF Warehouses"</t>
  </si>
  <si>
    <t>Оразалиева Гуляш Реимовна</t>
  </si>
  <si>
    <t>мать и.о. Генерального директора ТОО "KIF Warehouses"</t>
  </si>
  <si>
    <t>Багтыгалыев Талгат Берикбаевич</t>
  </si>
  <si>
    <t>брат и.о. Генерального директора ТОО "KIF Warehouses"</t>
  </si>
  <si>
    <t>Багтыгалыев Нуртас Берикбаевич</t>
  </si>
  <si>
    <t>000815501666</t>
  </si>
  <si>
    <t>Багтыгалы Нұралы</t>
  </si>
  <si>
    <t>Нурғалиева Аида Маратқызы</t>
  </si>
  <si>
    <t>супруга и.о. Генерального директора ТОО "KIF Warehouses"</t>
  </si>
  <si>
    <t>Искаков Марат Нургалиевич</t>
  </si>
  <si>
    <t>отец супруги и.о. Генерального директора ТОО "KIF Warehouses"</t>
  </si>
  <si>
    <t>Булатбекова Галия Бакытжановна</t>
  </si>
  <si>
    <t>мать супруги и.о. Генерального директора ТОО "KIF Warehouses"</t>
  </si>
  <si>
    <t>Нурғалиев Руслан Маратұлы</t>
  </si>
  <si>
    <t>Дуйсебаев Жанаділ Ержанұлы</t>
  </si>
  <si>
    <t>Первый директор ООО "KTZ Express Hong Kong Limited"</t>
  </si>
  <si>
    <t>Сейтбатталова Мадина Багдатовна</t>
  </si>
  <si>
    <t>супруга Дуйсебаева Ж.Е.-Первого директора ООО "KTZ Express Hong Kong Limited"</t>
  </si>
  <si>
    <t>000411601656</t>
  </si>
  <si>
    <t>Дуйсебаева Жансая Ержанқызы</t>
  </si>
  <si>
    <t>сестра Дуйсебаева Ж.Е.- Первого директора ООО "KTZ Express Hong Kong Limited"</t>
  </si>
  <si>
    <t>Сейтбатталов Багдат Жумабекович</t>
  </si>
  <si>
    <t>отец супруги Дуйсебаева Ж.Е.-Первого директора ООО "KTZ Express Hong Kong Limited"</t>
  </si>
  <si>
    <t xml:space="preserve">Сейтбатталова Бакжамал Букубаевна </t>
  </si>
  <si>
    <t>мать супруги Дуйсебаева Ж.Е.-Первого директора ООО "KTZ Express Hong Kong Limited"</t>
  </si>
  <si>
    <t xml:space="preserve">Сейтбатталов Жанарбек Багдатович </t>
  </si>
  <si>
    <t>брат супруги Дуйсебаева Ж.Е.-Первого директора ООО "KTZ Express Hong Kong Limited"</t>
  </si>
  <si>
    <t xml:space="preserve">Тәттібек тегі Асель Бағдатқызы </t>
  </si>
  <si>
    <t>сестра супруги Дуйсебаева Ж.Е.-Первого директора ООО "KTZ Express Hong Kong Limited"</t>
  </si>
  <si>
    <t>Манабаев Ибрагим Кабылбекулы</t>
  </si>
  <si>
    <t>Манабаева Асель Рыспековна</t>
  </si>
  <si>
    <t>супруга Генерального директора ТОО "KTZE-Khorgos Gateway"</t>
  </si>
  <si>
    <t>021221550949</t>
  </si>
  <si>
    <t xml:space="preserve">Ибрагимұлы Темірлан </t>
  </si>
  <si>
    <t>сын Генерального директора ТОО "KTZE-Khorgos Gateway"</t>
  </si>
  <si>
    <t>Тойкенова Тогжан Кабылбековна</t>
  </si>
  <si>
    <t>сестра Генерального директора ТОО "KTZE-Khorgos Gateway"</t>
  </si>
  <si>
    <t xml:space="preserve">Кокижанов Рыспек Алимканович </t>
  </si>
  <si>
    <t>отец супруги Генерального директора ТОО "KTZE-Khorgos Gateway"</t>
  </si>
  <si>
    <t xml:space="preserve">Кокижанова Кайша Маметековна </t>
  </si>
  <si>
    <t>мать Генерального директора ТОО "KTZE-Khorgos Gateway"</t>
  </si>
  <si>
    <t>Управляющий директор по связям с общественностью, социально-трудовым отношениям и охране труда АО «Самрук-Қазына», член Совета директоров АО НК "КазМунайГаз" (с 18.02.2022 года),  член Совета директоров АО "Национальная компания «Қазақстан темір жолы" (с 18.02.2022 года), член Совета директоров АО "Казахтелеком" (с 30.05.2022 года)</t>
  </si>
  <si>
    <t xml:space="preserve">Исказиев Орынгазы </t>
  </si>
  <si>
    <t xml:space="preserve">Отец заместителя Председателя Правления АО НК "КазМунайГаз", члена Правления АО НК "КазМунайГаз" </t>
  </si>
  <si>
    <t xml:space="preserve">Мать заместителя Председателя Правления АО НК "КазМунайГаз", члена Правления АО НК "КазМунайГаз" </t>
  </si>
  <si>
    <t xml:space="preserve">Супруга заместителя Председателя Правления АО НК "КазМунайГаз", члена Правления АО НК "КазМунайГаз" </t>
  </si>
  <si>
    <t xml:space="preserve">Смагулова Айгерим Маратовна </t>
  </si>
  <si>
    <t>030822550806</t>
  </si>
  <si>
    <t>Борангали Жанторе Айбеков</t>
  </si>
  <si>
    <t xml:space="preserve">Супруга Председателя Наблюдательного совета ТОО "Курмангазы Петролеум" Борангали А.Т.  </t>
  </si>
  <si>
    <t>Сын Председателя Наблюдательного совета ТОО "Курмангазы Петролеум" Борангали А.Т.</t>
  </si>
  <si>
    <t xml:space="preserve">Калдыкулов Молдан Абдыкаевич </t>
  </si>
  <si>
    <t>Супруг Тастанбековой Г.Г.</t>
  </si>
  <si>
    <t>Абдыкаева Дана  Молданкызы</t>
  </si>
  <si>
    <t>дочь Тастанбековой Г.Г.</t>
  </si>
  <si>
    <t xml:space="preserve">Абдыкаев Канат Молданулы </t>
  </si>
  <si>
    <t>сын Тастанбековой Г.Г.</t>
  </si>
  <si>
    <t xml:space="preserve">Тастанбеков Талгатбек Гатиетович </t>
  </si>
  <si>
    <t>брат Тастанбековой Г.Г.</t>
  </si>
  <si>
    <t xml:space="preserve">Тастанбекова Гульбану Гатиетовна </t>
  </si>
  <si>
    <t>Сестра Тастанбековой Г.Г.</t>
  </si>
  <si>
    <t>Горохова Елена Николаевна</t>
  </si>
  <si>
    <t>Горохов Николай Николаевич</t>
  </si>
  <si>
    <t>отец Главного юриста управления правового сопровождения международной деятельности АО НК "КазМунайГаз", Члена Наблюдательного совета ТОО "СП Казгермунай"</t>
  </si>
  <si>
    <t>Горохова Наталия Макаровна</t>
  </si>
  <si>
    <t>мать Главного юриста управления правового сопровождения международной деятельности АО НК "КазМунайГаз", Члена Наблюдательного совета ТОО "СП Казгермунай"</t>
  </si>
  <si>
    <t>брат Главного юриста управления правового сопровождения международной деятельности АО НК "КазМунайГаз", Члена Наблюдательного совета ТОО "СП Казгермунай"</t>
  </si>
  <si>
    <t>Главный юрист управления правового сопровождения международной деятельности АО НК "КазМунайГаз", член Наблюдательного совета ТОО "СП Казгермунай"</t>
  </si>
  <si>
    <t xml:space="preserve">Сулейманова Сауле Калиевна </t>
  </si>
  <si>
    <t xml:space="preserve">Сулейменов Жаксылык Тойкенович </t>
  </si>
  <si>
    <t>супруг Сулеймановой  С.К</t>
  </si>
  <si>
    <t>дочь Сулеймановой  С.К</t>
  </si>
  <si>
    <t>Абенов Каират Жаншаевич</t>
  </si>
  <si>
    <t xml:space="preserve">Ахметова Айгуль Махамбетовна </t>
  </si>
  <si>
    <t>супруга Абенова К.Ж</t>
  </si>
  <si>
    <t xml:space="preserve">Абенова Гаухар Жаншаевна </t>
  </si>
  <si>
    <t>сестра Абенова К.Ж</t>
  </si>
  <si>
    <t>Начальник  управления  человеческими ресурсами АО НК "КазМунайГаз ", член Наблюдательного совета ТОО  "КМГ Инжиниринг" (с  15.06.2022 года)</t>
  </si>
  <si>
    <t>Жетписбаева Жаннат Калмаганбетова</t>
  </si>
  <si>
    <t xml:space="preserve">Ерубаева Майра Калмаганбетова </t>
  </si>
  <si>
    <t xml:space="preserve">Ерубаева Анар Калмаганбетова </t>
  </si>
  <si>
    <t xml:space="preserve">Жусипбек Кунибек </t>
  </si>
  <si>
    <t xml:space="preserve">Жусипбек Ботагоз </t>
  </si>
  <si>
    <t>Супруга Ерубаева Е.К.</t>
  </si>
  <si>
    <t>Сестра Ерубаева Е.К</t>
  </si>
  <si>
    <t>Отец супруги Ерубаева Е.К</t>
  </si>
  <si>
    <t>Сестра супруги Ерубаева Е.К</t>
  </si>
  <si>
    <t xml:space="preserve">Турсумбеков Талгат Куанышевич </t>
  </si>
  <si>
    <t>Руководитель службы управления рисками и внутреннего контроля АО НК "КазМунайГаз" с 01.11.2017 г., Главныи исполнительным директором/Президентом Kazakhstan Energy Reinsurance Company Ltd. с 25.12.2018 г.</t>
  </si>
  <si>
    <t xml:space="preserve">Сыздыкова Орынгайша Абельтаевна </t>
  </si>
  <si>
    <t>мать  Турсумбекова Т.К</t>
  </si>
  <si>
    <t xml:space="preserve">Омарова Меруерт Нуредденовна </t>
  </si>
  <si>
    <t xml:space="preserve">супруга Турсумбекова Т.К </t>
  </si>
  <si>
    <t xml:space="preserve">Омаров Нуредден </t>
  </si>
  <si>
    <t xml:space="preserve">Омарова Анара Нуредденовна </t>
  </si>
  <si>
    <t>020601500608</t>
  </si>
  <si>
    <t>Талгат Ален</t>
  </si>
  <si>
    <t>410325300161</t>
  </si>
  <si>
    <t>22.10.2021</t>
  </si>
  <si>
    <t>Карамурзаев Болатбай</t>
  </si>
  <si>
    <t>25.03.1941</t>
  </si>
  <si>
    <t>480917400238</t>
  </si>
  <si>
    <t xml:space="preserve">Унгарбаева Мария </t>
  </si>
  <si>
    <t>17.09.1948</t>
  </si>
  <si>
    <t>Мать члена Правления АО "Озенмунайгаз" Карамурзаева Е.Б.</t>
  </si>
  <si>
    <t>Отец члена Правления АО "Озенмунайгаз" Карамурзаева Е.Б.</t>
  </si>
  <si>
    <t>Супруга члена Правления АО "Озенмунайгаз" Карамурзаева Е.Б.</t>
  </si>
  <si>
    <t>Дочь члена Правления АО "Озенмунайгаз" Карамурзаева Е.Б.</t>
  </si>
  <si>
    <t xml:space="preserve">Председатель Правления, Член Совета директоров АО "Озенмунайгаз"   </t>
  </si>
  <si>
    <t>851209302208</t>
  </si>
  <si>
    <t>01.06.2022</t>
  </si>
  <si>
    <t>Төлендіұлы Мұхаметжан</t>
  </si>
  <si>
    <t>09.12.1985</t>
  </si>
  <si>
    <t>Член Правления АО "Озенмунайгаз"</t>
  </si>
  <si>
    <t>850929401577</t>
  </si>
  <si>
    <t>Ахматова Лиза Русланкызы</t>
  </si>
  <si>
    <t>29.09.1985</t>
  </si>
  <si>
    <t>супруга члена Правления АО "Озенмунайгаз" Төлендіұлы М.</t>
  </si>
  <si>
    <t>740714301182</t>
  </si>
  <si>
    <t>Устелбаев Усен Телендеевич</t>
  </si>
  <si>
    <t>14.07.1974</t>
  </si>
  <si>
    <t>брат члена Правления АО "Озенмунайгаз" Төлендіұлы М.</t>
  </si>
  <si>
    <t>730206401591</t>
  </si>
  <si>
    <t>Устельбаева Гульгайша Телендеевна</t>
  </si>
  <si>
    <t>06.02.1973</t>
  </si>
  <si>
    <t>сестра члена Правления АО "Озенмунайгаз" Төлендіұлы М.</t>
  </si>
  <si>
    <t>770210400592</t>
  </si>
  <si>
    <t>Устельбаева Бакытгуль Телендеевна</t>
  </si>
  <si>
    <t>10.02.1977</t>
  </si>
  <si>
    <t>780709300075</t>
  </si>
  <si>
    <t>Устелбаев Есен Телендеевич</t>
  </si>
  <si>
    <t>09.07.1978</t>
  </si>
  <si>
    <t>840809401007</t>
  </si>
  <si>
    <t>Устелбаева Жамиля Телендеевна</t>
  </si>
  <si>
    <t>09.08.1984</t>
  </si>
  <si>
    <t>Джумабаева Роза Алмырадовна</t>
  </si>
  <si>
    <t>супруга члена Правления АО "Озенмунайгаз" Бекмағанбетова Қ.Ж.</t>
  </si>
  <si>
    <t>480619300452</t>
  </si>
  <si>
    <t>Устелбаев Толеген</t>
  </si>
  <si>
    <t>19.06.1948</t>
  </si>
  <si>
    <t>отец члена Правления АО "Озенмунайгаз" Төлендіұлы М.</t>
  </si>
  <si>
    <t>830225300462</t>
  </si>
  <si>
    <t>01.09.2022</t>
  </si>
  <si>
    <t>Данабаев Алибек Сауирбаевич</t>
  </si>
  <si>
    <t>25.02.1983</t>
  </si>
  <si>
    <t>841003302486</t>
  </si>
  <si>
    <t>13.07.2022</t>
  </si>
  <si>
    <t>Оразбаев Данияр Муратович</t>
  </si>
  <si>
    <t>03.10.1984</t>
  </si>
  <si>
    <t xml:space="preserve">Первый заместитель генерального директора - Член Правления </t>
  </si>
  <si>
    <t>850402401899</t>
  </si>
  <si>
    <t>Набиева Асем Сейтхановна</t>
  </si>
  <si>
    <t>02.04.1985</t>
  </si>
  <si>
    <t xml:space="preserve">супруга Первого заместителя генерального директора - Члена Правления Оразбаева Д.М. </t>
  </si>
  <si>
    <t>570924401907</t>
  </si>
  <si>
    <t>Оразбаева Тумаркуль Таласбаевна</t>
  </si>
  <si>
    <t>24.09.1957</t>
  </si>
  <si>
    <t xml:space="preserve">мать Первого заместителя генерального директора - Члена Правления Оразбаева Д.М. </t>
  </si>
  <si>
    <t>850308400314</t>
  </si>
  <si>
    <t>Данабаева Аяужан Сериккалиевна</t>
  </si>
  <si>
    <t>08.03.1985</t>
  </si>
  <si>
    <t>супруга члена Правления АО "Озенмунайгаз" Данабаева А.С.</t>
  </si>
  <si>
    <t>27.10.2022</t>
  </si>
  <si>
    <t>Жылкайдаров Максат Оркенулы</t>
  </si>
  <si>
    <t>29.03.1988</t>
  </si>
  <si>
    <t>Заместитель генерального директора по коммерческим вопросам
АО "Эмбамунайгаз"</t>
  </si>
  <si>
    <t>730206401765</t>
  </si>
  <si>
    <t>27.12.2022</t>
  </si>
  <si>
    <t>Есенгалиева Нурджамал Тыныштыковна</t>
  </si>
  <si>
    <t xml:space="preserve"> И.о. Президента ТОО ""Тулпар Мунай Сервис"</t>
  </si>
  <si>
    <t>760503301307</t>
  </si>
  <si>
    <t xml:space="preserve">Досщанов Муратбек Аралбаевич              </t>
  </si>
  <si>
    <t>03.05.1976</t>
  </si>
  <si>
    <t>12.12.2022</t>
  </si>
  <si>
    <t>Ват Чи Пин Айзек</t>
  </si>
  <si>
    <t>Член Совета директоров АО "Каражанбасмунай" /член Совета директоров CITIC Canada Petroleum Limited/CITIC Canada Energy Limited</t>
  </si>
  <si>
    <t>621125400127</t>
  </si>
  <si>
    <t>Шарафетдинова Гульбану Абуталиповна</t>
  </si>
  <si>
    <t>25.11.1962</t>
  </si>
  <si>
    <t>Заместитель генерального директора по кадровым и социальным вопросам , член Правления АО "Эмбамунайгаз"</t>
  </si>
  <si>
    <t>760825300151</t>
  </si>
  <si>
    <t>09.08.2021</t>
  </si>
  <si>
    <t>Нурланулы Айдар</t>
  </si>
  <si>
    <t>25.08.1976</t>
  </si>
  <si>
    <t>Член Совета директоров АК  «Aysir Turizm ve Insaat A.S.»</t>
  </si>
  <si>
    <t>Бекмағанбетов Қуаныш Жұмағалиұлы</t>
  </si>
  <si>
    <t>Бекмаганбетов Джумагали</t>
  </si>
  <si>
    <t>отец члена Правления АО "Озенмунайгаз" Бекмағанбетова Қ.Ж.</t>
  </si>
  <si>
    <t>Нурбосинова Айман Шаймерденовна</t>
  </si>
  <si>
    <t>мать члена Правления АО "Озенмунайгаз" Бекмағанбетова Қ.Ж.</t>
  </si>
  <si>
    <t>651029300015</t>
  </si>
  <si>
    <t>12.05.2003</t>
  </si>
  <si>
    <t>Исаков Жайдарман Азимханович</t>
  </si>
  <si>
    <t>29.10.1965</t>
  </si>
  <si>
    <t>560516401164</t>
  </si>
  <si>
    <t>Исакова Ляззат Азимхановна</t>
  </si>
  <si>
    <t>16.05.1956</t>
  </si>
  <si>
    <t>сестра члена Правления АО «КазТрансОйл», члена Наблюдательного совета ООО «Батумский нефтяной терминал», Председателя Наблюдательного совета ТОО «Казахстанско-Китайский Трубопровод» Исакова Ж.А.</t>
  </si>
  <si>
    <t>580223400315</t>
  </si>
  <si>
    <t>Исакова Гульнара Азимхановна</t>
  </si>
  <si>
    <t>23.02.1958</t>
  </si>
  <si>
    <t>590818300107</t>
  </si>
  <si>
    <t>Исаков Нуржан Азимханович</t>
  </si>
  <si>
    <t>брат члена Правления АО «КазТрансОйл», члена Наблюдательного совета ООО «Батумский нефтяной терминал», Председателя Наблюдательного совета ТОО «Казахстанско-Китайский Трубопровод» Исакова Ж.А.</t>
  </si>
  <si>
    <t>610505403688</t>
  </si>
  <si>
    <t>Исакова Ляйля Азимхановна</t>
  </si>
  <si>
    <t>05.05.1961</t>
  </si>
  <si>
    <t>661106400011</t>
  </si>
  <si>
    <t>Кошкарбекова Жанат Кенжебаевна</t>
  </si>
  <si>
    <t>06.11.1966</t>
  </si>
  <si>
    <t>супруга члена Правления АО «КазТрансОйл», члена Наблюдательного совета ООО «Батумский нефтяной терминал», Председателя Наблюдательного совета ТОО «Казахстанско-Китайский Трубопровод» Исакова Ж.А.</t>
  </si>
  <si>
    <t>880207300275</t>
  </si>
  <si>
    <t>Исаков Каныш Жайдарманович</t>
  </si>
  <si>
    <t>07.02.1988</t>
  </si>
  <si>
    <t>сын члена Правления АО «КазТрансОйл», члена Наблюдательного совета ООО «Батумский нефтяной терминал», Председателя Наблюдательного совета ТОО «Казахстанско-Китайский Трубопровод» Исакова Ж.А.</t>
  </si>
  <si>
    <t>020703600084</t>
  </si>
  <si>
    <t>Исакова Диана Жайдармановна</t>
  </si>
  <si>
    <t>03.07.2002</t>
  </si>
  <si>
    <t>дочь члена Правления АО «КазТрансОйл», члена Наблюдательного совета ООО «Батумский нефтяной терминал», Председателя Наблюдательного совета ТОО «Казахстанско-Китайский Трубопровод» Исакова Ж.А.</t>
  </si>
  <si>
    <t>400321300594</t>
  </si>
  <si>
    <t>Кошкарбеков Кенжебай Кокумбекович</t>
  </si>
  <si>
    <t>21.03.1940</t>
  </si>
  <si>
    <t>отец супруги члена Правления АО «КазТрансОйл», члена Наблюдательного совета ООО «Батумский нефтяной терминал», Председателя Наблюдательного совета ТОО «Казахстанско-Китайский Трубопровод» Исакова Ж.А.</t>
  </si>
  <si>
    <t>480216400871</t>
  </si>
  <si>
    <t>Жаящева Рая Алтынбековна</t>
  </si>
  <si>
    <t>16.02.1948</t>
  </si>
  <si>
    <t>мать супруги члена Правления АО «КазТрансОйл», члена Наблюдательного совета ООО «Батумский нефтяной терминал», Председателя Наблюдательного совета ТОО «Казахстанско-Китайский Трубопровод» Исакова Ж.А.</t>
  </si>
  <si>
    <t>680128400210</t>
  </si>
  <si>
    <t>Нысанова Жанар Кенжебаевна</t>
  </si>
  <si>
    <t>28.01.1968</t>
  </si>
  <si>
    <t>сестра супруги члена Правления АО «КазТрансОйл», члена Наблюдательного совета ООО «Батумский нефтяной терминал», Председателя Наблюдательного совета ТОО «Казахстанско-Китайский Трубопровод» Исакова Ж.А.</t>
  </si>
  <si>
    <t>690426300117</t>
  </si>
  <si>
    <t>Кошкарбеков Канат Кенжебаевич</t>
  </si>
  <si>
    <t>26.04.1969</t>
  </si>
  <si>
    <t>брат супруги члена Правления АО «КазТрансОйл», члена Наблюдательного совета ООО «Батумский нефтяной терминал», Председателя Наблюдательного совета ТОО «Казахстанско-Китайский Трубопровод» Исакова Ж.А.</t>
  </si>
  <si>
    <t>710308302495</t>
  </si>
  <si>
    <t>Кошкарбеков Манат Кенжебаевич</t>
  </si>
  <si>
    <t>08.03.1971</t>
  </si>
  <si>
    <t>760101408414</t>
  </si>
  <si>
    <t>Кошкарбекова Сауле Кенжебаевна</t>
  </si>
  <si>
    <t>690206050148</t>
  </si>
  <si>
    <t>Тянь Айминь</t>
  </si>
  <si>
    <t xml:space="preserve">Генеральный директор, Председатель Правления ТОО «Казахстанско-Китайский Трубопровод» </t>
  </si>
  <si>
    <t>Тянь Фаюянь</t>
  </si>
  <si>
    <t>отец генерального директора, Председателя Правления ТОО «Казахстанско-Китайский Трубопровод» Тянь Айминь</t>
  </si>
  <si>
    <t>Го Цзусян</t>
  </si>
  <si>
    <t>мать генерального директора, Председателя Правления ТОО «Казахстанско-Китайский Трубопровод» Тянь Айминь</t>
  </si>
  <si>
    <t>Тянь Пейгэн</t>
  </si>
  <si>
    <t>сын генерального директора, Председателя Правления ТОО «Казахстанско-Китайский Трубопровод» Тянь Айминь</t>
  </si>
  <si>
    <t>Курганбеков Ерлан Турсунович</t>
  </si>
  <si>
    <t>511218301012</t>
  </si>
  <si>
    <t>Курганбеков Турсун Мырзалиевич</t>
  </si>
  <si>
    <t>отец заместителя генерального директора по коммерции, члена Правления ТОО «Казахстанско-Китайский Трубопровод» Курганбекова Е.Т.</t>
  </si>
  <si>
    <t>751202401526</t>
  </si>
  <si>
    <t>Курганбекова Гульжайнар Турсуновна</t>
  </si>
  <si>
    <t>сестра заместителя генерального директора по коммерции, члена Правления ТОО «Казахстанско-Китайский Трубопровод» Курганбекова Е.Т.</t>
  </si>
  <si>
    <t>850216300020</t>
  </si>
  <si>
    <t>Курганбеков Ербол Турсунович</t>
  </si>
  <si>
    <t>брат заместителя генерального директора по коммерции, члена Правления ТОО «Казахстанско-Китайский Трубопровод» Курганбекова Е.Т.</t>
  </si>
  <si>
    <t>960410351092</t>
  </si>
  <si>
    <t>Курганбеков Нурбол Турсунович</t>
  </si>
  <si>
    <t>980710350138</t>
  </si>
  <si>
    <t>Курганбеков Нурлан Турсунович</t>
  </si>
  <si>
    <t>880501400021</t>
  </si>
  <si>
    <t>Нуртазина Диана Мырзабаевна</t>
  </si>
  <si>
    <t>супруга заместителя генерального директора по коммерции, члена Правления ТОО «Казахстанско-Китайский Трубопровод» Курганбекова Е.Т.</t>
  </si>
  <si>
    <t>610101302002</t>
  </si>
  <si>
    <t>Нуртазин Мырзабай Жаркынович</t>
  </si>
  <si>
    <t>отец супруги заместителя генерального директора по коммерции, члена Правления ТОО «Казахстанско-Китайский Трубопровод» Курганбекова Е.Т.</t>
  </si>
  <si>
    <t>671022402013</t>
  </si>
  <si>
    <t>Муханбетжанова Бибигуль Акимжанова</t>
  </si>
  <si>
    <t>мать супруги заместителя генерального директора по коммерции, члена Правления ТОО «Казахстанско-Китайский Трубопровод» Курганбекова Е.Т.</t>
  </si>
  <si>
    <t>911009400048</t>
  </si>
  <si>
    <t>Нуртазина  Дамеля Мырзабаевна</t>
  </si>
  <si>
    <t>сестра супруги заместителя генерального директора по коммерции, члена Правления ТОО «Казахстанско-Китайский Трубопровод» Курганбекова Е.Т.</t>
  </si>
  <si>
    <t>971222450073</t>
  </si>
  <si>
    <t>Нуртазина Айжан Мырзабаевна</t>
  </si>
  <si>
    <t>Пань Тао</t>
  </si>
  <si>
    <t>Заместитель генерального директора по производству, член Правления ТОО «Казахстанско-Китайский Трубопровод»</t>
  </si>
  <si>
    <t>Пан  ЛяньЖун</t>
  </si>
  <si>
    <t>отец заместителя генерального директора по производству, члена Правления ТОО «Казахстанско-Китайский Трубопровод» Пань Тао</t>
  </si>
  <si>
    <t>Цуй ФэнМэй</t>
  </si>
  <si>
    <t>мать заместителя генерального директора по производству, члена Правления ТОО «Казахстанско-Китайский Трубопровод» Пань Тао</t>
  </si>
  <si>
    <t xml:space="preserve"> Ду ЯоХуа </t>
  </si>
  <si>
    <t>супруга заместителя генерального директора по производству, члена Правления ТОО «Казахстанско-Китайский Трубопровод» Пань Тао</t>
  </si>
  <si>
    <t xml:space="preserve">Пан ЛиБэй  </t>
  </si>
  <si>
    <t>дочь заместителя генерального директора по производству, члена Правления ТОО «Казахстанско-Китайский Трубопровод» Пань Тао</t>
  </si>
  <si>
    <t>041124551438</t>
  </si>
  <si>
    <t>Салпеков Әділжан Берікұлы</t>
  </si>
  <si>
    <t>Директор ТОО "Кен-Курылыс-Сервис" (с 13.09.2022 года)</t>
  </si>
  <si>
    <t>17.10.2022</t>
  </si>
  <si>
    <t>Ізмұханбет Ринат Нұргожаұлы</t>
  </si>
  <si>
    <t>16.09.1976</t>
  </si>
  <si>
    <t>Первый заместитель генерального директора ТОО "СП "Казгермунай"</t>
  </si>
  <si>
    <t xml:space="preserve">Ізмұханбет Айман Сейткызы </t>
  </si>
  <si>
    <t>05.08.1976</t>
  </si>
  <si>
    <t>супруга Первого заместителя генерального директора ТОО "СП"Казгермунай" Ізмұханбет Рината Нұрғожаұлы</t>
  </si>
  <si>
    <t xml:space="preserve">Даулетжан Софья Жағыпарқызы </t>
  </si>
  <si>
    <t>12.06.1952</t>
  </si>
  <si>
    <t>мать Первого заместителя генерального директора ТОО "СП"Казгермунай" Ізмұханбет Рината Нұрғожаұлы</t>
  </si>
  <si>
    <t xml:space="preserve">Ізмұханбет Рабоат Ринатұлы </t>
  </si>
  <si>
    <t>13.03.1999</t>
  </si>
  <si>
    <t>сын Первого заместителя генерального директора ТОО "СП"Казгермунай" Ізмұханбет Рината Нұрғожаұлы</t>
  </si>
  <si>
    <t xml:space="preserve">Ізмұханбет Саламат Ринатұлы </t>
  </si>
  <si>
    <t>18.06.2000</t>
  </si>
  <si>
    <t xml:space="preserve">Измуханбетов Серик Нургужаевич </t>
  </si>
  <si>
    <t>27.09.1989</t>
  </si>
  <si>
    <t>брат Первого заместителя генерального директора ТОО "СП "Казгермунай" Ізмұханбет Рината Нұрғожаұлы</t>
  </si>
  <si>
    <t>Ян Миньюй (Yang Mingyu)</t>
  </si>
  <si>
    <t>880705350437</t>
  </si>
  <si>
    <t>Жумашев Руслан Курманович</t>
  </si>
  <si>
    <t>05.07.1988</t>
  </si>
  <si>
    <t>Член Наблюдательного совета  ТОО "Жамбыл Петролеум"</t>
  </si>
  <si>
    <t>600224350268</t>
  </si>
  <si>
    <t>Жимайлов Курмангазы Жумашевич</t>
  </si>
  <si>
    <t>24.02.1960</t>
  </si>
  <si>
    <t>отец Члена Наблюдательного совета  ТОО "Жамбыл Петролеум" Жумашева Р.К.</t>
  </si>
  <si>
    <t>620718450025</t>
  </si>
  <si>
    <t>Жимайлова Карашаш Сагындыковна</t>
  </si>
  <si>
    <t>18.07.1962</t>
  </si>
  <si>
    <t>мать Члена Наблюдательного совета  ТОО "Жамбыл Петролеум" Жумашева Р.К.</t>
  </si>
  <si>
    <t>830606450486</t>
  </si>
  <si>
    <t>Жимайлова Айнур Курмановна</t>
  </si>
  <si>
    <t>06.06.1983</t>
  </si>
  <si>
    <t>сестра Члена Наблюдательного совета  ТОО "Жамбыл Петролеум" Жумашева Р.К.</t>
  </si>
  <si>
    <t>871123401680</t>
  </si>
  <si>
    <t>Жумашева Айгерим Ахмадиевна</t>
  </si>
  <si>
    <t>23.11.1987</t>
  </si>
  <si>
    <t>супруга Члена Наблюдательного совета  ТОО "Жамбыл Петролеум" Жумашева Р.К.</t>
  </si>
  <si>
    <t>780802301178</t>
  </si>
  <si>
    <t>23.05.2022</t>
  </si>
  <si>
    <t>Шамутдинов Ильдар Тагирович</t>
  </si>
  <si>
    <t>02.08.1978</t>
  </si>
  <si>
    <t>800301400644</t>
  </si>
  <si>
    <t>Алдабергенова Индира Багдатовна</t>
  </si>
  <si>
    <t>01.03.1980</t>
  </si>
  <si>
    <t>Супруга Генерального директора ТОО "КазМунайГаз - Аэро" Шамутдинова И.Т.</t>
  </si>
  <si>
    <t>160720605869</t>
  </si>
  <si>
    <t>Шамутдинова Сара Ильдаровна</t>
  </si>
  <si>
    <t>20.07.2016</t>
  </si>
  <si>
    <t>Дочь Генерального директора ТОО "КазМунайГаз - Аэро" Шамутдинова И.Т.</t>
  </si>
  <si>
    <t>520424301170</t>
  </si>
  <si>
    <t>Шамутдинов Тагир Абдулович</t>
  </si>
  <si>
    <t>24.04.1952</t>
  </si>
  <si>
    <t>Отец Генерального директора ТОО "КазМунайГаз - Аэро" Шамутдинова И.Т.</t>
  </si>
  <si>
    <t>540815400267</t>
  </si>
  <si>
    <t>Шамутдинова Суфия Фахреевна</t>
  </si>
  <si>
    <t>15.08.1954</t>
  </si>
  <si>
    <t>Мать Генерального директора ТОО "КазМунайГаз - Аэро" Шамутдинова И.Т.</t>
  </si>
  <si>
    <t>Чернова Лилия Тагировна</t>
  </si>
  <si>
    <t>02.02.1987</t>
  </si>
  <si>
    <t>Сестра Генерального директора ТОО "КазМунайГаз - Аэро" Шамутдинова И.Т.</t>
  </si>
  <si>
    <t>790512301798</t>
  </si>
  <si>
    <t>02.11.2022</t>
  </si>
  <si>
    <t>Аккенженов Ерлан Кудайбергенович</t>
  </si>
  <si>
    <t>Член Наблюдательного Совета ТОО "Казахойл Актобе"</t>
  </si>
  <si>
    <t>810824401767</t>
  </si>
  <si>
    <t>Тусупбекова Дана Ергалиевна</t>
  </si>
  <si>
    <t>24.08.1981</t>
  </si>
  <si>
    <t>супруга члена Наблюдательного Совета ТОО "Казахойл Актобе" Аккенженова Е.К.</t>
  </si>
  <si>
    <t>750706300221</t>
  </si>
  <si>
    <t>Аккенженов Руслан Кудайбергенович</t>
  </si>
  <si>
    <t>06.07.1975</t>
  </si>
  <si>
    <t>брат члена Наблюдательного Совета ТОО "Казахойл Актобе" Аккенженова Е.К.</t>
  </si>
  <si>
    <t>880712301155</t>
  </si>
  <si>
    <t>Темиргалиев Аян Ергалиевич</t>
  </si>
  <si>
    <t>12.07.1988</t>
  </si>
  <si>
    <t>брат супруги члена Наблюдательного Совета ТОО "Казахойл Актобе" Аккенженова Е.К.</t>
  </si>
  <si>
    <t>Ахмеджанов Мейрам Сапиевич</t>
  </si>
  <si>
    <t>13.08.1948</t>
  </si>
  <si>
    <t>Член совета директоров АО «КТК-К»</t>
  </si>
  <si>
    <t>30.11.2022</t>
  </si>
  <si>
    <t>Майкл Фламенбаум</t>
  </si>
  <si>
    <t>08.04.1956</t>
  </si>
  <si>
    <t>Авдулов Николай Николаевич</t>
  </si>
  <si>
    <t>07.05.1962</t>
  </si>
  <si>
    <t xml:space="preserve">Член совета директоров АО "КТК-К" </t>
  </si>
  <si>
    <t>620210300487</t>
  </si>
  <si>
    <t>28.11.2016</t>
  </si>
  <si>
    <t>Косбаев Нурдовлет Рахымович</t>
  </si>
  <si>
    <t>10.02.1962</t>
  </si>
  <si>
    <t>Генеральный директор ТОО "Мангистауэнергомунай"</t>
  </si>
  <si>
    <t>510504400439</t>
  </si>
  <si>
    <t>25.05.2012</t>
  </si>
  <si>
    <t>Джанабаева Рысжан Нурасыловна</t>
  </si>
  <si>
    <t>04.05.1951</t>
  </si>
  <si>
    <t>Мать супруги Генерального директора (Председателя правления) ТОО "ТенизСервис" Буркитбекова М,К.</t>
  </si>
  <si>
    <t>Советник Генерального директора по общим вопросам (член Правления) ТОО "ТенизСервис"</t>
  </si>
  <si>
    <t>23.09.2022</t>
  </si>
  <si>
    <t>Заместитель генерального директора по экономике и финансам ТОО «KMG-Security» (член Правления)</t>
  </si>
  <si>
    <t>29.09.2022</t>
  </si>
  <si>
    <t>10.05.1937</t>
  </si>
  <si>
    <t>Отец Заместителя генерального директора по экономике и финансам ТОО «KMG-Security» (член Правления)</t>
  </si>
  <si>
    <t>780715400976</t>
  </si>
  <si>
    <t xml:space="preserve">Берлибаева Алма </t>
  </si>
  <si>
    <t>15.07.1978</t>
  </si>
  <si>
    <t>Супруга Заместителя генерального директора по экономике и финансам ТОО «KMG-Security» (член Правления)</t>
  </si>
  <si>
    <t>Заместитель генерального директора по производству ТОО "KMG Drilling &amp; Services"</t>
  </si>
  <si>
    <t>810711400299</t>
  </si>
  <si>
    <t>19.08.2022</t>
  </si>
  <si>
    <t>Нурскенова Асель Жунусбековна</t>
  </si>
  <si>
    <t>11.07.1981</t>
  </si>
  <si>
    <t>830314300096</t>
  </si>
  <si>
    <t>Сабыров Аян Сабырұлы</t>
  </si>
  <si>
    <t>14.03.1983</t>
  </si>
  <si>
    <t>супруг заместителя Генерального директора ТОО "KMG Drilling &amp; Services" по экономическим вопросам (Нурскеновой А.Ж.)</t>
  </si>
  <si>
    <t>Нурскенов Жунусбек Калымжанович</t>
  </si>
  <si>
    <t>06.12.1954</t>
  </si>
  <si>
    <t>отец заместителя Генерального директора ТОО "KMG Drilling &amp; Services" по экономическим вопросам (Нурскеновой А.Ж.)</t>
  </si>
  <si>
    <t>480810401501</t>
  </si>
  <si>
    <t>Нурскенова Кульбан Сагадиевна</t>
  </si>
  <si>
    <t>10.08.1948</t>
  </si>
  <si>
    <t>мать заместителя Генерального директора ТОО "KMG Drilling &amp; Services" по экономическим вопросам (Нурскеновой А.Ж.)</t>
  </si>
  <si>
    <t>Нурскенов Данияр Жунусбекович</t>
  </si>
  <si>
    <t>18.01.1980</t>
  </si>
  <si>
    <t>брат заместителя Генерального директора ТОО "KMG Drilling &amp; Services" по экономическим вопросам (Нурскеновой А.Ж.)</t>
  </si>
  <si>
    <t>891206300383</t>
  </si>
  <si>
    <t>Нурскенов Дамир Жунусбекович</t>
  </si>
  <si>
    <t>12.06.1989</t>
  </si>
  <si>
    <t>брат  заместителя Генерального директора ТОО "KMG Drilling &amp; Services" по экономическим вопросам (Нурскеновой А.Ж.)</t>
  </si>
  <si>
    <t>Заместитель Генерального директора ТОО "KMG Drilling &amp; Services" по экономическим вопросам (Нурскенова А.Ж.)</t>
  </si>
  <si>
    <t>900525350059</t>
  </si>
  <si>
    <t>Қайргелді Жандос Абайұлы</t>
  </si>
  <si>
    <t>Генеральный директор ТОО "Силлено"</t>
  </si>
  <si>
    <t>Айтжанова Мерей Дулатқызы</t>
  </si>
  <si>
    <t>Супруга Генерального директора ТОО "Силлено" Қайргелді Ж. А.</t>
  </si>
  <si>
    <t>Айкимбаев Абай Кайргельдиевич</t>
  </si>
  <si>
    <t>Отец Генерального директора ТОО "Силлено" Қайргелді Ж. А.</t>
  </si>
  <si>
    <t>Айкимбаева Баглан Сабихановна</t>
  </si>
  <si>
    <t>Мать Генерального директора ТОО "Силлено" Қайргелді Ж. А.</t>
  </si>
  <si>
    <t>Айтжанов Дулат Нулиевич</t>
  </si>
  <si>
    <t>Отец супруги Генерального директора ТОО "Силлено" Қайргелді Ж. А.</t>
  </si>
  <si>
    <t>Манаспаева Саулеш Габитовна</t>
  </si>
  <si>
    <t>Мать супруги Генерального директора ТОО "Силлено" Қайргелді Ж. А.</t>
  </si>
  <si>
    <t>Нығмет Рүстем Гинаятоллаұлы</t>
  </si>
  <si>
    <t>Нығмет Айнұр Рүстемқызы</t>
  </si>
  <si>
    <t>Нығмет Айдарбек Рүстемұлы</t>
  </si>
  <si>
    <t>Кусниденова Асель Сериккалиевна</t>
  </si>
  <si>
    <t>сестра супруги начальника отдела нефтехимии и перспективных проектов департамента переработка нефти и нефтехимии АО НК "КазМунайГаз", Председателя Наблюдательного совета ТОО «Силлено» Нығмет Р. Г.</t>
  </si>
  <si>
    <t>Кусниденов Асланбек Сериккалиевич</t>
  </si>
  <si>
    <t>брат супруги начальника отдела нефтехимии и перспективных проектов департамента переработка нефти и нефтехимии АО НК "КазМунайГаз", Председателя Наблюдательного совета ТОО «Силлено» Нығмет Р. Г.</t>
  </si>
  <si>
    <t>Кусниденова Эльмира Сериккалиевна</t>
  </si>
  <si>
    <t>Кейкин Нурлан Койшиевич</t>
  </si>
  <si>
    <t>Член Правления,  заместитель Председателя Правления по проектам ТОО «КLРЕ» (КейЭлПиИ)</t>
  </si>
  <si>
    <t>Кейкина Венера Саматовна</t>
  </si>
  <si>
    <t>Супруга члена Правления,  заместителя Председателя Правления по проектам ТОО «КLРЕ» (КейЭлПиИ) Кейкина Н.К.</t>
  </si>
  <si>
    <t>Кейкина Балжан Нурлановна</t>
  </si>
  <si>
    <t>Дочь Члена Правления,  заместителя Председателя Правления по проектам ТОО «КLРЕ» (КейЭлПиИ) Кейкина Н.К.</t>
  </si>
  <si>
    <t>940331350081</t>
  </si>
  <si>
    <t xml:space="preserve">Кейкин Дархан Нурланович </t>
  </si>
  <si>
    <t>Сын члена Правления,  заместителя Председателя Правления по проектам ТОО «КLРЕ» (КейЭлПиИ) Кейкина Н.К.</t>
  </si>
  <si>
    <t>010713650023</t>
  </si>
  <si>
    <t>Кейкина Бану Нурланкызы</t>
  </si>
  <si>
    <t>Дочь члена Правления,  заместителя Председателя Правления по проектам ТОО «КLРЕ» (КейЭлПиИ) Кейкина Н.К.</t>
  </si>
  <si>
    <t>670422401631</t>
  </si>
  <si>
    <t>Кейкина Гульжан Койшиевна</t>
  </si>
  <si>
    <t>Сестра члена Правления,  заместителя Председателя Правления по проектам ТОО «КLРЕ» (КейЭлПиИ) Кейкина Н.К.</t>
  </si>
  <si>
    <t>581114400048</t>
  </si>
  <si>
    <t>Тулегенова Сания Саматовна</t>
  </si>
  <si>
    <t>Сестра супруги члена Правления,  заместителя Председателя Правления по проектам ТОО «КLРЕ» (КейЭлПиИ) Кейкина Н.К.</t>
  </si>
  <si>
    <t>600716300058</t>
  </si>
  <si>
    <t>Батыргалиев Талгат Саматович</t>
  </si>
  <si>
    <t>Брат супруги члена Правления,  заместителя Председателя Правления по проектам ТОО «КLРЕ» (КейЭлПиИ) Кейкина Н.К.</t>
  </si>
  <si>
    <t>630825400355</t>
  </si>
  <si>
    <t>Жангазиева Дина Саматовна</t>
  </si>
  <si>
    <t>651102301199</t>
  </si>
  <si>
    <t>Батыргалиев Азат Саматович</t>
  </si>
  <si>
    <t>880219350722</t>
  </si>
  <si>
    <t>31.10.2022</t>
  </si>
  <si>
    <t xml:space="preserve">Муканов Талгат Дюсенбиевич </t>
  </si>
  <si>
    <t>19.02.1988</t>
  </si>
  <si>
    <t xml:space="preserve"> Генеральный директор  ТОО СП"Caspi Bitum" (Председатель Правления) </t>
  </si>
  <si>
    <t>Муканов Дюсенби</t>
  </si>
  <si>
    <t>отец  генерального директора  ТОО СП"Caspi Bitum" (Председателя Правления) Муканова Т.Д</t>
  </si>
  <si>
    <t>560428400702</t>
  </si>
  <si>
    <t>Муканова Орал Нургыстановна</t>
  </si>
  <si>
    <t>28.04.1956</t>
  </si>
  <si>
    <t>мать  генерального директора  ТОО СП"Caspi Bitum" (Председателя Правления) Муканова Т.Д</t>
  </si>
  <si>
    <t>920128400956</t>
  </si>
  <si>
    <t>Муканова Алия Онайбайкызы</t>
  </si>
  <si>
    <t>28.01.1992</t>
  </si>
  <si>
    <t>супруга  генерального директора  ТОО СП"Caspi Bitum" (Председателя Правления) Муканова Т.Д</t>
  </si>
  <si>
    <t>750104400631</t>
  </si>
  <si>
    <t xml:space="preserve">Муканова Булбул Дюсенбиевна </t>
  </si>
  <si>
    <t>04.01.1975</t>
  </si>
  <si>
    <t>сестра  генерального директора  ТОО СП"Caspi Bitum" (Председателя Правления) Муканова Т.Д</t>
  </si>
  <si>
    <t>760823400860</t>
  </si>
  <si>
    <t>Муканова Карлыгаш Дюсенбиевна</t>
  </si>
  <si>
    <t>23.08.1976</t>
  </si>
  <si>
    <t>770926400228</t>
  </si>
  <si>
    <t xml:space="preserve">Муканова Сандугаш Дюсенбиевна </t>
  </si>
  <si>
    <t>26.09.1977</t>
  </si>
  <si>
    <t>781028402039</t>
  </si>
  <si>
    <t>Муканова Мейрамкуль Дюсенбиевна</t>
  </si>
  <si>
    <t>28.10.1978</t>
  </si>
  <si>
    <t>800406450245</t>
  </si>
  <si>
    <t xml:space="preserve">Муканова Аманкул Дюсенбиевна </t>
  </si>
  <si>
    <t>06.04.1980</t>
  </si>
  <si>
    <t>820102450682</t>
  </si>
  <si>
    <t xml:space="preserve">Муканова Жанеля Дюсенбиевна </t>
  </si>
  <si>
    <t>02.01.1982</t>
  </si>
  <si>
    <t>860602350979</t>
  </si>
  <si>
    <t xml:space="preserve">Муканов Канагат Дюсенбиевич </t>
  </si>
  <si>
    <t>02.06.1986</t>
  </si>
  <si>
    <t>брат генерального директора  ТОО СП"Caspi Bitum" (Председателя Правления) Муканова Т.Д</t>
  </si>
  <si>
    <t>840912300230</t>
  </si>
  <si>
    <t>Ибрашев Нуртаза Мамаевич</t>
  </si>
  <si>
    <t>12.09.1984</t>
  </si>
  <si>
    <t>720102302060</t>
  </si>
  <si>
    <t>08.07.2022</t>
  </si>
  <si>
    <t>Бишимов Куаныш Ердаулетович</t>
  </si>
  <si>
    <t>02.01.1972</t>
  </si>
  <si>
    <t>Председатель Правления ТОО "ПНХЗ"</t>
  </si>
  <si>
    <t>481229400885</t>
  </si>
  <si>
    <t>Бишимова Гульжамиля Рыскуловна</t>
  </si>
  <si>
    <t>29.12.1948</t>
  </si>
  <si>
    <t>Мать Председателя Правления ТОО "ПНХЗ" Бишимова К.Е.</t>
  </si>
  <si>
    <t>791222400712</t>
  </si>
  <si>
    <t>Дисюкова Дина Маратовна</t>
  </si>
  <si>
    <t>22.12.1979</t>
  </si>
  <si>
    <t>Супруга Председателя Правления ТОО "ПНХЗ" Бишимова К.Е.</t>
  </si>
  <si>
    <t>011121650078</t>
  </si>
  <si>
    <t>Бишим Жамиля Куанышкызы</t>
  </si>
  <si>
    <t>21.11.2001</t>
  </si>
  <si>
    <t>Дочь Председателя Правления ТОО "ПНХЗ" Бишимова К.Е.</t>
  </si>
  <si>
    <t>760801402183</t>
  </si>
  <si>
    <t>Бишимова Адина Ердаулетовна</t>
  </si>
  <si>
    <t>01.08.1976</t>
  </si>
  <si>
    <t>Сестра Председателя Правления ТОО "ПНХЗ" Бишимова К.Е.</t>
  </si>
  <si>
    <t>520505300509</t>
  </si>
  <si>
    <t>Дисюков Марат Турсунович</t>
  </si>
  <si>
    <t>05.05.1952</t>
  </si>
  <si>
    <t>отец супруги Председателя Правления ТОО "ПНХЗ" Бишимова К.Е.</t>
  </si>
  <si>
    <t>530114400343</t>
  </si>
  <si>
    <t>Сулейменова Зиаш Кабдрашевна</t>
  </si>
  <si>
    <t>14.01.1953</t>
  </si>
  <si>
    <t>Мать супруги Председателя Правления ТОО "ПНХЗ" Бишимова К.Е.</t>
  </si>
  <si>
    <t>780826301119</t>
  </si>
  <si>
    <t>26.12.2022</t>
  </si>
  <si>
    <t>Союнов Нурсейит Джомартович</t>
  </si>
  <si>
    <t>26.08.1978</t>
  </si>
  <si>
    <t>470602401241</t>
  </si>
  <si>
    <t>Естурлиева Лис</t>
  </si>
  <si>
    <t>02.06.1947</t>
  </si>
  <si>
    <t>Мать и.о. Президента ТОО ""Тулпар Мунай Сервис"</t>
  </si>
  <si>
    <t>111129504637</t>
  </si>
  <si>
    <t>Есенғали Исатай Тыныштықұлы</t>
  </si>
  <si>
    <t>29.11.2011</t>
  </si>
  <si>
    <t>"Сын и.о. Президента ТОО ""Тулпар Мунай Сервис"</t>
  </si>
  <si>
    <t>700709301455</t>
  </si>
  <si>
    <t>Есенгалиев Абдул Тыныштыкович</t>
  </si>
  <si>
    <t>09.07.1970</t>
  </si>
  <si>
    <t>Брат и.о. Президента ТОО ""Тулпар Мунай Сервис"</t>
  </si>
  <si>
    <t>750414402227</t>
  </si>
  <si>
    <t>Есенгалиева Гульмира Тыныштыковна</t>
  </si>
  <si>
    <t>14.04.1975</t>
  </si>
  <si>
    <t>Сестра и.о. Президента ТОО "Тулпар Мунай Сервис"</t>
  </si>
  <si>
    <t>820809400431</t>
  </si>
  <si>
    <t>Туреханова Марал Тыныштыковна</t>
  </si>
  <si>
    <t>09.08.1982</t>
  </si>
  <si>
    <t>Сестра и.о. Президента ТОО ""Тулпар Мунай Сервис"</t>
  </si>
  <si>
    <t>840417301436</t>
  </si>
  <si>
    <t>Есенгалиев Ахмет Тыныштыкович</t>
  </si>
  <si>
    <t>17.04.1984</t>
  </si>
  <si>
    <t>Брат  и.о. Президента ТОО "Тулпар Мунай Сервис"</t>
  </si>
  <si>
    <t>840513350218</t>
  </si>
  <si>
    <t>13.10.2022</t>
  </si>
  <si>
    <t>Умиров Айбек Сырлыбаевич</t>
  </si>
  <si>
    <t>13.05.1984</t>
  </si>
  <si>
    <t>Умирова Лаура Тулегеновна</t>
  </si>
  <si>
    <t>30.06.1984</t>
  </si>
  <si>
    <t>Супруга Генерального директора ТОО "Урихтау Оперейтинг" Умирова А.С.</t>
  </si>
  <si>
    <t>Умиров Сырлыбай Бурыбаевич</t>
  </si>
  <si>
    <t>03.04.1956</t>
  </si>
  <si>
    <t>Отец Генерального директора ТОО "Урихтау Оперейтинг" Умирова А.С.</t>
  </si>
  <si>
    <t>Умирова Санды Мухамеджановна</t>
  </si>
  <si>
    <t>05.01.1962</t>
  </si>
  <si>
    <t>Мать Генерального директора ТОО "Урихтау Оперейтинг" Умирова А.С.</t>
  </si>
  <si>
    <t>Сулейменова Адина Сырлыбаевна</t>
  </si>
  <si>
    <t>Сестра Генерального директора ТОО "Урихтау Оперейтинг" Умирова А.С.</t>
  </si>
  <si>
    <t>Умирова Аида Сырлыбаевна</t>
  </si>
  <si>
    <t xml:space="preserve">Амангелдиев Хайырбай Абатович </t>
  </si>
  <si>
    <t>Сын Председателя Наблюдательного совета ТОО "Урихтау Оперейтинг" Кутжанова А.А.</t>
  </si>
  <si>
    <t xml:space="preserve">Балуанов Жасулан Кажмухаметович   </t>
  </si>
  <si>
    <t xml:space="preserve">Балуанова Умит Турдакыновна   </t>
  </si>
  <si>
    <t xml:space="preserve">Балуанов Кажмухамет Серикмухаметович   </t>
  </si>
  <si>
    <t xml:space="preserve">Садыкжанова Нуркамат Кабдрасыловна   </t>
  </si>
  <si>
    <t xml:space="preserve">Балуанов Айтуар Кажмухаметович   </t>
  </si>
  <si>
    <t xml:space="preserve">Балуанов Аян Кажмухаметович   </t>
  </si>
  <si>
    <t xml:space="preserve">Едильбаева Айжан Кажмухаметовна   </t>
  </si>
  <si>
    <t xml:space="preserve">Кыдырбаева Фатима Турдахуновна   </t>
  </si>
  <si>
    <t xml:space="preserve">Кыдырбаева Нуриля Турдахыновна   </t>
  </si>
  <si>
    <t xml:space="preserve">Кыдырбай Улан Турдакынулы   </t>
  </si>
  <si>
    <t xml:space="preserve">Кулбекова Эльмира Шеркешбаевна </t>
  </si>
  <si>
    <t xml:space="preserve">Кулбекова Гульмира Шеркешбаевна </t>
  </si>
  <si>
    <t>Аңшыбаева Динара  Амантайқызы</t>
  </si>
  <si>
    <t xml:space="preserve">24.06.1991 </t>
  </si>
  <si>
    <t>Директор B ."(от Оман Перлз Компани Лимитед) член Совета директоров "Каспий Меруерты Оперэйтинг Компани B.V</t>
  </si>
  <si>
    <t xml:space="preserve">Директор С (от Шелл РД Оффшор Венчурс Лимитед член Совета директоров"Каспий Меруерты Оперэйтинг Компани B.V.") </t>
  </si>
  <si>
    <t>Отец супруги  Доненбай Ғ. Б. -  члена Правления АО "Транстелеком"</t>
  </si>
  <si>
    <t>Cестра</t>
  </si>
  <si>
    <t>Cупруга</t>
  </si>
  <si>
    <t>Cестра супруги</t>
  </si>
  <si>
    <t>Дочь</t>
  </si>
  <si>
    <t>Сын</t>
  </si>
  <si>
    <t>Отец</t>
  </si>
  <si>
    <t>Брат</t>
  </si>
  <si>
    <t>Сестра</t>
  </si>
  <si>
    <t xml:space="preserve">Сестра супруги  </t>
  </si>
  <si>
    <t xml:space="preserve">Брат супруги   </t>
  </si>
  <si>
    <t>Айдаров Ансар Айдарулы</t>
  </si>
  <si>
    <t>Абдикаримов Ельнур Дарханович</t>
  </si>
  <si>
    <t>Член Совета директоров АО "Каустик"</t>
  </si>
  <si>
    <t>Абдикаримов Дархан Есентемирович</t>
  </si>
  <si>
    <t>Отец Абдикаримова Е.Д. члена Совета директоров АО "Каустик"</t>
  </si>
  <si>
    <t>Абдикаримова Бахиткул Кабдолллиновна</t>
  </si>
  <si>
    <t>Мать Абдикаримова Е.Д. члена Совета директоров АО "Каустик"</t>
  </si>
  <si>
    <t>Есентемир Амангельды Дарханович</t>
  </si>
  <si>
    <t>Брат Абдикаримова Е.Д. члена Совета директоров АО "Каустик"</t>
  </si>
  <si>
    <t xml:space="preserve">810822301889
</t>
  </si>
  <si>
    <t>ТОО "АЛЬ-ФАРАБИ ОПЕРЕЙТИНГ"</t>
  </si>
  <si>
    <t>Дүрмағамбет Саягуль Құралқызы</t>
  </si>
  <si>
    <t>ТОО "BT Green Wint"</t>
  </si>
  <si>
    <t>Публичное акционерное общество «Татнефть» имени В. Д. Шашина</t>
  </si>
  <si>
    <t>305/к-5 (45)</t>
  </si>
  <si>
    <t xml:space="preserve">Российская Федерация </t>
  </si>
  <si>
    <t>Участник ТОО «Бутадиен» (75 %)</t>
  </si>
  <si>
    <t xml:space="preserve">Резидент </t>
  </si>
  <si>
    <t>110740001680</t>
  </si>
  <si>
    <t>09.11.2021</t>
  </si>
  <si>
    <t>г. Атырау, промышленная зона «Карабатан», №28, территория СЭЗ «НИНТ».</t>
  </si>
  <si>
    <t>010000, г.Астана, ул. Сыгынак, дом 17/10, 4 этаж</t>
  </si>
  <si>
    <t>ТОО "Бутадиен"</t>
  </si>
  <si>
    <t>СП АО НК "КазМунайГаз"</t>
  </si>
  <si>
    <t>АО "Тургай-Петролеум"</t>
  </si>
  <si>
    <t>4167-1933-АО (ИУ)</t>
  </si>
  <si>
    <t xml:space="preserve"> Кызылординская область, город Кызылорда, улица Шахмардан Есенов, здание 1А</t>
  </si>
  <si>
    <t>АО "Атыраумунайгаз"</t>
  </si>
  <si>
    <t>1442-1943-01-АО</t>
  </si>
  <si>
    <t>Республика Казахстан, г. Актау, 130000, мкр. 6, зд.1, каб. 602</t>
  </si>
  <si>
    <t>г. Актау, 130000, мкр. 6, зд.1, каб. 602</t>
  </si>
  <si>
    <t>ТОО "Petrosun"</t>
  </si>
  <si>
    <t>050059, РК, г. Алматы, Медеуский район, проспект Нурсултан Назарбаев, дом 244 А</t>
  </si>
  <si>
    <t>ТОО "Kazakhstan Petrochemical Industries Inc."
("Казахстан Петрокемикал Индастриз Инк.")</t>
  </si>
  <si>
    <t>11132-1915-ТОО</t>
  </si>
  <si>
    <t>Атырауская область, город Атырау, Трасса АТЫРАУ-ДОССОР, строение 295, почтовый индекс 060000</t>
  </si>
  <si>
    <t>РК, Атырауская область, г. Атырау,
060000, ул.Владимирского 26В</t>
  </si>
  <si>
    <t xml:space="preserve"> Не резидент</t>
  </si>
  <si>
    <t>Член Наблюдательного совета ТОО "Бутадиен"</t>
  </si>
  <si>
    <t>Мозговой Василий Александрович</t>
  </si>
  <si>
    <t>730725302614</t>
  </si>
  <si>
    <t xml:space="preserve">Кайрденов Айдар Курметович </t>
  </si>
  <si>
    <t>821107401189</t>
  </si>
  <si>
    <t xml:space="preserve">Кайрденова Мейрамгуль Курметовна </t>
  </si>
  <si>
    <t>Есбергенов Рустем Сагнаевич</t>
  </si>
  <si>
    <t>11.10.1974</t>
  </si>
  <si>
    <t>Брат Есбергеновой А.С.</t>
  </si>
  <si>
    <t>Закиров Калавья Шакирович</t>
  </si>
  <si>
    <t>Закирова Расима Салаховна</t>
  </si>
  <si>
    <t>Джангалиева Айнур Амангусовна</t>
  </si>
  <si>
    <t>Закиров Ильяс Булатович</t>
  </si>
  <si>
    <t>Закиров Алишер Булатович</t>
  </si>
  <si>
    <t>Отец члена  Правления АО НК «КазМунайГаз» (Закиров Б.К.)</t>
  </si>
  <si>
    <t>Мать члена  Правления АО НК «КазМунайГаз» (Закиров Б.К.)</t>
  </si>
  <si>
    <t>Супруга члена  Правления АО НК «КазМунайГаз» (Закиров Б.К.)</t>
  </si>
  <si>
    <t>Сын члена  Правления АО НК «КазМунайГаз» (Закиров Б.К.)</t>
  </si>
  <si>
    <t>Кошкенбаева Багила</t>
  </si>
  <si>
    <t>020107550014</t>
  </si>
  <si>
    <t>021122650808</t>
  </si>
  <si>
    <t>030409550721</t>
  </si>
  <si>
    <t>031040006125</t>
  </si>
  <si>
    <t>Республика Казахстан, 060011, Атырауская область, г. Атырау, проспект Азаттык, строение 1 Б</t>
  </si>
  <si>
    <t>г. Атырау, ул. Ауэзова, д.92</t>
  </si>
  <si>
    <t>ТОО "Кен- Курылыс-Сервис"</t>
  </si>
  <si>
    <t>061040003532</t>
  </si>
  <si>
    <t xml:space="preserve">730326401554
</t>
  </si>
  <si>
    <t>Ноғай Болатбек Нағметұлы</t>
  </si>
  <si>
    <t>780102450157</t>
  </si>
  <si>
    <t xml:space="preserve">Директор по юридическим вопросам - член Правления ТОО "Исатай Оперейтинг Компани" </t>
  </si>
  <si>
    <t xml:space="preserve">790616302355 
</t>
  </si>
  <si>
    <t>020611505812</t>
  </si>
  <si>
    <t>020223550015</t>
  </si>
  <si>
    <t>040712550077</t>
  </si>
  <si>
    <t>Жумагалиева Анар Айдаровна</t>
  </si>
  <si>
    <t xml:space="preserve">Құлдүйсенова Айгерім Әбдіжамиқызы                                    </t>
  </si>
  <si>
    <t>Әбдірахман Тоғжан Әбдіжәмиқызы</t>
  </si>
  <si>
    <t>Супруга директора ТОО "Кен-Курылыс-Сервис" Башенова А.У.</t>
  </si>
  <si>
    <t>Дочь директора ТОО "Кен-Курылыс-Сервис" Башенова А.У.</t>
  </si>
  <si>
    <t>Сын директора ТОО "Кен-Курылыс-Сервис" Башенова А.У.</t>
  </si>
  <si>
    <t>Член Правления АО "НК "QazaqGaz" (с 25.05.2022 года), Председатель Наблюдательного совета ТОО "Разведка и добыча QazaqGaz" (с 18.04.2022 года), Генеральный директор, член Правления ТОО "Отан Газ" (с 19.04.2022 года), член Наблюдательного совета ТОО "GPC Investment" (с 10.11.2022 года)</t>
  </si>
  <si>
    <t>И.о. Директора ТОО "GPC Investment"</t>
  </si>
  <si>
    <t>Член Наблюдательного совета ТОО "Разведка и добыча QazaqGaz" (с 22.06.2021 года), член Наблюдательного совета ТОО "Отан Газ" (с 19.04.2022 года)</t>
  </si>
  <si>
    <t>Первый заместитель Генерального директора, член Правления ТОО "Разведка и добыча QazaqGaz"</t>
  </si>
  <si>
    <t>Заместитель Генерального директора по экономике и финансам, член Правления ТОО "Разведка и добыча QazaqGaz"</t>
  </si>
  <si>
    <t>Генеральный  директор ТОО "VentKarkaraServis", член Наблюдательного совета ТОО "Самрук-Казына Девелопмент"</t>
  </si>
  <si>
    <r>
      <t xml:space="preserve">Сафуани Есенқұл </t>
    </r>
    <r>
      <rPr>
        <sz val="11"/>
        <color theme="1"/>
        <rFont val="Calibri"/>
        <family val="2"/>
        <charset val="204"/>
        <scheme val="minor"/>
      </rPr>
      <t>Сафуанұлы</t>
    </r>
  </si>
  <si>
    <t>Член Правления АО "Пассажирские перевозки" (с 18.08.2022 года),  Председатель Совета директоров АО "Вагонсервис" (22.11.2022 года)</t>
  </si>
  <si>
    <t>Член Правления (с 26.10.2021 года), и.о. Председателя Правления АО "Қазтеміртранс" (с 30.12.2022 года)</t>
  </si>
  <si>
    <t>Член Правления ТОО "НМСК "Казмортрансфлот", Финансовый директор</t>
  </si>
  <si>
    <t>Начальник отдела нефтехимии и перспективных проектов департамента переработка нефти и нефтехимии АО НК "КазМунайГаз", член Наблюдательного совета ТОО «Karagandy CCI», ТОО "Грейс Казахстан Каталистс", Председатель Наблюдательного совета ТОО "Силлено"</t>
  </si>
  <si>
    <r>
      <t xml:space="preserve">Бурангалиев </t>
    </r>
    <r>
      <rPr>
        <sz val="11"/>
        <color theme="1"/>
        <rFont val="Calibri"/>
        <family val="2"/>
        <charset val="204"/>
        <scheme val="minor"/>
      </rPr>
      <t>Тлеккабыл</t>
    </r>
  </si>
  <si>
    <t>Главный специалист  управления разведочными проектами АО НК "КМГ", член Совета директоров ООО «Каспийская Нефтегазовая Компания», Председатель Наблюдательного совета ТОО "Жамбыл Петролеум"</t>
  </si>
  <si>
    <t>Член Совета директоров АО «КазТрансОйл» (с 12.06.2018 года),  Председатель Наблюдательного совета ТОО "КазМунайГаз-Сервис" (с 19.10.2020 года), Заместитель генерального директора по поддержке бизнеса ЧКОО «КМГ Кашаган Б.В.»</t>
  </si>
  <si>
    <t>Директор Департамента бюджетирования и планирования АО НК "КазМунайГаз", член Наблюдательного совета ТОО "Казахтуркмунай" (с 30.07.2020 года), член Совета директоров АО "Озенмунайгаз" (с 28.10.2020 года), член Наблюдательного совета ТОО "Казахойл Актобе" (с 01.04.2021 года), член Совета директоров АО "Эмбамунайгаз" (с 22.04.2022 года)</t>
  </si>
  <si>
    <t>Главный специалист сектора по привлечению долга управления корпоративного финансирования финансового Департамента АО НК "КазМунайГаз", член Наблюдательного совета ТОО "КазГПЗ" (с 23.05.2021 года), член Наблюдательного совета ТОО «Атырауский нефтеперерабатывающий завод» (с 24.04.2021 года), член Наблюдательного совета ТОО "KLPE" (КейЭлПиИ) (с 15.12.2022 года)</t>
  </si>
  <si>
    <t>Главный специалист сектора корпоративного управления нефтесервисных ДЗО в г.Актау АО НК «КазМунайГаз», Председатель Наблюдательного совета ТОО «KMG-EP Catering» (с 01.10.2020 года), Член Наблюдательного совета ТОО "ОзенМунайСервис" (с 27.10.2022 года)</t>
  </si>
  <si>
    <t>Член Наблюдательного совета ТОО "ОзенМунайсервис" (с 27.05.2020 года), член Наблюдательного совета ТОО "Oil Transport Corporation" (с 15.12.2020 года), член Наблюдательного совета ТОО "Кен-Курылыс-Сервис" (с 14.05.2021 года), член Наблюдательного совета ТОО "Мангистауэнергомунай" (с 23.07.2021 года), член Наблюдательного совета ТОО "Мунайтелеком" (с 07.02.2022 года), член Наблюдательного совета ТОО "ОзенМунайСервис" (с 27.10.2022 года)</t>
  </si>
  <si>
    <t>Первый Заместитель Генерального директора (Заместитель Председателя Правления) АО "Каражанбасмунай", член Наблюдательного совета ТОО "Argymak TransService" (с 01.09.2020 года), член Наблюдательного совета ТОО "Тулпар Мунай Сервис"</t>
  </si>
  <si>
    <t>Член Наблюдательного совета ТОО «СП «Казгермунай», Заместитель директора по производствут АО «ПетроКазахстан Кумколь Ресорсиз»</t>
  </si>
  <si>
    <t>Член Наблюдательного совета ТОО «СП «Казгермунай», Президент АО «ПетроКазахстан Кумколь Ресорсиз»</t>
  </si>
  <si>
    <t>Председатель Правления АО «КазТрансОйл», член Совета директоров АО «КазТрансОйл»</t>
  </si>
  <si>
    <t>Член Правления АО «КазТрансОйл», Председатель Наблюдательного совета ООО «Батумский нефтяной терминал», Председатель Наблюдательного совета ООО «Батумский морской порт», член Собрания директоров «Petrotrans Limited»</t>
  </si>
  <si>
    <t>Генеральный директор, Председатель Правления ТОО «Северо-Западная трубопроводная компания «МунайТас» (с 13.05.2022 года), член Наблюдательного совета ТОО «Магистральный Водовод» (с 17.03.2022 года),член Наблюдательного совета ООО «Батумский нефтяной терминал», член Наблюдательного совета ООО «Батумский морской порт»</t>
  </si>
  <si>
    <t>Член Наблюдательного совета ТОО "KMG Systems &amp; Services", Председатель Наблюдательного совета ТОО "ТенизСервис"  (с 12.09.2022 года), член Наблюдательного совета ТОО "АкSu KMG" (с 25.01.2022 года), член Наблюдательного совета ТОО "KMG Automation" (с 04.04.2022 года)</t>
  </si>
  <si>
    <t>Заместитель Председателя Правления по технологии и производству - Главный инженер, член Правления ТОО "KPI Inc."</t>
  </si>
  <si>
    <t>Член Наблюдательных Советов ТОО "Samruk-Kazyna United Green" ("Самрук-Казына Юнайтед Грин") (с 27.10.2022 года), ТОО «Burnoye Solar-1» («Бурное Солар-1») (с 27.10.2022 года), ТОО «Burnoye Solar-2» («Бурное Солар-2») (с 27.10.2022 года), ТОО «TKS Geology», ТОО «SK Water Solutions» (с 12.07.2022 года)</t>
  </si>
  <si>
    <t>Председатель Наблюдательного совета ТОО "Самрук-Казына Контракт", Председатель Наблюдательного совета ТОО "Самрук-Казына Бизнес Сервис"</t>
  </si>
  <si>
    <t>Главный директор по HR и  трансформации, член Правления АО "НАК "Казатомпром", член Наблюдательного совета ТОО "СП "Инкай" (с 04.05.2021 года), Председатель Наблюдательного совета ТОО "KAP Technology" (с 24.06.2021 года), член Наблюдательного совета ТОО "АППАК" (с 26.11.2021 года), Председатель НС ТОО "ИВТ" (с 06.10.2022 года)</t>
  </si>
  <si>
    <t>Член Наблюдательного совета ТОО "Каратау" (с 14.04.2022 года), Председатель Наблюдательного совета ТОО "ДП"ОРТАЛЫК" (с 22.08.2022 года), директор Департамента корпоративного управления АО "НАК "Казатомпром"</t>
  </si>
  <si>
    <t>Член Наблюдательного совета ТОО "АППАК" (с 26.04.2022 года), член Наблюдательного совета ТОО "ДП "ОРТАЛЫК" (с 29.04.2021 года), член Наблюдательного совета ТОО "РУ-6" (с 11.04.2022 года), Председатель НС ТОО «KAP Logistics» (с 06.10.2022 года), Главный эксперт Горнорудного департамента АО "НАК "Казатомпром"</t>
  </si>
  <si>
    <t>Председатель Наблюдательного совета ТОО "СКЗ-U" (с 06.05.2019 года), Председатель Наблюдательного совета ТОО "Байкен-U" (с 31.08.2022 года), директор Производственного департамента АО "НАК "Казатомпром"</t>
  </si>
  <si>
    <t>Председатель Правления АО «Волковгеология»,  член Совета директоров АО «Волковгеология»</t>
  </si>
  <si>
    <t>Член Наблюдательного совета ТОО "KAP Technology", Директор департамента защиты информации АО "НАК "Казатомпром"</t>
  </si>
  <si>
    <t>Член Правления АО «Управляющая компания СЭЗ «НИНТ»</t>
  </si>
  <si>
    <t>Член Совета Center for Scientific and Technological Initiatives “Samgau” Foundation - Генеральный директор, Председатель Правления Center for Scientific and Technological Initiatives “Samgau” Foundation</t>
  </si>
  <si>
    <t>Начальник отдела финансового контроллинга управления корпаративного финансирование финансового департамента АО НК "КазМунайГаз", член наблюдательгого советв ТОО " Кен-Курылыс-Сервис", член Наблюдательного совета ТОО "Oil Transport Corporation", член Наблюдательного совета ТОО"ОзенМунайсервис", член наблюдательного совета  ТОО "Мунайтелеком", член наблюдательного совета ТОО "Мангистауэнергомунай"</t>
  </si>
  <si>
    <t xml:space="preserve">Член Правления АО "Темiржолсу", Заместитель Генерального директора по производству АО "Темiржолсу" </t>
  </si>
  <si>
    <t>Начальник управления проектного и корпоративного сопровождения АО НК "КазМунайГаз", член Наблюдательного совета ТОО МНК "КазМунайТениз" (с 25.07.2022 года), член Наблюдательного совета ТОО "СП Caspi Bitum" (с 29.04.2022 года)</t>
  </si>
  <si>
    <t>Заместитель Председателя Правления по экономике и финансам АО «Мойнакская ГЭС им. У.Д.Кантаева», член Правления</t>
  </si>
  <si>
    <t>АО "Самрук-Қазына" является единственным акционером Center for Scientific and Technological Initiatives “Samgau” Foundation</t>
  </si>
  <si>
    <t>пп. 9) п.1 ст. 64 Закона РК "Об акционерных обществах"</t>
  </si>
  <si>
    <t>пп. 9) п. 1 ст. 64 Закона РК "Об акционерных обществах"</t>
  </si>
  <si>
    <t>пп. 2) п. 1 ст. 64  Закона РК "Об акционерных обществах"</t>
  </si>
  <si>
    <t>пп. 3) п.1 ст. 64 Закона РК "Об акционерных обществах"</t>
  </si>
  <si>
    <t>Сын генерального директора ТОО «Магистральный Водовод» Салпек Б.С.</t>
  </si>
  <si>
    <t>пп. 2) п. 1 ст. 64 Закона РК  "Об акционерных обществах"</t>
  </si>
  <si>
    <t>пп. 6-1) п. 1 ст. 64 Закона РК "Об акционерных обществах"</t>
  </si>
  <si>
    <t>пп. 10) п. 1 ст. 64 Закона РК "Об акционерных обществах"</t>
  </si>
  <si>
    <t>пп. 6-1) п.1 ст. 64 Закона РК "Об акционерных обществах"</t>
  </si>
  <si>
    <t>Республика Татарстан, г. Альметьевск, ул. Ленина, 75</t>
  </si>
  <si>
    <t>010640003835</t>
  </si>
  <si>
    <t>Член Совета директоров АО "Интергаз Центральная Азия" (с 10.11.2022 года)</t>
  </si>
  <si>
    <t>Отец члена Совета директоров АО "Интергаз Центральная Азия" Тулеушин К.А.</t>
  </si>
  <si>
    <t>Мать члена Совета директоров  АО "Интергаз Центральная Азия" Тулеушин К.А.</t>
  </si>
  <si>
    <t>Брат, члена Совета директоров АО "Интергаз Центральная Азия"  Тулеушин К.А.</t>
  </si>
  <si>
    <t>Супруга, члена Совета директоров АО "Интергаз Центральная Азия" Тулеушин К.А.</t>
  </si>
  <si>
    <t>Отец супруги, члена Совета директоров АО "Интергаз Центральная Азия" Тулеушин К.А.</t>
  </si>
  <si>
    <t>Брат супруги, члена Совета директоров АО "Интергаз Центральная Азия"  Тулеушин К.А.</t>
  </si>
  <si>
    <t>Мать супруги, члена Совета директоров АО "Интергаз Центральная Азия"  Тулеушин К.А.</t>
  </si>
  <si>
    <t>Абдурехменова Асылкул Барыктобасовна</t>
  </si>
  <si>
    <t>Абдурехменов Дархан Бекдавлетович</t>
  </si>
  <si>
    <t>Абдурехменова Жанара Бекдавлетовна</t>
  </si>
  <si>
    <t>Кумурбекова Раушан Нуркановна</t>
  </si>
  <si>
    <t>Есекеева Мняура Жумагалиевна</t>
  </si>
  <si>
    <t>Ахметова Айгерим Аскарбековна</t>
  </si>
  <si>
    <t>Федоренкова Виктория Алексеевна</t>
  </si>
  <si>
    <t>Аверченко Вера Андреевна</t>
  </si>
  <si>
    <t>пп.2) п. 1 ст. 64  Закона РК "Об акционерных обществах"</t>
  </si>
  <si>
    <t>Мать супруга члена Правления АО "Кселл", Главного коммерческого директора  АО "Кселл"</t>
  </si>
  <si>
    <t>700413400583</t>
  </si>
  <si>
    <t>Сауранбаева Сауле Ермековна</t>
  </si>
  <si>
    <t xml:space="preserve">Акжайлауова Ляззат </t>
  </si>
  <si>
    <t>Оқас Ажар</t>
  </si>
  <si>
    <t xml:space="preserve">Капарова Несип </t>
  </si>
  <si>
    <t>Рахишева Мадина </t>
  </si>
  <si>
    <t xml:space="preserve">Алиева Агайша </t>
  </si>
  <si>
    <t xml:space="preserve">Ахметова Нуржамал </t>
  </si>
  <si>
    <t xml:space="preserve">Сейтбекова Калима  </t>
  </si>
  <si>
    <t xml:space="preserve">Кусаинов Айтболат </t>
  </si>
  <si>
    <t>Малғаздар Әлия Тілеукенқызы</t>
  </si>
  <si>
    <t>Калтаева Асел Каламбаевна</t>
  </si>
  <si>
    <t>Молдабаева Айнур Канышкызы</t>
  </si>
  <si>
    <t>Тәңірбергенова Айғаным Қанышқызы</t>
  </si>
  <si>
    <t>Бегасилов Бестибай Кунтаевич</t>
  </si>
  <si>
    <t xml:space="preserve">Мухашов Аманбек </t>
  </si>
  <si>
    <t xml:space="preserve">Ахметжанова Бахыт </t>
  </si>
  <si>
    <t xml:space="preserve">Кушеров Адилбек </t>
  </si>
  <si>
    <t xml:space="preserve">Бакбергенов Малик </t>
  </si>
  <si>
    <t xml:space="preserve">Кенчебаева Зауреш </t>
  </si>
  <si>
    <t>Орынбай Бақыт Жолдықызы</t>
  </si>
  <si>
    <t>Жанбосынов Кайрат Аблаевич</t>
  </si>
  <si>
    <t xml:space="preserve">Бейсембаев Болатбек </t>
  </si>
  <si>
    <t xml:space="preserve">Изимова Мария Куанышбековна </t>
  </si>
  <si>
    <t xml:space="preserve">Муратова Раушан Куанышбековна </t>
  </si>
  <si>
    <t>Ноғай Төлеу Нағметұлы</t>
  </si>
  <si>
    <t>Жумагазиева Нурлыгуль Нагметовна</t>
  </si>
  <si>
    <t>Ахметова Мадина Максутовна</t>
  </si>
  <si>
    <t>Смаилов Алихан Асханович</t>
  </si>
  <si>
    <t>Председатель Совета директоров АО "Самрук-Қазына", Премьер-Министр Республики Казахстан</t>
  </si>
  <si>
    <t>Член Совета директоров АО "Самрук-Қазына", Первый заместитель Руководителя Администрации Президента Республики Казахстан</t>
  </si>
  <si>
    <t>Член Совета директоров АО "Самрук-Қазына", Министр национальной экономики Республики Казахстан</t>
  </si>
  <si>
    <t>Председатель Правления АО "Самрук-Қазына", член Совета директоров АО "Самрук-Қазына"</t>
  </si>
  <si>
    <t>Акшулаков Талгат Серикович</t>
  </si>
  <si>
    <t xml:space="preserve">Управляющий директор по правовому сопровождению и обеспечению, член Правления АО «Энергоинформ» </t>
  </si>
  <si>
    <t> 03.07.1952</t>
  </si>
  <si>
    <t> 08.05.1954</t>
  </si>
  <si>
    <t> 13.07.1979</t>
  </si>
  <si>
    <t> 01.07.1975</t>
  </si>
  <si>
    <t>18.09.1998 </t>
  </si>
  <si>
    <t>030310500063</t>
  </si>
  <si>
    <t>050608601656</t>
  </si>
  <si>
    <t xml:space="preserve">  08.06.2005  </t>
  </si>
  <si>
    <t> 20.10.1952</t>
  </si>
  <si>
    <t> 17.04.1953</t>
  </si>
  <si>
    <t> 09.09.1982</t>
  </si>
  <si>
    <t> 02.05.1987</t>
  </si>
  <si>
    <t>Отец Управляющего директора по правовому сопровождению и обеспечению, члена Правления АО «Энергоинформ» Акшулакова Т.С.</t>
  </si>
  <si>
    <t>Мать Управляющего директора по правовому сопровождению и обеспечению, члена Правления АО «Энергоинформ» Акшулакова Т.С.</t>
  </si>
  <si>
    <t>Ббрат Управляющего директора по правовому сопровождению и обеспечению, члена Правления АО «Энергоинформ» Акшулакова Т.С.</t>
  </si>
  <si>
    <t>Супруга Управляющего директора по правовому сопровождению и обеспечению, члена Правления АО «Энергоинформ» Акшулакова Т.С.</t>
  </si>
  <si>
    <t>Сын Управляющего директора по правовому сопровождению и обеспечению, члена Правления АО «Энергоинформ» Акшулакова Т.С.</t>
  </si>
  <si>
    <t>Дочь Управляющего директора по правовому сопровождению и обеспечению, члена Правления АО «Энергоинформ» Акшулакова Т.С.</t>
  </si>
  <si>
    <t>Отец супруги Управляющего директора по правовому сопровождению и обеспечению, члена Правления АО «Энергоинформ» Акшулакова Т.С.</t>
  </si>
  <si>
    <t>мМать супруги Управляющего директора по правовому сопровождению и обеспечению, члена Правления АО «Энергоинформ» Акшулакова Т.С.</t>
  </si>
  <si>
    <t>Брат супруги Управляющего директора по правовому сопровождению и обеспечению, члена Правления АО «Энергоинформ» Акшулакова Т.С.</t>
  </si>
  <si>
    <t>Сестра супруги Управляющего директора по правовому сопровождению и обеспечению, члена Правления АО «Энергоинформ» Акшулакова Т.С.</t>
  </si>
  <si>
    <t>Тагаиев Аманжол Узахпаевич</t>
  </si>
  <si>
    <t> 18.09.1956</t>
  </si>
  <si>
    <t> 28.07.1981</t>
  </si>
  <si>
    <t> 21.06.1986</t>
  </si>
  <si>
    <t> 08.10.1961</t>
  </si>
  <si>
    <t xml:space="preserve">  05.04.1988 </t>
  </si>
  <si>
    <t>Ислашева Айдана Ислашевна</t>
  </si>
  <si>
    <t> 17.10.1990</t>
  </si>
  <si>
    <t xml:space="preserve">Управляющий директор по производству, член Правления АО «Энергоинформ»  </t>
  </si>
  <si>
    <t>Супруга Управляющего директора по производству, члена Правления АО «Энергоинформ» Тагаиева А.У.</t>
  </si>
  <si>
    <t>Мать Управляющего директора по производству, члена Правления АО «Энергоинформ» Тагаиева А.У.</t>
  </si>
  <si>
    <t>Сестра Управляющего директора по производству, члена Правления АО «Энергоинформ» Тагаиева А.У.</t>
  </si>
  <si>
    <t>Мать супруги Управляющего директора по производству, члена Правления АО «Энергоинформ» Тагаиева А.У.</t>
  </si>
  <si>
    <t>Сестра супруги Управляющего директора по производству, члена Правления АО «Энергоинформ» Тагаиева А.У.</t>
  </si>
  <si>
    <t>Брат супруги Управляющего директора по производству, члена Правления АО «Энергоинформ» Тагаиева А.У.</t>
  </si>
  <si>
    <t>Тагаиева Айнур Узахпаевна</t>
  </si>
  <si>
    <t>Сисеналиева Гульнар Жалеловна</t>
  </si>
  <si>
    <t>Даулетиярова Максат Ислашевна</t>
  </si>
  <si>
    <t>Даулетияров Сағадат Ислашұлы</t>
  </si>
  <si>
    <t>Имангалиева Мупти</t>
  </si>
  <si>
    <t>Даулетиярова Багдат Ислашевна</t>
  </si>
  <si>
    <t xml:space="preserve">Ергалиева Айшат Кидирсиковна </t>
  </si>
  <si>
    <t>Есенгелиева Бакытжамал</t>
  </si>
  <si>
    <t xml:space="preserve">Ергалиев Айбек Кидирсикович </t>
  </si>
  <si>
    <t>Ергалиев Кидирсик</t>
  </si>
  <si>
    <t xml:space="preserve">Акшулакова Айбиби Талгатовна </t>
  </si>
  <si>
    <t xml:space="preserve">Акшулаков Алдияр Талгатулы </t>
  </si>
  <si>
    <t xml:space="preserve">Акшулакова Баян Тулеуовна </t>
  </si>
  <si>
    <t xml:space="preserve">Акшулаков Серик Куандыкович </t>
  </si>
  <si>
    <t xml:space="preserve">Акшулаков Улугбек Серикович </t>
  </si>
  <si>
    <t xml:space="preserve">Акшулакова Гульшат Кыдырсыиковна </t>
  </si>
  <si>
    <t xml:space="preserve">Акшулаков Райымбек Талгатулы </t>
  </si>
  <si>
    <t>Айтмухаметов Куат Канатович</t>
  </si>
  <si>
    <t>Айтмухаметов Канат Узбекович</t>
  </si>
  <si>
    <t>Отец Управляющего директора по финансам и учету АО "Батыс транзит" Айтмухаметова К.К.</t>
  </si>
  <si>
    <t>Мусабекова Багилаш Бакеновна</t>
  </si>
  <si>
    <t>Мать Управляющего директора по финансам и учету АО "Батыс транзит" Айтмухаметова К.К.</t>
  </si>
  <si>
    <t>Аманкелді Динара Әділбекқызы</t>
  </si>
  <si>
    <t>Супруга Управляющего директора по финансам и учету АО "Батыс транзит" Айтмухаметова К.К.</t>
  </si>
  <si>
    <t>Ахметбаева Жанна Канаткызы</t>
  </si>
  <si>
    <t>Сестра Управляющего директора по финансам и учету АО "Батыс транзит" Айтмухаметова К.К.</t>
  </si>
  <si>
    <t>Касимов Адильбек Амангелдиевич</t>
  </si>
  <si>
    <t>Отец супруги Управляющего директора по финансам и учету АО "Батыс транзит" Айтмухаметова К.К.</t>
  </si>
  <si>
    <t>Хабибуллина Жанаргул Буденовна</t>
  </si>
  <si>
    <t>Мать супруги Управляющего директора по финансам и учету АО "Батыс транзит" Айтмухаметова К.К.</t>
  </si>
  <si>
    <t>Амангелдиева Альбина Адильбековна</t>
  </si>
  <si>
    <t>Сестра супруги Управляющего директора по финансам и учету АО "Батыс транзит" Айтмухаметова К.К.</t>
  </si>
  <si>
    <t>010303550206</t>
  </si>
  <si>
    <t>Амангелдиев Ерсін Әділбекұлы</t>
  </si>
  <si>
    <t>Брат супруги Управляющего директора по финансам и учету АО "Батыс транзит" Айтмухаметова К.К.</t>
  </si>
  <si>
    <t>Управляющий директор по финансам и учету АО "Батыс транзит", член Правления</t>
  </si>
  <si>
    <t>Совместно-контролируемая организация АО "НАК "Казатомпром", Участник ТОО "Байкен U" и ТОО "Кызылкум"</t>
  </si>
  <si>
    <t>Совместно-контролируемая организация АО "НАК "Казатомпром", зависимая организация ТОО "Кызылкум",  участник ТОО "СП Инкай"</t>
  </si>
  <si>
    <t xml:space="preserve">Постановление Правительства Республики Казахстан от 29 декабря 2012 года № 1774. Доля в уставном капитале в размере 21,12 % 
</t>
  </si>
  <si>
    <t>98,2% паев (доли в имуществе ПК) принадлежат ТОО "AGRO-FOOD"</t>
  </si>
  <si>
    <t xml:space="preserve">99,9911% доли в уставном капитале принадлежат ТОО "Самрук-Қазына Инвест", а 0,01% - АО "НГК "Тау-Кен Самрук" </t>
  </si>
  <si>
    <t xml:space="preserve">99,998% доли в уставном капитале принадлежат ТОО "Самрук-Қазына Инвест", а 0,01% - АО "НГК "Тау-Кен Самрук" </t>
  </si>
  <si>
    <t xml:space="preserve">Крупный акционер АО "Батыс транзит". Доля ТОО "Мехстрой"в уставном капитале АО "Батыс транзит" в размере 80% </t>
  </si>
  <si>
    <t>Председатель Правления, член Совета директоров АО «QAZAQ AIR»</t>
  </si>
  <si>
    <t>750813050260</t>
  </si>
  <si>
    <t>Ма Тинли</t>
  </si>
  <si>
    <t>Генеральный директор, Председатель Правления АО "КазТрансГаз Аймак", член Совета директоров АО "КазТрансГаз Аймак"</t>
  </si>
  <si>
    <t>950502451225</t>
  </si>
  <si>
    <t>Тлеухан Ансаган Мухамеджановна</t>
  </si>
  <si>
    <t>Сестра супруги председателя Правления ТОО "КазТрансГаз Өнімдері" Кулкыбаева Е.Г.</t>
  </si>
  <si>
    <t>860831350786</t>
  </si>
  <si>
    <t>Жумагулов Тимур Жакупович</t>
  </si>
  <si>
    <t>Заместитель Генерального директора по производству (член Правления) ТОО "КазТрансГаз Өнімдері" c 01.03.2023 г.</t>
  </si>
  <si>
    <t>850323450114</t>
  </si>
  <si>
    <t>Жумагулова Айжан Канаткызы</t>
  </si>
  <si>
    <t>Супруга Заместителя Генерального директора по производству (член Правления) ТОО "КазТрансГаз Өнімдері" - Жумагулова Т.Ж.</t>
  </si>
  <si>
    <t>660112400933</t>
  </si>
  <si>
    <t>Жумагулова Гульнар Советкызы</t>
  </si>
  <si>
    <t>Мать Заместителя Генерального директора по производству (член Правления) ТОО "КазТрансГаз Өнімдері" - Жумагулова Т.Ж.</t>
  </si>
  <si>
    <t>620123350163</t>
  </si>
  <si>
    <t>Жумагулов Жакуп Серикулы</t>
  </si>
  <si>
    <t>Отец Заместителя Генерального директора по производству (член Правления) ТОО "КазТрансГаз Өнімдері" - Жумагулова Т.Ж.</t>
  </si>
  <si>
    <t>890727450287</t>
  </si>
  <si>
    <t>Молдабаева Алина Жакуповна</t>
  </si>
  <si>
    <t>Сестра Заместителя Генерального директора по производству (член Правления) ТОО "КазТрансГаз Өнімдері" - Жумагулова Т.Ж.</t>
  </si>
  <si>
    <t>571119300473</t>
  </si>
  <si>
    <t>Омаров Канат Хасенович</t>
  </si>
  <si>
    <t>Отец супруги Заместителя Генерального директора по производству (член Правления) ТОО "КазТрансГаз Өнімдері" - Жумагулова Т.Ж.</t>
  </si>
  <si>
    <t>600126400790</t>
  </si>
  <si>
    <t>Омарова Гульнар Мендыбаевна</t>
  </si>
  <si>
    <t>Мать супруги Заместителя Генерального директора по производству (член Правления) ТОО "КазТрансГаз Өнімдері" - Жумагулова Т.Ж.</t>
  </si>
  <si>
    <t>830823450159</t>
  </si>
  <si>
    <t>Ахметова Алия Канатовна</t>
  </si>
  <si>
    <t>Сестра супруги Заместителя Генерального директора по производству (член Правления) ТОО "КазТрансГаз Өнімдері" - Жумагулова Т.Ж.</t>
  </si>
  <si>
    <t>920123450053</t>
  </si>
  <si>
    <t>Омарова Гульстан Канатовна</t>
  </si>
  <si>
    <t>ул. Егизбаева, дом 13</t>
  </si>
  <si>
    <t>Дочерняя организация АО "НК "QazaqGaz" - 100%</t>
  </si>
  <si>
    <t>Дочерняя организация ТОО "Тегис Мунай", 100% доли участия находится в доверительном управлении ТОО "Амангельды Газ" согласно договора от 26.08.2021 г. Ранее компания находилась в группе АО "Самрук-Энерго"</t>
  </si>
  <si>
    <t>Председатель Наблюдательного совета ТОО "ПГУ Туркестан" (с 27.12.2022 года, членом Наблюдательного совета был с 23.09.2022 года), член Правления АО «Samruk-Kazyna Construction» (с 23.12.2022 года)</t>
  </si>
  <si>
    <t>Мукушев Болат Аскарбекович</t>
  </si>
  <si>
    <t>Мукушев Аскарбек Мубаракович</t>
  </si>
  <si>
    <t>Отец должностного лица АО «Samruk-Kazyna Construction» Мукушева Б.А.</t>
  </si>
  <si>
    <t>Мукушева Роза Акалбековна</t>
  </si>
  <si>
    <t>Мать должностного лица АО «Samruk-Kazyna Construction» Мукушева Б.А.</t>
  </si>
  <si>
    <t>Мукушева Айгуль Нуржановна</t>
  </si>
  <si>
    <t>Супруга должностного лица АО «Samruk-Kazyna Construction» Мукушева Б.А.</t>
  </si>
  <si>
    <t>Мукушева Гульмира Аскарбековна</t>
  </si>
  <si>
    <t>Сестра должностного лица АО «Samruk-Kazyna Construction» Мукушева Б.А.</t>
  </si>
  <si>
    <t>040503550873</t>
  </si>
  <si>
    <t>Мукушев Альтаир Болатулы</t>
  </si>
  <si>
    <t>Сын должностного лица АО «Samruk-Kazyna Construction» Мукушева Б.А.</t>
  </si>
  <si>
    <t>Садвакасова Дамеля Сайтахметовна</t>
  </si>
  <si>
    <t>Мать супруги должностного лица АО «Samruk-Kazyna Construction» Мукушева Б.А.</t>
  </si>
  <si>
    <t>Малаева Алия Нуржановна</t>
  </si>
  <si>
    <t>Сестра супруги должностного лица АО «Samruk-Kazyna Construction» Мукушева Б.А.</t>
  </si>
  <si>
    <t xml:space="preserve">Садвакасов Ерлан Нуржанович </t>
  </si>
  <si>
    <t>Брат супруги должностного лица АО «Samruk-Kazyna Construction» Мукушева Б.А.</t>
  </si>
  <si>
    <t>Заместитель Председателя Правления по экономике и финансам - член Правления АО «Samruk-Kazyna Construction»</t>
  </si>
  <si>
    <t>Суендыкова Шынар Есенгельдиевна</t>
  </si>
  <si>
    <t>Суендыкова Аруа Толеубековна</t>
  </si>
  <si>
    <t>Суендыкова Сания Толеубековна</t>
  </si>
  <si>
    <t>Дочь  Председателя Правления ТОО "Karabatan Utility Solutions"</t>
  </si>
  <si>
    <t>Дочь Председателя Правления ТОО "Karabatan Utility Solutions"</t>
  </si>
  <si>
    <t>Маношкин Дмитрий Владимирович</t>
  </si>
  <si>
    <t xml:space="preserve">Маношкина Людмила Дмитриевна </t>
  </si>
  <si>
    <t>Супруга Управляющего директора по строительству  и проектированию  -члена Правления ТОО "Karabatan Utility Solutions" Маношкина Д.В.</t>
  </si>
  <si>
    <t>Маношкина Тамара Николаевна</t>
  </si>
  <si>
    <t>Мать Управляющего директора по строительству  и проектированию  -члена Правления ТОО "Karabatan Utility Solutions" Маношкина Д.В.</t>
  </si>
  <si>
    <t>Маношкин Александр Владимирович</t>
  </si>
  <si>
    <t>Брат Управляющего директора по строительству  и проектированию  -члена Правления ТОО "Karabatan Utility Solutions" Маношкина Д.В.</t>
  </si>
  <si>
    <t>Бейдер Наталья Владимировна</t>
  </si>
  <si>
    <t>Сестра Управляющего директора по строительству  и проектированию  -члена Правления ТОО "Karabatan Utility Solutions" Маношкина Д.В.</t>
  </si>
  <si>
    <t>Кужахметов Нуржан Сартаевич</t>
  </si>
  <si>
    <t>Управляющий директор по эксплуатации- член Правления  ТОО "Karabatan Utility Solutions"</t>
  </si>
  <si>
    <t>Кужахметова Тамара Амантаевна</t>
  </si>
  <si>
    <t>Супруга  Управляющего директора по эксплуатации  -члена Правления ТОО "Karabatan Utility Solutions"  Кужахметова Н.С.</t>
  </si>
  <si>
    <t>Қожахметова Мариям Нұржанкызы</t>
  </si>
  <si>
    <t>Дочь  Управляющего директора по эксплуатации  -члена Правления ТОО "Karabatan Utility Solutions"  Кужахметова Н.С.</t>
  </si>
  <si>
    <t>Қожахметова Арайлым Нұржанкызы</t>
  </si>
  <si>
    <t>021222600419</t>
  </si>
  <si>
    <t>Қожахметова Айнур Нұржанкызы</t>
  </si>
  <si>
    <t>Кужахметова Халия Сартаевна</t>
  </si>
  <si>
    <t>Сестра  Управляющего директора по эксплуатации  -члена Правления ТОО "Karabatan Utility Solutions"  Кужахметова Н.С.</t>
  </si>
  <si>
    <t>Кужахметова Нурсулу Сартаевна</t>
  </si>
  <si>
    <t>член Наблюдательного совета ТОО "Samruk Kazyna Ondeu"</t>
  </si>
  <si>
    <t xml:space="preserve">Жартыбаева Зейнекул Отыншиновна          </t>
  </si>
  <si>
    <t>Зейнуллина Асия Абдикаримовна</t>
  </si>
  <si>
    <t xml:space="preserve">Зейнуллин Асет Абдикаримович       </t>
  </si>
  <si>
    <t>Кожахметова Балия Абжалеловна</t>
  </si>
  <si>
    <t>Зейнуллин Абдикамал Абжалелович</t>
  </si>
  <si>
    <t>Зейнуллина Агия Абжалеловна</t>
  </si>
  <si>
    <t>Жартыбаева Зейнеп Отыншиновна</t>
  </si>
  <si>
    <t>Супруга  члена Наблюдательного совета ТОО "Samruk-Kazyna Ondeu"</t>
  </si>
  <si>
    <t>Дочь  члена Наблюдательного совета ТОО "Samruk-Kazyna Ondeu"</t>
  </si>
  <si>
    <t>Сын  члена Наблюдательного совета ТОО "Samruk-Kazyna Ondeu"</t>
  </si>
  <si>
    <t>Сестра  члена Наблюдательного совета ТОО "Samruk-Kazyna Ondeu"</t>
  </si>
  <si>
    <t>Брат  члена Наблюдательного совета ТОО "Samruk-Kazyna Ondeu"</t>
  </si>
  <si>
    <t>Сестра супруги  члена Наблюдательного совета ТОО "Samruk-Kazyna Ondeu"</t>
  </si>
  <si>
    <t>Оразалиев Жандос Бакбергенович</t>
  </si>
  <si>
    <t>Оразалиев Бакберген Оразалиевич</t>
  </si>
  <si>
    <t>Сатбаева Алия Шалгымбаевна</t>
  </si>
  <si>
    <t>Оразалы Акмарал Бакбергенкызы</t>
  </si>
  <si>
    <t>820803400588</t>
  </si>
  <si>
    <t>Бейсембаева Аида Бакбергенкызы</t>
  </si>
  <si>
    <t>020527600088</t>
  </si>
  <si>
    <t>Бақберген Альмира Жандосқызы</t>
  </si>
  <si>
    <t>040123600075</t>
  </si>
  <si>
    <t>Бақберген Жұпар Жандосқызы</t>
  </si>
  <si>
    <t>Отец Управляющего директора по управлению активами, член Правления ТОО "Samruk-Kazyna Ondeu"</t>
  </si>
  <si>
    <t>Мать Управляющего директора по управлению активами, член Правления ТОО "Samruk-Kazyna Ondeu"</t>
  </si>
  <si>
    <t>Сестра Управляющего директора по управлению активами, член Правления ТОО "Samruk-Kazyna Ondeu"</t>
  </si>
  <si>
    <t>Дочь Управляющего директора по управлению активами, член Правления ТОО "Samruk-Kazyna Ondeu"</t>
  </si>
  <si>
    <t>Умурзаков Бекет Калжанович</t>
  </si>
  <si>
    <t> Резидент</t>
  </si>
  <si>
    <t> 31.03.2023</t>
  </si>
  <si>
    <t>26.02.1963 </t>
  </si>
  <si>
    <t>Сейдахметова Гаухар Тыныштыковна</t>
  </si>
  <si>
    <t>29.11.1967 </t>
  </si>
  <si>
    <t>Умурзакова Асем Аскаровна</t>
  </si>
  <si>
    <t>17.03.1992 </t>
  </si>
  <si>
    <t>05.02.1969 </t>
  </si>
  <si>
    <t>27.05.1971 </t>
  </si>
  <si>
    <t xml:space="preserve">Мать супруги члена Наблюдательного совета ТОО «SSAP» </t>
  </si>
  <si>
    <t>Утинова Айсулу Казбаевна</t>
  </si>
  <si>
    <t>Утинов Аскар Арсальдович</t>
  </si>
  <si>
    <t>Денисов Александр Станиславович</t>
  </si>
  <si>
    <t>И.о. Директора ТОО «SSAP»</t>
  </si>
  <si>
    <t xml:space="preserve">Денисова Татьяна Николаевна </t>
  </si>
  <si>
    <t>Чернова Светлана Станиславовна</t>
  </si>
  <si>
    <t>Денисов Вячеслав Александрович</t>
  </si>
  <si>
    <t>Мать И.о. Директора ТОО "SSAP"</t>
  </si>
  <si>
    <t>Сестра И.о. Директора ТОО "SSAP"</t>
  </si>
  <si>
    <t>Сын И.о. Директора ТОО "SSAP"</t>
  </si>
  <si>
    <t>840315400915</t>
  </si>
  <si>
    <t>Биханова Асель Еркиновна</t>
  </si>
  <si>
    <t>610722300508</t>
  </si>
  <si>
    <t>Биханов Еркин Иждиятович</t>
  </si>
  <si>
    <t>640206402114</t>
  </si>
  <si>
    <t>Биханова Алия</t>
  </si>
  <si>
    <t>870126403115</t>
  </si>
  <si>
    <t>Биханова Айнур Еркиновна</t>
  </si>
  <si>
    <t>910813301414</t>
  </si>
  <si>
    <t>Биханов Алибек Еркинович</t>
  </si>
  <si>
    <t>850411301247</t>
  </si>
  <si>
    <t>Байтаков Бахтияр Кадирович</t>
  </si>
  <si>
    <t>Супруг члена Правления АО «УК СЭЗ «ХимПарк Тараз»</t>
  </si>
  <si>
    <t>060102500226</t>
  </si>
  <si>
    <t>Қадыр Бексүлтан Бахтиярұлы</t>
  </si>
  <si>
    <t>100204553589</t>
  </si>
  <si>
    <t>Қадыр Хангелді Бахтиярұлы</t>
  </si>
  <si>
    <t>120613501296</t>
  </si>
  <si>
    <t>Қадыр Сүлейман Бахтиярұлы</t>
  </si>
  <si>
    <t>601212401174</t>
  </si>
  <si>
    <t>Абильдаева Калия Козыбагаровна</t>
  </si>
  <si>
    <t>870818400569</t>
  </si>
  <si>
    <t>Байтакова Динара Кадировна</t>
  </si>
  <si>
    <t>941223300655</t>
  </si>
  <si>
    <t>Дуйсенбек Ануар Кадырұлы</t>
  </si>
  <si>
    <t>Брат супруга члена Правления АО «УК СЭЗ «ХимПарк Тараз»</t>
  </si>
  <si>
    <t>Управляющий директор по управлению активами, член Правления ТОО "Samruk-Kazyna Ondeu" (с 20.03.2023 года), Председатель Наблюдательного совета ТОО «ХИМ-плюс» (с 20.03.2023 года), Председатель Наблюдательного совета ТОО «Полимер Продакшн» (с 31.03.2023 года)</t>
  </si>
  <si>
    <t>810521301446</t>
  </si>
  <si>
    <t>Жунуспаев Даулет Еркенович</t>
  </si>
  <si>
    <t xml:space="preserve"> Генеральный директор  ТОО «ХИМ-плюс»</t>
  </si>
  <si>
    <t>500620302160</t>
  </si>
  <si>
    <t>Жунуспаев Еркен Жазылбаевич</t>
  </si>
  <si>
    <t>500908401749</t>
  </si>
  <si>
    <t>Сарсембаева Майра Ерасиловна</t>
  </si>
  <si>
    <t>840916400259</t>
  </si>
  <si>
    <t>Жунуспаева Сауле Куандыковна</t>
  </si>
  <si>
    <t>720707301983</t>
  </si>
  <si>
    <t>Жунуспаев Жаскайрат Еркенович</t>
  </si>
  <si>
    <t>740901302612</t>
  </si>
  <si>
    <t>Жунуспаев Жасканат Еркенович</t>
  </si>
  <si>
    <t>880515301862</t>
  </si>
  <si>
    <t>Жунуспаев Даукен Еркенович</t>
  </si>
  <si>
    <t>560506301639</t>
  </si>
  <si>
    <t>Каптагаев Куандык Унгенбаевич</t>
  </si>
  <si>
    <t>580707401532</t>
  </si>
  <si>
    <t>Каптагаева Алтынгуль</t>
  </si>
  <si>
    <t>820620301060</t>
  </si>
  <si>
    <t>Каптагаев Рустам Куандыкович</t>
  </si>
  <si>
    <t>930812300107</t>
  </si>
  <si>
    <t>Каптагаев Нуржан Куандыкович</t>
  </si>
  <si>
    <t>Мать  Генерального директора ТОО "ХИМ-плюс"</t>
  </si>
  <si>
    <t>Брат Генерального директора ТОО "ХИМ-плюс"</t>
  </si>
  <si>
    <t>Отец супруги Генерального директора  ТОО "ХИМ-плюс"</t>
  </si>
  <si>
    <t>Супруга Генерального директора ТОО "ХИМ-плюс"</t>
  </si>
  <si>
    <t>Отец Генерального директора ТОО "ХИМ-плюс"</t>
  </si>
  <si>
    <t>Мать супруги Генерального директора  ТОО "ХИМ-плюс"</t>
  </si>
  <si>
    <t>Брат супруги Генерального директора ТОО "ХИМ-плюс"</t>
  </si>
  <si>
    <t>Заместитель Председателя Правления АО "Baiterek Venture Fund", член Совета директоров АО "АстанаГаз КМГ"</t>
  </si>
  <si>
    <t>Тайжанов Алишер Сабитович</t>
  </si>
  <si>
    <t>Главный директор по коммерции, член Правления АО "НАК "Казатомпром", член Наблюдательного совета ТОО "АППАК" (с 14.02.2023 года), член Наблюдательного совета ТОО "СП "Инкай" (с 13.01.2023 года)</t>
  </si>
  <si>
    <t>Тнымбергенова Майра Кайратовна</t>
  </si>
  <si>
    <t xml:space="preserve">супруга Тайжанова А.С. Главного директора по коммерции, члена Правления АО "НАК "Казатомпром", члена НС ТОО "АППАК", члена НС ТОО "СП "Инкай" 
</t>
  </si>
  <si>
    <t xml:space="preserve">Тайжанов Сабит Сеитович  </t>
  </si>
  <si>
    <t>Отец Тайжанова А.С. Главного директора по коммерции, члена Правления АО "НАК "Казатомпром", члена НС ТОО "АППАК", члена НС ТОО "СП "Инкай"</t>
  </si>
  <si>
    <t>Тайжанов Шынгыс Сабитович</t>
  </si>
  <si>
    <t>Брат Тайжанова А.С. Главного директора по коммерции, члена Правления АО "НАК "Казатомпром", члена НС ТОО "АППАК", члена НС ТОО "СП "Инкай"</t>
  </si>
  <si>
    <t>Тайжанова Меруерт Сабитовна</t>
  </si>
  <si>
    <t>Сестра Тайжанова А.С. Главного директора по коммерции, члена Правления АО "НАК "Казатомпром", члена НС ТОО "АППАК", члена НС ТОО "СП "Инкай"</t>
  </si>
  <si>
    <t>Елеуова Райхан Турсынгалиевна</t>
  </si>
  <si>
    <t>Мать супруги Тайжанова А.С. Главного директора по коммерции, члена Правления АО "НАК "Казатомпром", члена НС ТОО "АППАК", члена НС ТОО "СП "Инкай"</t>
  </si>
  <si>
    <t>Тнымберген Гүлайым Қайратқызы</t>
  </si>
  <si>
    <t>Сестра супруги Тайжанова А.С. Главного директора по коммерции, члена Правления АО "НАК "Казатомпром", члена НС ТОО "АППАК", члена НС ТОО "СП "Инкай"</t>
  </si>
  <si>
    <t>Мать Ташимова Е.Л. Генерального директора ТОО "ДП "ОРТАЛЫК"</t>
  </si>
  <si>
    <t>Сестра  Ташимова Е.Л. Генерального директора ТОО "ДП "ОРТАЛЫК"</t>
  </si>
  <si>
    <t>Брат  Ташимова Е.Л. Генерального директора ТОО "ДП "ОРТАЛЫК"</t>
  </si>
  <si>
    <t>Супруга  Ташимова Е.Л. Генерального директора ТОО "ДП "ОРТАЛЫК"</t>
  </si>
  <si>
    <t xml:space="preserve">Лесбеков Сулеймен Ерланович   </t>
  </si>
  <si>
    <t>Сын  Ташимова Е.Л. Генерального директора ТОО "ДП "ОРТАЛЫК"</t>
  </si>
  <si>
    <t>Дочь  Ташимова Е.Л. Генерального директора ТОО "ДП "ОРТАЛЫК"</t>
  </si>
  <si>
    <t>Мать супруги  Ташимова Е.Л. Генерального директора ТОО "ДП "ОРТАЛЫК"</t>
  </si>
  <si>
    <t>Сестра супруги  Ташимова Е.Л. Генерального директора ТОО "ДП "ОРТАЛЫК"</t>
  </si>
  <si>
    <t>Сестра супруги Ташимова Е.Л. Генерального директора ТОО "ДП "ОРТАЛЫК"</t>
  </si>
  <si>
    <t xml:space="preserve">Член Наблюдательного совета ТОО "ДП "ОРТАЛЫК" (представитель CGNM UK Limited) (с 24.02.2022 года), Председатель Наблюдательного совета ТОО "Семизбай-U" (с 05.05.2022 года), Заместитель Генерального директора CGNPC Uranium Resources Co., Ltd </t>
  </si>
  <si>
    <t>Жунусова Асемгуль Серикбаевна</t>
  </si>
  <si>
    <t>Бекетаева Бақыт Сатыбалдықызы</t>
  </si>
  <si>
    <t>мать Жунусовой А.С. Члена СД АО "СП "ЗАРЕЧНОЕ", члена НС ТОО "РУ-6"</t>
  </si>
  <si>
    <t>Адешов Саят Зейнуллович</t>
  </si>
  <si>
    <t>супруг Жунусовой А.С. Члена СД АО "СП "ЗАРЕЧНОЕ", члена НС ТОО "РУ-6"</t>
  </si>
  <si>
    <t>Зейнолла Тоғжан Саятқызы</t>
  </si>
  <si>
    <t>дочь Жунусовой А.С. Члена СД АО "СП "ЗАРЕЧНОЕ", члена НС ТОО "РУ-6"</t>
  </si>
  <si>
    <t xml:space="preserve">Адешева Баршагул Зейнулловна </t>
  </si>
  <si>
    <t>Сестра супруга Жунусовой А.С. Члена СД АО "СП "ЗАРЕЧНОЕ", члена НС ТОО "РУ-6"</t>
  </si>
  <si>
    <t>Аскарова Бибикалима</t>
  </si>
  <si>
    <t>Адешов Жанбота Зейнуллинович</t>
  </si>
  <si>
    <t>Брат супруга Жунусовой А.С. Члена СД АО "СП "ЗАРЕЧНОЕ", члена НС ТОО "РУ-6"</t>
  </si>
  <si>
    <t xml:space="preserve">Адешов Мади Зейнуллович </t>
  </si>
  <si>
    <t xml:space="preserve">Адешов Ерлан Зейнуллинович </t>
  </si>
  <si>
    <t xml:space="preserve">Адешов Нурлан Зейнуллинович </t>
  </si>
  <si>
    <t>Член СД АО "СП "ЗАРЕЧНОЕ" (с 23.02.2023 года), член Наблюдательного совета ТОО "РУ-6" (с 12.01.2023 года), Директор Департамента корпоративных финансов АО "НАК "Казатомпром"</t>
  </si>
  <si>
    <t>Член Наблюдательного совета ТОО "Байкен - U" (с 31.01.2019 года), член Наблюдательного совета ТОО "АППАК" (с 14.09.2022 года), Главный эксперт Департамента экономики и планирования АО «НАК «Казатомпром»</t>
  </si>
  <si>
    <t>Член Наблюдательного совета ТОО «Каратау» (с 12.07.2019 года), директор Департамента управления активами АО "НАК "Казатомпром", член Наблюдательного совета ТОО СП "СП «Хорасан-U (Хорасан - У)" (с 29.07.2019 года), член Наблюдательного совета ТОО «Семизбай-U» (с 15.08.2019 года), член Наблюдательного совета ТОО «СКЗ-U» (с 27.02.2018 года), член Наблюдательного совета ТОО "Кызылкум" (с 04.03.2022 года)</t>
  </si>
  <si>
    <t>Отец члена НС ТОО «Каратау» Ниязова А.Н., члена Наблюдательного совета ТОО "СП "Хорасан-U", члена Наблюдательного совета ТОО "Кызылкум", члена Наблюдательного совета ТОО "СКЗ-U", члена Наблюдательного совета  ТОО «Семизбай-U»</t>
  </si>
  <si>
    <t>Мать члена НС ТОО «Каратау» Ниязова А.Н., члена Наблюдательного совета ТОО "СП "Хорасан-U", члена Наблюдательного совета ТОО "Кызылкум", члена Наблюдательного совета ТОО "СКЗ-U", члена Наблюдательного совета  ТОО «Семизбай-U»</t>
  </si>
  <si>
    <t>Брат члена НС ТОО «Каратау» Ниязова А.Н., члена Наблюдательного совета ТОО "СП "Хорасан-U", члена Наблюдательного совета ТОО "Кызылкум", члена Наблюдательного совета ТОО "СКЗ-U", члена Наблюдательного совета  ТОО «Семизбай-U»</t>
  </si>
  <si>
    <t>Отец Генерального директора ТОО "СП "Инкай"</t>
  </si>
  <si>
    <t>Мать Генерального директора ТОО "СП "Инкай"</t>
  </si>
  <si>
    <t>Генеральный директор ТОО "Кызылкум", Генеральный директор ТОО "Хорасан-U" (Хорасан-У)</t>
  </si>
  <si>
    <t>Финансовый контролер АО "НАК "Казатомпром", член Наблюдательного совета ТОО "СП "Буденовское" (с 17.07.2019 года), член Совета директоров АО "Каустик" (26.09.2019 года), член Наблюдательного совета ТОО "СП "ЮГХК" (с 07.03.2022 года)</t>
  </si>
  <si>
    <t>Жұбанов Асқар Айтжанұлы</t>
  </si>
  <si>
    <t>Шекербаева Улшат Жолдыбековна</t>
  </si>
  <si>
    <t>Супруга Жұбанова А.А. Генерального директора ТОО "Казатомпром-SaUran"</t>
  </si>
  <si>
    <t>030429601828</t>
  </si>
  <si>
    <t>Айтжан Ақдидар Асқарқызы</t>
  </si>
  <si>
    <t>Дочь Жұбанова А.А.Генерального директора ТОО "Казатомпром-SaUran"</t>
  </si>
  <si>
    <t>041221601881</t>
  </si>
  <si>
    <t>Айтжан Бекзада Асқарқызы</t>
  </si>
  <si>
    <t>Дочь Жұбанова А.А. Генерального директора ТОО "Казатомпром-SaUran"</t>
  </si>
  <si>
    <t>540108301453</t>
  </si>
  <si>
    <t xml:space="preserve">Жубанов Айтжан Ондыбаевич </t>
  </si>
  <si>
    <t>Отец Жұбанова А.А. Генерального директора ТОО "Казатомпром-SaUran"</t>
  </si>
  <si>
    <t>560508401705</t>
  </si>
  <si>
    <t xml:space="preserve">Шойбекова Акшакуль Малшибаевна </t>
  </si>
  <si>
    <t>Мать Жұбанова А.А. Генерального директора ТОО "Казатомпром-SaUran"</t>
  </si>
  <si>
    <t>790425301517</t>
  </si>
  <si>
    <t xml:space="preserve">Жубанов Асхат Айтжанович </t>
  </si>
  <si>
    <t>Брат Жұбанова А.А. Генерального директора ТОО "Казатомпром-SaUran"</t>
  </si>
  <si>
    <t>830105401583</t>
  </si>
  <si>
    <t xml:space="preserve">Жубанова Сымбат Айтжанқызы </t>
  </si>
  <si>
    <t>Сестра Жұбанова А.А. Генерального директора ТОО "Казатомпром-SaUran"</t>
  </si>
  <si>
    <t>861117302618</t>
  </si>
  <si>
    <t xml:space="preserve">Жубанов  Самат Айтжанович </t>
  </si>
  <si>
    <t>560319301286</t>
  </si>
  <si>
    <t xml:space="preserve">Шекербаев Жолдыбек Ажентаевич </t>
  </si>
  <si>
    <t>Отец супруги Жұбанова А.А. Генерального директора ТОО "Казатомпром-SaUran"</t>
  </si>
  <si>
    <t>850710300809</t>
  </si>
  <si>
    <t xml:space="preserve">Шекербаев Аманғазы Жолдыбекович </t>
  </si>
  <si>
    <t>Брат супруги Жұбанова А.А. Генерального директора ТОО "Казатомпром-SaUran"</t>
  </si>
  <si>
    <t>780920403727</t>
  </si>
  <si>
    <t xml:space="preserve">Шекербаева Жансая Жолдыбековна </t>
  </si>
  <si>
    <t>Сестра супруги Жұбанова А.А. Генерального директора ТОО "Казатомпром-SaUran"</t>
  </si>
  <si>
    <t>800405403064</t>
  </si>
  <si>
    <t xml:space="preserve">Жолдыбекқызы Гулсана </t>
  </si>
  <si>
    <t>940212401131</t>
  </si>
  <si>
    <t>Әжентаева Самал Жолдыбекқызы</t>
  </si>
  <si>
    <t>Калматаев Мухтар Ермекович</t>
  </si>
  <si>
    <t>Генеральный директор ТОО "Будёновское"</t>
  </si>
  <si>
    <t>Калматаева Асель Бериккызы</t>
  </si>
  <si>
    <t>Супруга Калматаева М.Е. Генерального директора ТОО "Будёновское"</t>
  </si>
  <si>
    <t>Калматаев Ермек Муратович</t>
  </si>
  <si>
    <t>Отец Калматаева М.Е. Генерального директора ТОО "Будёновское"</t>
  </si>
  <si>
    <t>641119400188</t>
  </si>
  <si>
    <t>Калматаева Айман Саркытовна</t>
  </si>
  <si>
    <t>Мать Калматаева М.Е. Генерального диретора ТОО "Будёновское"</t>
  </si>
  <si>
    <t>Калматаев Ахмет Ермекович</t>
  </si>
  <si>
    <t>Брат Калматаева М.Е. Генерального директора ТОО "Будёновское"</t>
  </si>
  <si>
    <t>Муратова Аделя Ермековна</t>
  </si>
  <si>
    <t>Сестра Калматаева М.Е. Генерального директора ТОО "Будёновское"</t>
  </si>
  <si>
    <t>Максутов Берик Кудайбергенович</t>
  </si>
  <si>
    <t>Отец супруги Калматаева М.Е. Генерального директора ТОО "Будёновское"</t>
  </si>
  <si>
    <t>Максутова Гаухар Рахимжановна</t>
  </si>
  <si>
    <t>Мать супруги Калматаева М.Е. Генерального директора ТОО "СП "Будёновское</t>
  </si>
  <si>
    <t>Максут Гани Берикулы</t>
  </si>
  <si>
    <t>Брат супруги Калматаева М.Е. Генерального директора ТОО "СП "Будёновское</t>
  </si>
  <si>
    <t>680628400605</t>
  </si>
  <si>
    <t>Башакова Сауле Смадияровна</t>
  </si>
  <si>
    <t>930128400036</t>
  </si>
  <si>
    <t>Шманова Диана Нурлановна</t>
  </si>
  <si>
    <t>Член Наблюдательного совета ТОО "СП "Буденовское"</t>
  </si>
  <si>
    <t xml:space="preserve">Дочь члена Наблюдательного совета ТОО "СП "Буденовское" Башаковой С.С. </t>
  </si>
  <si>
    <t>Несипбаев Руслан Курманбекович</t>
  </si>
  <si>
    <t>Председатель Наблюдательного совета ТОО «Qorģan-Security», Управляющий директор по безопасности АО "НАК "Казатомпром"</t>
  </si>
  <si>
    <t>Несипбаев Курманбек Касенович</t>
  </si>
  <si>
    <t>Несипбаева Людмила Калеловна</t>
  </si>
  <si>
    <t>Несипбаев Эрик Курманбекович</t>
  </si>
  <si>
    <t>870303450654</t>
  </si>
  <si>
    <t>Сандыбекова Нургуль Бейсенбековна</t>
  </si>
  <si>
    <t xml:space="preserve"> 630516300600</t>
  </si>
  <si>
    <t>Сандыбеков Бейсенбек Назарбекович</t>
  </si>
  <si>
    <t>630710400691</t>
  </si>
  <si>
    <t>Сандыбекова Балуза Баяновна</t>
  </si>
  <si>
    <t>Отец Председателя Наблюдательного совета ТОО «Qorģan-Security» Несипбаева Р.К.</t>
  </si>
  <si>
    <t>Мать Председателя Наблюдательного совета ТОО «Qorģan-Security» Несипбаева Р.К.</t>
  </si>
  <si>
    <t>Супруга Председателя Наблюдательного совета ТОО «Qorģan-Security» Несипбаева Р.К.</t>
  </si>
  <si>
    <t>Брат Председателя Наблюдательного совета ТОО «Qorģan-Security» Несипбаева Р.К.</t>
  </si>
  <si>
    <t>Отец супруги Председателя Наблюдательного совета ТОО «Qorģan-Security» Несипбаева Р.К.</t>
  </si>
  <si>
    <t>Мать супруги Председателя Наблюдательного совета ТОО «Qorģan-Security» Несипбаева Р.К.</t>
  </si>
  <si>
    <t>Тусупов Габдрахман Сатбаевич</t>
  </si>
  <si>
    <t>Тусупова Кулбарчим Кашагановна</t>
  </si>
  <si>
    <t>Тусупов Серик Габдрахманович</t>
  </si>
  <si>
    <t>Бахташова Гулим Габдрахмановна</t>
  </si>
  <si>
    <t>Сатбаева Дарига Габдрахмановна</t>
  </si>
  <si>
    <t>Сатбаев Берик Габдраханович</t>
  </si>
  <si>
    <t xml:space="preserve">Отец супруги Ниханова Э.М.  члена Наблюдательного совета ТОО «Qorģan-Security»,члена Наблюдательного совета ТОО "СП "ЮГХК" </t>
  </si>
  <si>
    <t xml:space="preserve">Мать супруги Ниханова Э.М.  члена Наблюдательного совета ТОО «Qorģan-Security»,члена Наблюдательного совета ТОО "СП "ЮГХК" </t>
  </si>
  <si>
    <t xml:space="preserve">Брат супруги Ниханова Э.М.  члена Наблюдательного совета ТОО «Qorģan-Security»,члена Наблюдательного совета ТОО "СП "ЮГХК" </t>
  </si>
  <si>
    <t xml:space="preserve">Сестра супруги Ниханова Э.М.  члена Наблюдательного совета ТОО «Qorģan-Security»,члена Наблюдательного совета ТОО "СП "ЮГХК" </t>
  </si>
  <si>
    <t xml:space="preserve">Пак Евгений Геннадьевич  </t>
  </si>
  <si>
    <t xml:space="preserve">Пак Бакан Кумаровна  </t>
  </si>
  <si>
    <t>Мать Председателя Правления АО «Волковгеология» Пак Е.Г.</t>
  </si>
  <si>
    <t>Пак Айгерим Бахтыбековна</t>
  </si>
  <si>
    <t>Супруга Председателя Правления АО «Волковгеология» Пак Е.Г.</t>
  </si>
  <si>
    <t xml:space="preserve">Пак Владислав Геннадьевич   </t>
  </si>
  <si>
    <t>Брат Председателя Правления АО «Волковгеология» Пак Е.Г.</t>
  </si>
  <si>
    <t>Каторгин Владимир Владимирович</t>
  </si>
  <si>
    <t>Каторгина Екатерина Анатольевна</t>
  </si>
  <si>
    <t>Супруга Каторгина В.В. Директора ТОО "МАШЗАВОД"</t>
  </si>
  <si>
    <t>Каторгина Екатерина Владимировна</t>
  </si>
  <si>
    <t>Дочь Каторгина В.В. Директора ТОО "МАШЗАВОД"</t>
  </si>
  <si>
    <t>Каторгина Ольга Васильевна</t>
  </si>
  <si>
    <t>Мать Каторгина В.В. Директора ТОО "МАШЗАВОД"</t>
  </si>
  <si>
    <t>Зырянова Татьяна Владимировна</t>
  </si>
  <si>
    <t>Сестра Каторгина В.В. Директора ТОО "МАШЗАВОД"</t>
  </si>
  <si>
    <t>Бостоногова Ольга Викторовна</t>
  </si>
  <si>
    <t>Сестра супруги Каторгина В.В. Директора ТОО "МАШЗАВОД"</t>
  </si>
  <si>
    <t>Женжера Татьяна Ивановна</t>
  </si>
  <si>
    <t>Мать супруги Каторгина В.В. Директора ТОО "МАШЗАВОД"</t>
  </si>
  <si>
    <t>Член Наблюдательного совета ТОО "KAP Technology", Директор Департамента IT АО "НАК "Казатомпром"</t>
  </si>
  <si>
    <t>Член Наблюдательного совета ТОО "СП «Хорасан-U (Хорасан - У)» (с 18.04.2018 года), директор Департамента по правовым вопросам АО "НАК "Казатомпром", член Наблюдательного совета ТОО "KAP Logistics" (с 26.06.2019 года)</t>
  </si>
  <si>
    <t>950712451237</t>
  </si>
  <si>
    <t>Омарбекова Айдана Ерлановна</t>
  </si>
  <si>
    <t>Член СД EnergyAsia (BVI) Limited, член Наблюдательного совета ТОО "МАШЗАВОД" (с 31.01.2023 года), Главный эксперт Департамента управления активами АО "НАК "Казатомпром"</t>
  </si>
  <si>
    <t>730831400442</t>
  </si>
  <si>
    <t>Омарбекова Гульмира Омирбековна</t>
  </si>
  <si>
    <t>710126301190</t>
  </si>
  <si>
    <t>Омарбеков Ерлан Сембаевич</t>
  </si>
  <si>
    <t>020711550464</t>
  </si>
  <si>
    <t>Сембаев Олжас Ерланович</t>
  </si>
  <si>
    <t>080719551972</t>
  </si>
  <si>
    <t>Омарбеков Алдияр Ерланович</t>
  </si>
  <si>
    <t>110703501441</t>
  </si>
  <si>
    <t>Омарбеков Алемгер Ерланович</t>
  </si>
  <si>
    <t>Член Совета директоров EnergyAsia (BVI) Limited, Главный эксперт Юридического департамента АО "НАК "Казатомпром"</t>
  </si>
  <si>
    <t>Toshiro Umeda</t>
  </si>
  <si>
    <t>Eiko Umeda</t>
    <phoneticPr fontId="0"/>
  </si>
  <si>
    <t>Супруга Toshiro Umeda члена СД EnergyAsia (BVI) Limited</t>
  </si>
  <si>
    <t>Мать Омарбековой А.Е. члена СД EnergyAsia (BVI) Limited</t>
  </si>
  <si>
    <t>Отец Омарбековой А.Е. члена СД EnergyAsia (BVI) Limited</t>
  </si>
  <si>
    <t>Брат Омарбековой А.Е. члена СД EnergyAsia (BVI) Limited</t>
  </si>
  <si>
    <t>230340040036</t>
  </si>
  <si>
    <t>ТОО "Taiqonyr Qyshqyl Zauyty"</t>
  </si>
  <si>
    <t>Отдел Созакского района по регистрации и земельному кадастру Туркестанской области</t>
  </si>
  <si>
    <t>161003, сельский округ Таукент, село Таукент, мкр-н 1 Ыкшамаудан, д.49, кв.94</t>
  </si>
  <si>
    <t>161003, сельский 
округ Таукент, село Таукент, мкр-н 1 Ыкшамаудан, д.49, кв.94</t>
  </si>
  <si>
    <t>Член Совета директоров АО "QAZAQ AIR" (с 18.02.2022 года), член Совета директоров АО "Казпочта" (с 03.03.2022 года)</t>
  </si>
  <si>
    <t>Управляющий директор по финансам – член Правления АО "Казпочта"</t>
  </si>
  <si>
    <t>Отец Управляющего директора по финансам – члена Правления АО "Казпочта" Хамитова Б.С.</t>
  </si>
  <si>
    <t>Мать Управляющего директора по финансам – члена Правления АО "Казпочта" Хамитова Б.С.</t>
  </si>
  <si>
    <t>Сестра Управляющего директора по финансам – члена Правления АО "Казпочта" Хамитова Б.С.</t>
  </si>
  <si>
    <t>Супруга Управляющего директора по финансам – члена Правления АО "Казпочта" Хамитова Б.С.</t>
  </si>
  <si>
    <t>Отец супруги Управляющего директора по финансам – члена Правления АО "Казпочта" Хамитова Б.С.</t>
  </si>
  <si>
    <t>Мать супруги Управляющего директора по финансам – члена Правления АО "Казпочта" Хамитова Б.С.</t>
  </si>
  <si>
    <t>Брат супруги Управляющего директора по финансам – члена Правления АО "Казпочта" Хамитова Б.С.</t>
  </si>
  <si>
    <t>Хамитов Бекболат Сабитович</t>
  </si>
  <si>
    <t>Хмитов Сабит Хамитович</t>
  </si>
  <si>
    <t>Хамитова Бактыбала Джумадиловна</t>
  </si>
  <si>
    <t>Шагирова Индира Сабитовна</t>
  </si>
  <si>
    <t>Хамитова Лейла Амангельдовна</t>
  </si>
  <si>
    <t>Абраев Амангельды Галымжанович</t>
  </si>
  <si>
    <t>Абраева Баян Сапаровна</t>
  </si>
  <si>
    <t>Абраев Нурлан Амангельдыевич</t>
  </si>
  <si>
    <t>Управляющий директор по рискам, правовому сопровождению  и HR – член Правления АО "Казпочта"</t>
  </si>
  <si>
    <t>Сестра управляющего директора по рискам, правовому сопровождению  и HR – член Правления АО "Казпочта" Кощановой Ж.Т.</t>
  </si>
  <si>
    <t>Брат управляющего директора по рискам, правовому сопровождению  и HR – член Правления АО "Казпочта" Кощановой Ж.Т.</t>
  </si>
  <si>
    <t>Пак Семен Дмитриевич</t>
  </si>
  <si>
    <t>Пак Дмитрий Михайлович</t>
  </si>
  <si>
    <t>570107400372</t>
  </si>
  <si>
    <t>Югай Ирина Семеновна</t>
  </si>
  <si>
    <t>851108300016</t>
  </si>
  <si>
    <t>Пак Андрей Дмитриевич</t>
  </si>
  <si>
    <t>Пак Чин-Су</t>
  </si>
  <si>
    <t>Пак Хён-Су</t>
  </si>
  <si>
    <t>Управляющий директор по международному бизнесу - член Правления АО "Казпочта"</t>
  </si>
  <si>
    <t>Отец Управляющего директора по международному бизнесу-члена Правления АО "Казпочта" Пак С.Д.</t>
  </si>
  <si>
    <t>Сын Управляющего директора по международному бизнесу-члена Правления АО "Казпочта" Пак С.Д.</t>
  </si>
  <si>
    <t>Брат Управляющего директора по международному бизнесу-члена Правления АО "Казпочта" Пак С.Д.</t>
  </si>
  <si>
    <t>Мать Управляющего директора по международному бизнесу-члена Правления АО "Казпочта" Пак С.Д.</t>
  </si>
  <si>
    <t>Кощанова Жанаркуль Тогузбаевна</t>
  </si>
  <si>
    <t>Кащанова Куралай Тогузбаевна</t>
  </si>
  <si>
    <t>Кащанов Марат Тогузбаевич</t>
  </si>
  <si>
    <t>Ташет Талғат Тоғызбайұлы</t>
  </si>
  <si>
    <t>Член Совета директоров АО "KEGOC" (с 26.04.2021 года),  член Наблюдательного совета ТОО "QazCloud" (с 03.05.2022 года), член Наблюдательного совета ТОО "Казахстанские атомные электрические станции" (с 26.04.2021 года), член Совета Center for Scientific and Technological Initiatives “Samgau” Foundation (с 28.04.2022 года)</t>
  </si>
  <si>
    <t>Жумагулов Руслан Бакытжанович</t>
  </si>
  <si>
    <t>881012451358</t>
  </si>
  <si>
    <t>Жумагулова Айман Байгабыловна</t>
  </si>
  <si>
    <t>541104401430</t>
  </si>
  <si>
    <t>Жумагулова Валентина Ивановна</t>
  </si>
  <si>
    <t>530818301283</t>
  </si>
  <si>
    <t>Жумагулов Бакытжан Турсынович</t>
  </si>
  <si>
    <t>820315400050</t>
  </si>
  <si>
    <t>Жумагулова Алина Бакытжановна</t>
  </si>
  <si>
    <t>640826400496</t>
  </si>
  <si>
    <t>Туспекова Бакытгуль Абдрахмановна</t>
  </si>
  <si>
    <t>640422350404</t>
  </si>
  <si>
    <t>Туспеков Байгабыл Алпыспаевич</t>
  </si>
  <si>
    <t>Главный директор по обеспечению бизнеса член Правления АО "НГК" Тау-Кен Самрук"</t>
  </si>
  <si>
    <t>Главный директор по развитию бизнеса-член Правления АО "НГК "Тау-Кен Самрук"</t>
  </si>
  <si>
    <t>Дочь Главного директора по обеспечению  бизнеса АО "НГК" Тау-Кен Самрук". Оржанов А.С.</t>
  </si>
  <si>
    <t>Сын Главного директора по обеспечению бизнеса член Правления АО "НГК" Тау-Кен Самрук". Оржанов А.С.</t>
  </si>
  <si>
    <t>Брат Главного директора по обеспечению бизнеса член Правления АО "НГК" Тау-Кен Самрук". Оржанов А.С.</t>
  </si>
  <si>
    <t>Сестра Главного директора по обеспечению бизнеса член Правления АО "НГК" Тау-Кен Самрук". Оржанов А.С.</t>
  </si>
  <si>
    <t>Супруга Главного директора по развитию бизнеса АО "НГК "Тау-Кен Самрук". Жумагулов Р.Б.</t>
  </si>
  <si>
    <t>Мать Главного директора по развитию бизнеса АО "НГК "Тау-Кен Самрук". Жумагулов Р.Б.</t>
  </si>
  <si>
    <t>Отец Главного директора по развитию бизнеса АО "НГК "Тау-Кен Самрук". Жумагулов Р.Б.</t>
  </si>
  <si>
    <t>Сестра Главного директора по развитию бизнеса АО "НГК "Тау-Кен Самрук". Жумагулов Р.Б.</t>
  </si>
  <si>
    <t>Мать супруги Главного директора по развитию бизнеса АО "НГК "Тау-Кен Самрук". Жумагулов Р.Б.</t>
  </si>
  <si>
    <t>Отец супруги Главного директора по развитию бизнеса АО "НГК "Тау-Кен Самрук". Жумагулов Р.Б.</t>
  </si>
  <si>
    <t>931030450181</t>
  </si>
  <si>
    <t>Магазова Алия Сериковна</t>
  </si>
  <si>
    <t>Сестра, Главного директора по управлению проектам  АО "НГК" "Тау-Кен Самрук",  Рахимова А.С.</t>
  </si>
  <si>
    <t>Главный директор по управлению проектами - член Правления АО "НГК" "Тау-Кен Самрук", член Совета директоров АО "ШалкияЦинк ЛТД", Председатель Наблюдательного совета ТОО "Масальский ГОК", Председатель Наблюдательгого Совета ТОО "Северный Катпар", член Наблюдательного совета ТОО "СП" "Алайгыр"</t>
  </si>
  <si>
    <t>Генеральный директор ТОО «TKS Geology»</t>
  </si>
  <si>
    <t>Член Совета директоров АО «Samruk-Kazyna Construction» (с 18.02.2022 года), член Наблюдательного совета ТОО "Самрук-Казына Контракт" (с 18.02.2022 года), Председатель Наблюдательного совета ТОО "Самрук-Қазына Инвест" (с 29.12.2022 года)</t>
  </si>
  <si>
    <t>Член Наблюдательного совета ТОО «SK Water Solutions» (с 05.04.2022 года), член Наблюдательного совета ТОО "Samruk-Kazyna Ondeu" (с 29.12.2022 года), член Наблюдательного совета ТОО "Самрук-Қазына Инвест" (с 29.12.2022 года)</t>
  </si>
  <si>
    <t>Бердалина Жамал Жангельдиновна</t>
  </si>
  <si>
    <t>Супруга члена Совета Директоров АО "Лизинг Групп" Бердалина Е.Б.</t>
  </si>
  <si>
    <t>Председатель Наблюдательного совета  ТОО «TKS Geology»</t>
  </si>
  <si>
    <t>Член Наблюдательного совета  ТОО «TKS Geology»</t>
  </si>
  <si>
    <t>Председатель Правления АО "Самрук-Энерго"; Председатель Совета директоров Forum Muider B.V.;  член Наблюдательного совета ТОО "Экибастузская ГРЭС-1"</t>
  </si>
  <si>
    <t>Председатель Наблюдательного совета ТОО "Ereymentau Wind Power", член Наблюдательного совета ТОО «Экибастузская ГРЭС-1»</t>
  </si>
  <si>
    <t>Супруга Айдарова А.А. - Председателя Наблюдательного совета ТОО "Ereymentau Wind Power", члена Наблюдательного совета ТОО «Экибастузская ГРЭС-1»</t>
  </si>
  <si>
    <t>Отец Айдарова А.А. - Председателя Наблюдательного совета ТОО "Ereymentau Wind Power", члена Наблюдательного совета ТОО «Экибастузская ГРЭС-1»</t>
  </si>
  <si>
    <t>Мать Айдарова А.А. - Председателя Наблюдательного совета ТОО "Ereymentau Wind Power", члена Наблюдательного совета ТОО «Экибастузская ГРЭС-1»</t>
  </si>
  <si>
    <t>Сестра Айдарова А.А. - Председателя Наблюдательного совета ТОО "Ereymentau Wind Power", члена Наблюдательного совета ТОО «Экибастузская ГРЭС-1»</t>
  </si>
  <si>
    <t>Брат Айдарова А.А. - Председателя Наблюдательного совета ТОО "Ereymentau Wind Power",  члена Наблюдательного совета ТОО «Экибастузская ГРЭС-1»</t>
  </si>
  <si>
    <t>Мать супруги  Айдарова А.А. - Председателя Наблюдательного совета ТОО "Ereymentau Wind Power", члена Наблюдательного совета ТОО «Экибастузская ГРЭС-1».</t>
  </si>
  <si>
    <t>Отец супруги Айдарова А.А. - Председателя Наблюдательного совета ТОО "Ereymentau Wind Power",  члена Наблюдательного совета ТОО «Экибастузская ГРЭС-1»</t>
  </si>
  <si>
    <t>Сестра супруги Айдарова А.А. - Председателя Наблюдательного совета ТОО "Ereymentau Wind Power", члена Наблюдательного совета ТОО «Экибастузская ГРЭС-1»</t>
  </si>
  <si>
    <t>Член Наблюдательного совета ТОО "АлматыЭнергоСбыт", член Наблюдательного совета ТОО "Erementau Wind Power"</t>
  </si>
  <si>
    <t>Отец Аралбаева М.К., члена Наблюдательного совета ТОО "АлматыЭнергоСбыт", члена Наблюдательного совета ТОО "Erementau Wind Power"</t>
  </si>
  <si>
    <t>Мать Аралбаева М.К., члена Наблюдательного совета ТОО "АлматыЭнергоСбыт", члена Наблюдательного совета ТОО "Erementau Wind Power"</t>
  </si>
  <si>
    <t>Брат Аралбаева М.К.,члена Наблюдательного совета ТОО "АлматыЭнергоСбыт", члена Наблюдательного совета ТОО "Erementau Wind Power"</t>
  </si>
  <si>
    <t>Сестра Аралбаева М.К., члена Наблюдательного совета ТОО "АлматыЭнергоСбыт", члена Наблюдательного совета ТОО "Erementau Wind Power"</t>
  </si>
  <si>
    <t>Супруга Аралбаева М.К., члена Наблюдательного совета ТОО "АлматыЭнергоСбыт", члена Наблюдательного совета ТОО "Erementau Wind Power"</t>
  </si>
  <si>
    <t>Отец супруги Аралбаева М.К., члена Наблюдательного совета ТОО "АлматыЭнергоСбыт", Члена Наблюдательного совета ТОО "Erementau Wind Power"</t>
  </si>
  <si>
    <t>Мать супруги Аралбаева М.К., члена Наблюдательного совета ТОО "АлматыЭнергоСбыт", Члена Наблюдательного совета ТОО "Erementau Wind Power"</t>
  </si>
  <si>
    <t>Сестра супруги Аралбаева М.К., члена Наблюдательного совета ТОО "АлматыЭнергоСбыт", члена Наблюдательного совета ТОО "Erementau Wind Power"</t>
  </si>
  <si>
    <t>Канкишев Ануар Сайлаубаевич</t>
  </si>
  <si>
    <t>Член Наблюдательного совета ТОО "Первая ветровая электрическая станция"</t>
  </si>
  <si>
    <t>Канкишева Асия Темирхановна</t>
  </si>
  <si>
    <t>Мать Члена Наблюдательного совета ТОО "Первая ветровая электрическая станция" Канкишева А.С.</t>
  </si>
  <si>
    <t>Канкишева Айнель Сайлаубаевна</t>
  </si>
  <si>
    <t>Сестра Члена Наблюдательного совета ТОО "Первая ветровая электрическая станция" Канкишева А.С.</t>
  </si>
  <si>
    <t>Сарсебекова Ботагоз Кикбаевна</t>
  </si>
  <si>
    <t>Супруга Члена Наблюдательного совета ТОО "Первая ветровая электрическая станция" Канкишева А.С.</t>
  </si>
  <si>
    <t>Алиев Темирлан Бейсенбекович</t>
  </si>
  <si>
    <t xml:space="preserve">Член Наблюдательного совета ТОО "Казгидротехэнерго" </t>
  </si>
  <si>
    <t>Алиев Бейсенбек Толеубекович</t>
  </si>
  <si>
    <t>Алиева Гульмира Муратовна</t>
  </si>
  <si>
    <t>Отец члена Наблюдательного совета ТОО "Казгидротехэнерго" Алиева Т.Б.</t>
  </si>
  <si>
    <t>Мать члена Наблюдательного совета ТОО "Казгидротехэнерго" Алиева Т.Б.</t>
  </si>
  <si>
    <t>Утешбаев Дулат Мухаметканович</t>
  </si>
  <si>
    <t>02.07.1973</t>
  </si>
  <si>
    <t>Первый заместитель Председателя Правления, Член Правления АО "Балхашская ТЭС"</t>
  </si>
  <si>
    <t xml:space="preserve">Утешбаева Мария Курмангалиевна </t>
  </si>
  <si>
    <t>13.02.1946</t>
  </si>
  <si>
    <t>Мать Первого заместителя Председателя Правления, Члена Правления АО "Балхашская ТЭС" Утешбаева Д.М.</t>
  </si>
  <si>
    <t xml:space="preserve">Утешбаева Тенлик Мухаметкановна </t>
  </si>
  <si>
    <t>06.10.1964</t>
  </si>
  <si>
    <t>Сестра Первого заместителя Председателя Правления, Члена Правления АО "Балхашская ТЭС" Утешбаева Д.М.</t>
  </si>
  <si>
    <t>Утешбаев Мурат Мухаметканович</t>
  </si>
  <si>
    <t>15.11.1966</t>
  </si>
  <si>
    <t xml:space="preserve">Утешбаева Салтанат Мухаметкановна </t>
  </si>
  <si>
    <t>16.01.1969</t>
  </si>
  <si>
    <t>Брат Первого заместителя Председателя Правления, Члена Правления АО "Балхашская ТЭС" Утешбаева Д.М.</t>
  </si>
  <si>
    <t xml:space="preserve">Утешбаева Жанар Мухаметкановна </t>
  </si>
  <si>
    <t>02.02.1971</t>
  </si>
  <si>
    <t>Ансаганова Айдан Дулаткызы</t>
  </si>
  <si>
    <t>25.05.1994</t>
  </si>
  <si>
    <t>Дочь Первого заместителя Председателя Правления, Члена Правления АО "Балхашская ТЭС" Утешбаева Д.М.</t>
  </si>
  <si>
    <t xml:space="preserve">Утешбаева Айжан Дулатовна </t>
  </si>
  <si>
    <t>22.04.1996</t>
  </si>
  <si>
    <t>Зейнуллин Абдикарим Абжалелович</t>
  </si>
  <si>
    <t>Председатель Совета директоров АО "Бухтарминская ГЭС", член Наблюдательного совета ТОО "Samruk-Green Energy"</t>
  </si>
  <si>
    <t>Жапарханов Нурлан Алтынханович</t>
  </si>
  <si>
    <t>Жапарханова Асель Исламбековна</t>
  </si>
  <si>
    <t>Жапарханов Алтынхан Парменханович</t>
  </si>
  <si>
    <t>Минимтаева Кулябза</t>
  </si>
  <si>
    <t>Жапарханова Арайлым Алтынханқызы</t>
  </si>
  <si>
    <t>Жакупов Исламбек Талгатович</t>
  </si>
  <si>
    <t>Жакупова Гульнара Кенесовна</t>
  </si>
  <si>
    <t>Жакупов Айдар Исламбекович</t>
  </si>
  <si>
    <t>Председатель Наблюдательного совета ТОО "Samruk-Green Energy", Председатель Наблюдательного совета ТОО "Казгидротехэнерго"</t>
  </si>
  <si>
    <t>Супруга председателя Наблюдательного совета ТОО "Samruk-Green Energy", Председателя ТОО «Казгидротехэнерго» Жапарханова Н.А.</t>
  </si>
  <si>
    <t>Отец председателя Наблюдательного совета ТОО "Samruk-Green Energy", Председателя ТОО «Казгидротехэнерго» Жапарханова Н.А.</t>
  </si>
  <si>
    <t>Мать председателя Наблюдательного совета ТОО "Samruk-Green Energy", Председателя ТОО «Казгидротехэнерго» Жапарханова Н.А.</t>
  </si>
  <si>
    <t>Сестра председателя Наблюдательного совета ТОО "Samruk-Green Energy", Председателя ТОО «Казгидротехэнерго» Жапарханова Н.А.</t>
  </si>
  <si>
    <t>Отец супруги председателя Наблюдательного совета ТОО "Samruk-Green Energy", Председателя ТОО «Казгидротехэнерго» Жапарханова Н.А.</t>
  </si>
  <si>
    <t>Мать супруги председателя Наблюдательного совета ТОО "Samruk-Green Energy", Председателя ТОО «Казгидротехэнерго» Жапарханова Н.А.</t>
  </si>
  <si>
    <t>Брат супруги председателя Наблюдательного совета ТОО "Samruk-Green Energy", Председателя ТОО «Казгидротехэнерго» Жапарханова Н.А.</t>
  </si>
  <si>
    <t>Супруга Председателя Наблюдательного совета ТОО "Тегис Мунай"</t>
  </si>
  <si>
    <t>Сестра  Председателя Наблюдательного совета  ТОО "Тегис Мунай"</t>
  </si>
  <si>
    <t>Брат супруги Исенова Б.К.-  Председателя Наблюдательного совета ТОО "Тегис Мунай"</t>
  </si>
  <si>
    <t>Мать супруги Исенова Б.К.-  Председателя Наблюдательного совета ТОО "Тегис Мунай"</t>
  </si>
  <si>
    <t>Брат Председателя Наблюдательного совета  ТОО "Тегис Мунай"</t>
  </si>
  <si>
    <t>Акимов Тимур Нурланович</t>
  </si>
  <si>
    <t xml:space="preserve">Член Совета директоров АО «Мойнакская ГЭС им. У.Д. Кантаева», Член Наблюдательного совета ТОО «ПВЭС», Член Наблюдательного совета ТОО «Samruk-Green Energy», член Наблюдательного совета ТОО «Казгидротехэнерго» </t>
  </si>
  <si>
    <t>Акимов Нурлан Имангалиевич</t>
  </si>
  <si>
    <t xml:space="preserve">Отец Члена Совета директоров АО «Мойнакская ГЭС им. У.Д. Кантаева», Члена Наблюдательного совета ТОО «ПВЭС», Член Наблюдательного совета ТОО «Samruk-Green Energy», члена Наблюдательного совета ТОО «Казгидротехэнерго» Акимова Т.Н. </t>
  </si>
  <si>
    <t>Акимова Нина Ильинична</t>
  </si>
  <si>
    <t xml:space="preserve">Мать Члена Совета директоров АО «Мойнакская ГЭС им. У.Д. Кантаева», Члена Наблюдательного совета ТОО «ПВЭС», Член Наблюдательного совета ТОО «Samruk-Green Energy», члена Наблюдательного совета ТОО «Казгидротехэнерго» Акимова Т.Н. </t>
  </si>
  <si>
    <t>Акимов Руслан Нурланович</t>
  </si>
  <si>
    <t xml:space="preserve">Брат Члена Совета директоров АО «Мойнакская ГЭС им. У.Д. Кантаева», Члена Наблюдательного совета ТОО «ПВЭС», Член Наблюдательного совета ТОО «Samruk-Green Energy», члена Наблюдательного совета ТОО «Казгидротехэнерго» Акимова Т.Н. </t>
  </si>
  <si>
    <t>Мусабекова Снежанна Сакеновна</t>
  </si>
  <si>
    <t xml:space="preserve">Супруга Члена Совета директоров АО «Мойнакская ГЭС им. У.Д. Кантаева», Члена Наблюдательного совета ТОО «ПВЭС», Член Наблюдательного совета ТОО «Samruk-Green Energy», члена Наблюдательного совета ТОО «Казгидротехэнерго» Акимова Т.Н. </t>
  </si>
  <si>
    <t>Мусабеков Сакен</t>
  </si>
  <si>
    <t xml:space="preserve">Отец супруги Члена Совета директоров АО «Мойнакская ГЭС им. У.Д. Кантаева», Члена Наблюдательного совета ТОО «ПВЭС», Член Наблюдательного совета ТОО «Samruk-Green Energy», члена Наблюдательного совета ТОО «Казгидротехэнерго» Акимова Т.Н. </t>
  </si>
  <si>
    <t>Мусабекова Инесса</t>
  </si>
  <si>
    <t xml:space="preserve">Мать супруги Члена Совета директоров АО «Мойнакская ГЭС им. У.Д. Кантаева», Члена Наблюдательного совета ТОО «ПВЭС», Член Наблюдательного совета ТОО «Samruk-Green Energy», члена Наблюдательного совета ТОО «Казгидротехэнерго» Акимова Т.Н. </t>
  </si>
  <si>
    <t>Мусабеков Рустам</t>
  </si>
  <si>
    <t xml:space="preserve">Брат супруги Члена Совета директоров АО «Мойнакская ГЭС им. У.Д. Кантаева», Члена Наблюдательного совета ТОО «ПВЭС», Член Наблюдательного совета ТОО «Samruk-Green Energy», члена Наблюдательного совета ТОО «Казгидротехэнерго» Акимова Т.Н. </t>
  </si>
  <si>
    <t>проспект Кабанбай батыра, дом 15 А.</t>
  </si>
  <si>
    <t>Публичная компания Qazaq Green Power PLC</t>
  </si>
  <si>
    <t>221140900098</t>
  </si>
  <si>
    <t>Зарегистрирована на терриории МФЦА</t>
  </si>
  <si>
    <t>Дочерняя организация Qazaq Green Power PLC -100% (АО "Самрук-Энерго" -100%)</t>
  </si>
  <si>
    <t>Дочерняя организация Qazaq Green Power PLC - 25% (АО "Самрук-Энерго" -100%)</t>
  </si>
  <si>
    <t>491027450210</t>
  </si>
  <si>
    <t>Балута Антонида Дмитриевна</t>
  </si>
  <si>
    <t>721110450390</t>
  </si>
  <si>
    <t>Пак Татьяна Борисовна</t>
  </si>
  <si>
    <t>Мать супруги Нагаспаева Е.К. -члена Правления АО "Национальная компания «Қазақстан темір жолы"</t>
  </si>
  <si>
    <t>Сестра супруги Нагаспаева Е.К. -члена Правления АО "Национальная компания «Қазақстан темір жолы"</t>
  </si>
  <si>
    <t>Ахметжанова Айгул Муратовна</t>
  </si>
  <si>
    <t>590713450139</t>
  </si>
  <si>
    <t>Кусаинова Сауле Меллатовна</t>
  </si>
  <si>
    <t>960409450035</t>
  </si>
  <si>
    <t>Мурзабекова Джамиля Ахметкаримовна</t>
  </si>
  <si>
    <t>870614400123</t>
  </si>
  <si>
    <t>Мурзабекова Алима Ахметкаримовна</t>
  </si>
  <si>
    <t>Мать супруги Ахметжанова А.М. -Члена Правления АО "Национальная компания «Қазақстан темір жолы"</t>
  </si>
  <si>
    <t>Сестра супруги Ахметжанова А.М. -Члена Правления АО "Национальная компания «Қазақстан темір жолы"</t>
  </si>
  <si>
    <t>570715350174</t>
  </si>
  <si>
    <t>Мурзабеков Ахметкарим Толеуович</t>
  </si>
  <si>
    <t>Отец супруги Ахметжанова А.М. -Члена Правления АО "Национальная компания «Қазақстан темір жолы"</t>
  </si>
  <si>
    <t>040519550078</t>
  </si>
  <si>
    <t>Кеулимжаев Ансар Серикулы</t>
  </si>
  <si>
    <t>19.05.2004</t>
  </si>
  <si>
    <t>Сын Кеулимжаева С.Ж. - члена  Правления АО "Национальная компания «Қазақстан темір жолы"</t>
  </si>
  <si>
    <t>600102405601</t>
  </si>
  <si>
    <t>Тойлыбаева Пернеш Есенбековна</t>
  </si>
  <si>
    <t>820801301995</t>
  </si>
  <si>
    <t>Тойлибаев Габит Бердалиевич</t>
  </si>
  <si>
    <t>Мать супруги Кеулимжаева С.Ж. - члена  АО "Национальная компания «Қазақстан темір жолы"</t>
  </si>
  <si>
    <t>Брат супруги Кеулимжаева С.Ж. - члена  Правления АО "Национальная компания «Қазақстан темір жолы"</t>
  </si>
  <si>
    <t>Жанбосынов Аблай Утеуович</t>
  </si>
  <si>
    <t>Жанбосынов Марат Аблаевич</t>
  </si>
  <si>
    <t>640901401233</t>
  </si>
  <si>
    <t>Куракбаева Ляззат Турсуновна</t>
  </si>
  <si>
    <t>Сестра Куракбаева А.Т.  - Члена Правления ТОО «КТЖ-Пассажирские локомотивы»</t>
  </si>
  <si>
    <t>680325400599</t>
  </si>
  <si>
    <t>Куракбаева Гульжамиля Турсуновна</t>
  </si>
  <si>
    <t>711205401008</t>
  </si>
  <si>
    <t>Куракбаева Мира Турсуновна</t>
  </si>
  <si>
    <t>720318400590</t>
  </si>
  <si>
    <t>Куракбаева Карлыгаш Турсуновна</t>
  </si>
  <si>
    <t>870423401044</t>
  </si>
  <si>
    <t>Куракбаева Мадина Турсуновна</t>
  </si>
  <si>
    <t>480925350426</t>
  </si>
  <si>
    <t>Тактаганов Бейсен Капарович</t>
  </si>
  <si>
    <t>Отец супруги Абельдинова Е.С. -члена Совета директоров АО "Пассажирские перевозки"</t>
  </si>
  <si>
    <t>771123301089</t>
  </si>
  <si>
    <t>Амирханов Мурат Ануарбекович</t>
  </si>
  <si>
    <t>720911300518</t>
  </si>
  <si>
    <t>Амирханов Максат Ануарбекович</t>
  </si>
  <si>
    <t>860103402774</t>
  </si>
  <si>
    <t>Амирханова Маншук Кенесбаевна</t>
  </si>
  <si>
    <t>Брат Амирханова М.А. - члена Правления АО "Пассажирские перевозки"</t>
  </si>
  <si>
    <t>Супруга Амирханова М.А. - члена Правления АО "Пассажирские перевозки"</t>
  </si>
  <si>
    <t>680422301865</t>
  </si>
  <si>
    <t>Бейсембаев Жаныбек Советович</t>
  </si>
  <si>
    <t>Брат Аманбаева Г.С.- Председателя Правления (Генерального директора) АО "Вагонсервис"</t>
  </si>
  <si>
    <t>860408301173</t>
  </si>
  <si>
    <t>Аманжанулы Ерулан</t>
  </si>
  <si>
    <t>Брат супруги Аманбаева Г.С.- Председателя Правления (Генерального директора) АО "Вагонсервис"</t>
  </si>
  <si>
    <t>790906301938</t>
  </si>
  <si>
    <t>Канапин Кайрат Канжыгалиевич</t>
  </si>
  <si>
    <t>520410300334</t>
  </si>
  <si>
    <t>Канапин Канжыгалы Зейноллаевич</t>
  </si>
  <si>
    <t>540523400994</t>
  </si>
  <si>
    <t>Канапина Мугулсун Садыковна</t>
  </si>
  <si>
    <t>760822402346</t>
  </si>
  <si>
    <t>Канапина Анар Канжыгалиевна</t>
  </si>
  <si>
    <t>771018401708</t>
  </si>
  <si>
    <t xml:space="preserve">Канапина Сабина Канжигалиевна </t>
  </si>
  <si>
    <t xml:space="preserve">  18.10.1977  </t>
  </si>
  <si>
    <t>880814450535</t>
  </si>
  <si>
    <t>Канапина Динара Сериковна</t>
  </si>
  <si>
    <t>511001301344</t>
  </si>
  <si>
    <t>Тургунбаев Серик Туякович</t>
  </si>
  <si>
    <t xml:space="preserve">900624350959  </t>
  </si>
  <si>
    <t>Тургунбаев Маулен Серикович</t>
  </si>
  <si>
    <t>800417301875</t>
  </si>
  <si>
    <t>Тургунбаев Мадияр Серикович</t>
  </si>
  <si>
    <t>830907350149</t>
  </si>
  <si>
    <t>Тургунбаев Данияр Серикович</t>
  </si>
  <si>
    <t>Член Правления АО "Вагонсервис"</t>
  </si>
  <si>
    <t>Отец Канапина К.К.- члена Правления АО "Вагонсервис"</t>
  </si>
  <si>
    <t>Мать Канапина К.К.- члена Правления АО "Вагонсервис"</t>
  </si>
  <si>
    <t>Брат супруги Канапина К.К.- члена Правления АО "Вагонсервис"</t>
  </si>
  <si>
    <t>Сестра Канапина К.К.- члена Правления АО "Вагонсервис"</t>
  </si>
  <si>
    <t>Супруга Канапина К.К.- члена Правления АО "Вагонсервис"</t>
  </si>
  <si>
    <t>Отец супруги Канапина К.К.- члена Правления АО "Вагонсервис"</t>
  </si>
  <si>
    <t>741012301426</t>
  </si>
  <si>
    <t>Нурекешов Данияр Шиналиевич</t>
  </si>
  <si>
    <t>860129402181</t>
  </si>
  <si>
    <t>Кушжанова Гульнур Шиналиевна</t>
  </si>
  <si>
    <t>770221402806</t>
  </si>
  <si>
    <t>Нурекешова Шынар Шиналиевна</t>
  </si>
  <si>
    <t>770312402820</t>
  </si>
  <si>
    <t>Суйеубаева Нургуль Бакытжановна</t>
  </si>
  <si>
    <t>011116651336</t>
  </si>
  <si>
    <t>Шиналиева Жанел Даниярқызы</t>
  </si>
  <si>
    <t>460417300676</t>
  </si>
  <si>
    <t>Суйеубаев Бакытжан</t>
  </si>
  <si>
    <t>711026401572</t>
  </si>
  <si>
    <t>Ельчибаева Айгуль Бахытжановна</t>
  </si>
  <si>
    <t>750205302521</t>
  </si>
  <si>
    <t>Суйеубаев Медеу Бахытжанович</t>
  </si>
  <si>
    <t>700625302358</t>
  </si>
  <si>
    <t>Суйеубаев Айбек Бахытжанович</t>
  </si>
  <si>
    <t>791125402731</t>
  </si>
  <si>
    <t>Суйеубаева Алмагул Бакытжановна</t>
  </si>
  <si>
    <t>640318300438</t>
  </si>
  <si>
    <t>Нурьяров Нариман Имержанович</t>
  </si>
  <si>
    <t xml:space="preserve"> 730614400244</t>
  </si>
  <si>
    <t>Нурьярова Рехимам Имержановна</t>
  </si>
  <si>
    <t>710528300287</t>
  </si>
  <si>
    <t>Нурьяров Ренат Имержанович</t>
  </si>
  <si>
    <t xml:space="preserve"> 660313401200</t>
  </si>
  <si>
    <t>Камалова Алиям Имэржановна</t>
  </si>
  <si>
    <t>640505400460</t>
  </si>
  <si>
    <t>Нурьярова Роза Калымовна</t>
  </si>
  <si>
    <t>890822350049</t>
  </si>
  <si>
    <t>Нурьяров Руслан Нариманович</t>
  </si>
  <si>
    <t>950707450132</t>
  </si>
  <si>
    <t>Наженова Айнурям Наримановна</t>
  </si>
  <si>
    <t>530923300375</t>
  </si>
  <si>
    <t>Каиртаев Серик Калымович</t>
  </si>
  <si>
    <t>560114450434</t>
  </si>
  <si>
    <t>Сыздыкова Раушан Калымовна</t>
  </si>
  <si>
    <t>750830350173</t>
  </si>
  <si>
    <t> Абильмажинов Жанат Айтмаганбетович</t>
  </si>
  <si>
    <t>520623300646</t>
  </si>
  <si>
    <t>Абильмажинов Айтмаганбет Шияпович</t>
  </si>
  <si>
    <t>510711400701</t>
  </si>
  <si>
    <t>Абильмажинова Кульпаш Кыбылкаевна</t>
  </si>
  <si>
    <t>820806350316</t>
  </si>
  <si>
    <t>Шияп Нұржан Айтмағанбетұлы</t>
  </si>
  <si>
    <t>781110400157</t>
  </si>
  <si>
    <t>Абильмажинова Анар Әбілханқызы</t>
  </si>
  <si>
    <t>510612401088</t>
  </si>
  <si>
    <t>Тәңірберген Ажар Тәңірбергенқызы</t>
  </si>
  <si>
    <t>860513401943</t>
  </si>
  <si>
    <t xml:space="preserve">Көбек Жадыра Әбілханқызы
</t>
  </si>
  <si>
    <t>800501401223</t>
  </si>
  <si>
    <t xml:space="preserve">Меңдібай Гулнар Әбілханқызы
</t>
  </si>
  <si>
    <t>831017300276</t>
  </si>
  <si>
    <t>Әбілханұлы Асылхан</t>
  </si>
  <si>
    <t>881201301739</t>
  </si>
  <si>
    <t>Әбілханұлы Әділбек</t>
  </si>
  <si>
    <t>Сестра  Нурекешова Д.Ш. -члена Правления АО "Вагонсервис"</t>
  </si>
  <si>
    <t>Супруга Нурекешова Д.Ш. -члена Правления АО "Вагонсервис"</t>
  </si>
  <si>
    <t>Дочь  Нурекешова Д.Ш. -члена Правления АО "Вагонсервис"</t>
  </si>
  <si>
    <t>Отец супруги  Нурекешова Д.Ш. -члена Правления АО "Вагонсервис"</t>
  </si>
  <si>
    <t>Сестра супруги Нурекешова Д.Ш. -члена Правления АО "Вагонсервис"</t>
  </si>
  <si>
    <t>Брат супруги  Нурекешова Д.Ш. -члена Правления АО "Вагонсервис"</t>
  </si>
  <si>
    <t>Брат супруги Нурекешова Д.Ш. -члена Правления АО "Вагонсервис"</t>
  </si>
  <si>
    <t>Член Правления АО "Вагонсерваис"</t>
  </si>
  <si>
    <t>Сестра  Нурьярова Н.И. - члена Правления АО "Вагонсервис"</t>
  </si>
  <si>
    <t>Сестра супруги  Нурьярова Н.И. - члена Правления АО "Вагонсервис"</t>
  </si>
  <si>
    <t>Брат супруги Нурьярова Н.И. - члена Правления АО "Вагонсервис"</t>
  </si>
  <si>
    <t>Сын Нурьярова Н.И. - члена Правления АО "Вагонсервис"</t>
  </si>
  <si>
    <t>Супруга Нурьярова Н.И. - члена Правления АО "Вагонсервис"</t>
  </si>
  <si>
    <t>Дочь Нурьярова Н.И. - члена Правления АО "Вагонсервис"</t>
  </si>
  <si>
    <t>Брат  Нурьярова Н.И. - члена Правления АО "Вагонсервис"</t>
  </si>
  <si>
    <t>Отец  Абильмажинова Ж.А. -члена Правления АО "Вагонсервис"</t>
  </si>
  <si>
    <t>Брат Абильмажинова Ж.А. -члена Правления АО "Вагонсервис"</t>
  </si>
  <si>
    <t>Мать Абильмажинова Ж.А. -члена Правления АО "Вагонсервис"</t>
  </si>
  <si>
    <t>Супруга Абильмажинова Ж.А. -члена Правления АО "Вагонсервис"</t>
  </si>
  <si>
    <t>Мать супруги Абильмажинова Ж.А. -члена Правления АО "Вагонсервис"</t>
  </si>
  <si>
    <t>Брат супруги Абильмажинова Ж.А. -члена Правления АО "Вагонсервис"</t>
  </si>
  <si>
    <t>Сестра супруги Абильмажинова Ж.А. -члена Правления АО "Вагонсервис"</t>
  </si>
  <si>
    <t>Искаков Эдиль Болатович</t>
  </si>
  <si>
    <t>Искаков Болат Газизович</t>
  </si>
  <si>
    <t>Отец Искакова Э.Б. - Члена Правления АО "Қазтеміртранс"</t>
  </si>
  <si>
    <t>Искакова Жумшира Садыковна</t>
  </si>
  <si>
    <t>Мать Искакова Э.Б. - Члена Правления АО "Қазтеміртранс"</t>
  </si>
  <si>
    <t>Искаков Тимур Болатович</t>
  </si>
  <si>
    <t>Брат Искакова Э.Б. - Члена Правления АО "Қазтеміртранс"</t>
  </si>
  <si>
    <t>Искакова Фатима Эдилевна</t>
  </si>
  <si>
    <t>Дочь Искакова Э.Б. - Члена Правления АО "Қазтеміртранс"</t>
  </si>
  <si>
    <t>000627550058</t>
  </si>
  <si>
    <t>Искаков Нурали Эдильевич</t>
  </si>
  <si>
    <t>Сын Искакова Э.Б. - Члена Правления АО "Қазтеміртранс"</t>
  </si>
  <si>
    <t>050130651119</t>
  </si>
  <si>
    <t>Искакова Мадина Эдильевна</t>
  </si>
  <si>
    <t>Бадан Абылай Жалғасұлы</t>
  </si>
  <si>
    <t>Заместитель Председателя Правления по экономике и финансам АО "Dosjan temir joly"</t>
  </si>
  <si>
    <t>Бадан Акбота Сериковна</t>
  </si>
  <si>
    <t>Даулетбаева Салтанат Сембировна</t>
  </si>
  <si>
    <t>Баданов Жалгас Тлеубекович</t>
  </si>
  <si>
    <t>Альмагамбетова Ақерке Жалғасқызы</t>
  </si>
  <si>
    <t>Кудасбаев Тлеубек Баданович</t>
  </si>
  <si>
    <t>Макулбекова Гулшираш Кошкинбаевна</t>
  </si>
  <si>
    <t>Касымова Сабиля</t>
  </si>
  <si>
    <t>Касымов Айбол Серикович</t>
  </si>
  <si>
    <t>Касымова Алтынай Сериковна</t>
  </si>
  <si>
    <t>Касымова Майко</t>
  </si>
  <si>
    <t>Отец Сақ Н.И.-Председателя Правления  АО "Dosjan temir joly"</t>
  </si>
  <si>
    <t>Мать Сақ Н.И.-Председателя Правления  АО "Dosjan temir joly"</t>
  </si>
  <si>
    <t>Брат Сақ Н.И.-Председателя Правления  АО "Dosjan temir joly"</t>
  </si>
  <si>
    <t>Супруга Сақ Н.И.-Председателя Правления  АО "Dosjan temir joly"</t>
  </si>
  <si>
    <t>Мать супруги Сақ Н.И.-Председателя Правления  АО "Dosjan temir joly"</t>
  </si>
  <si>
    <t>Супруга Бадан А.Ж. - Заместителя Председателя Правления по экономике и финансам АО "Dosjan temir jol"</t>
  </si>
  <si>
    <t>Мать Бадан А.Ж. - Заместителя Председателя Правления по экономике и финансам АО "Dosjan temir jol"</t>
  </si>
  <si>
    <t>Отец Бадан А.Ж. - Заместителя Председателя Правления по экономике и финансам АО "Dosjan temir jol"</t>
  </si>
  <si>
    <t>Сестра Бадан А.Ж. - Заместителя Председателя Правления по экономике и финансам АО "Dosjan temir jol"</t>
  </si>
  <si>
    <t>Дедушка Бадан А.Ж. - Заместителя Председателя Правления по экономике и финансам АО "Dosjan temir jol"</t>
  </si>
  <si>
    <t>Бабушка Бадан А.Ж. - Заместителя Председателя Правления по экономике и финансам АО "Dosjan temir jol"</t>
  </si>
  <si>
    <t>Сестра супруги Бадан А.Ж. - Заместителя Председателя Правления по экономике и финансам АО "Dosjan temir jol"</t>
  </si>
  <si>
    <t>Брат супруги Бадан А.Ж. - Заместителя Председателя Правления по экономике и финансам АО "Dosjan temir jol"</t>
  </si>
  <si>
    <t>Мать супруги Бадан А.Ж. - Заместителя Председателя Правления по экономике и финансам АО "Dosjan temir jol"</t>
  </si>
  <si>
    <t>Бабушка супруги Бадан А.Ж. - Заместителя Председателя Правления по экономике и финансам АО "Dosjan temir jol"</t>
  </si>
  <si>
    <t>Заместитель Председателя Правления по производству АО "Dosjan temir joly"</t>
  </si>
  <si>
    <t>Член Совета директоров АО "Dosjan temir joly", Заместитель Председателя Правления, член Правления АО "Инвестиционный фонд Казахстана"</t>
  </si>
  <si>
    <t>Председатель Правления АО "Транстелеком"</t>
  </si>
  <si>
    <t>Кожахметов Дамир Маратович</t>
  </si>
  <si>
    <t>Член Наблюдательного совета ТОО "KTZ Express Shipping"</t>
  </si>
  <si>
    <t>Кожахметов Марат Торгаевич</t>
  </si>
  <si>
    <t>Отец Члена Наблюдательного совета ТОО "KTZ Express Shipping" Кожахметова Д.М.</t>
  </si>
  <si>
    <t>Эсенниязова Сабира Кокумбаевна</t>
  </si>
  <si>
    <t>Мать Члена Наблюдательного совета ТОО "KTZ Express Shipping" Кожахметова Д.М.</t>
  </si>
  <si>
    <t>Кожахметов Сабыр Маратович</t>
  </si>
  <si>
    <t>Брат Члена Наблюдательного совета ТОО "KTZ Express Shipping" Кожахметова Д.М.</t>
  </si>
  <si>
    <t>Мухамадиева Анжелика Маратовна</t>
  </si>
  <si>
    <t>Супруга Члена Наблюдательного совета ТОО "KTZ Express Shipping" Кожахметова Д.М.</t>
  </si>
  <si>
    <t>Бутина Анара Ерке-булановна</t>
  </si>
  <si>
    <t>Сестра супруги Члена Наблюдательного совета ТОО "KTZ Express Shipping" Кожахметова Д.М.</t>
  </si>
  <si>
    <t>Жанмулдин Ануар Даулетович</t>
  </si>
  <si>
    <t>Заместитель Генерального директора по административно-правовому обеспечению, Член Правления ТОО "KTZE-Khorgos Gateway"</t>
  </si>
  <si>
    <t>Шойтасова Әйгерім Есенжанқызы</t>
  </si>
  <si>
    <t>супруга Члена Правления ТОО "KTZE-Khorgos Gateway" Жанмулдина А.Д.</t>
  </si>
  <si>
    <t>Жанмулдин Даулет Тукешевич</t>
  </si>
  <si>
    <t>отец Члена Правления ТОО "KTZE-Khorgos Gateway" Жанмулдина А.Д.</t>
  </si>
  <si>
    <t>Жанмулдина Ажар Калиянуровна</t>
  </si>
  <si>
    <t>мать Члена Правления ТОО "KTZE-Khorgos Gateway" Жанмулдина А.Д.</t>
  </si>
  <si>
    <t>Жанмулдина Райгуль Даулетовна</t>
  </si>
  <si>
    <t>сестра Члена Правления ТОО "KTZE-Khorgos Gateway" Жанмулдина А.Д.</t>
  </si>
  <si>
    <t>Досанов Есенжан Кайржанович</t>
  </si>
  <si>
    <t>отец супруги Члена Правления ТОО "KTZE-Khorgos Gateway" Жанмулдина А.Д.</t>
  </si>
  <si>
    <t>Досанова Алмажай Иксановна</t>
  </si>
  <si>
    <t>мать супруги Члена Правления ТОО "KTZE-Khorgos Gateway" Жанмулдина А.Д.</t>
  </si>
  <si>
    <t>Чэнь Юн</t>
  </si>
  <si>
    <t>Заместитель Генерального директора по эксплуатации Сухого порта, Член Правления ТОО "KTZE-Khorgos Gateway"</t>
  </si>
  <si>
    <t>Чэнь Цзе</t>
  </si>
  <si>
    <t>супруга Члена Правления ТОО "KTZE-Khorgos Gateway" Чэнь Юна</t>
  </si>
  <si>
    <t>Чэнь Чанфу</t>
  </si>
  <si>
    <t>отец Члена Правления ТОО "KTZE-Khorgos Gateway" Чэнь Юна</t>
  </si>
  <si>
    <t>Цао Чжи</t>
  </si>
  <si>
    <t>мать Члена Правления ТОО "KTZE-Khorgos Gateway" Чэнь Юна</t>
  </si>
  <si>
    <t>Чэнь Вэй</t>
  </si>
  <si>
    <t>сестра Члена Правления ТОО "KTZE-Khorgos Gateway" Чэнь Юна</t>
  </si>
  <si>
    <t>Лю Чунь Тянь</t>
  </si>
  <si>
    <t>Заместитель Генерального директора по коммерции и развитию сотрудничества Сухого порта с морскими портами, Член Правления ТОО "KTZE-Khorgos Gateway"</t>
  </si>
  <si>
    <t>Цзи Цзиньру</t>
  </si>
  <si>
    <t>мать Члена Правления ТОО "KTZE-Khorgos Gateway" Лю Чуньтяня</t>
  </si>
  <si>
    <t>Чжан Баоин</t>
  </si>
  <si>
    <t>супруга Члена Правления ТОО "KTZE-Khorgos Gateway" Лю Чуньтяня</t>
  </si>
  <si>
    <t>Лю Хауэн</t>
  </si>
  <si>
    <t>дочь Члена Правления ТОО "KTZE-Khorgos Gateway" Лю Чуньтяня</t>
  </si>
  <si>
    <t>Лю Чуньюань</t>
  </si>
  <si>
    <t>брат Члена Правления ТОО "KTZE-Khorgos Gateway" Лю Чуньтяня</t>
  </si>
  <si>
    <t>Малдыбекова Улболсын Спакуловна</t>
  </si>
  <si>
    <t>Член Совета директоров АО "Пассажирские перевозки" (с 16.03.2022 года), член Совета директоров АО "KTZ Express" (с 14.06.2022 года), член Совета директоров АО "Национальная компания " Актауский морской торговый порт" (с 22.04.2022 года), член Совета директоров АО "Кедентранссервис" (с 14.06.2022 года)</t>
  </si>
  <si>
    <t>Сұлтанов Бақыт Тұрлыханұлы</t>
  </si>
  <si>
    <t>480303400715</t>
  </si>
  <si>
    <t>Султанова Айнаш</t>
  </si>
  <si>
    <t>Мать Султанова А.Т. -Генерального директора-Председателя Правления АО "Кедентранссервис"</t>
  </si>
  <si>
    <t>050327650240</t>
  </si>
  <si>
    <t>Султанғалиева Медина Мирамқызы</t>
  </si>
  <si>
    <t>Дочь Генерального директора ТОО «Транспортный холдинг Казахстана» Бектауова М.С.</t>
  </si>
  <si>
    <t>690705300788</t>
  </si>
  <si>
    <t>Бектауов Жумагали Султангалиевич</t>
  </si>
  <si>
    <t>Брат Генерального директора ТОО «Транспортный холдинг Казахстана» Бектауова М.С.</t>
  </si>
  <si>
    <t>Председатель Правления АО "Казахтелеком", член Совета директоров АО "Казахтелеком", Председатель Наблюдательного совета ТОО "Мобайл Телеком-Сервис", член Наблюдательного совета ТОО "QazCloud", член Наблюдательного совета ТОО "Центр развития цифровой экономики"</t>
  </si>
  <si>
    <t>620119000027</t>
  </si>
  <si>
    <t>890602001104</t>
  </si>
  <si>
    <t>361121000025</t>
  </si>
  <si>
    <t>Председатель Совета директоров АО "Казахтелеком" (с 08.05.2012 года), Председатель Совета директоров АО "Эйр Астана" (с 30.04.2021 года), член Совета директоров АО "Национальная компания «Қазақстан темір жолы" (с 07.10.2021 года)</t>
  </si>
  <si>
    <t>Малаев Акмаль Хабибулаевич</t>
  </si>
  <si>
    <t>Малаева Саида Хабибулаевна</t>
  </si>
  <si>
    <t>Сестра члена Правления, Финансового директора ТОО "Мобайл Телеком Сервис"</t>
  </si>
  <si>
    <t>Малаева Шахнура Хабибулаевна</t>
  </si>
  <si>
    <t>Малаева Динара Рашидовна</t>
  </si>
  <si>
    <t>Супруга члена Правления, Финансового директора ТОО "Мобайл Телеком Сервис"</t>
  </si>
  <si>
    <t xml:space="preserve">Салимов Рашид Ушаевич </t>
  </si>
  <si>
    <t>Отец супруги члена Правления, Финансового директора ТОО "Мобайл Телеком Сервис"</t>
  </si>
  <si>
    <t>Салимов Турсунбуби Мустафьевна</t>
  </si>
  <si>
    <t>Мать супруги члена Правления, Финансового директора ТОО "Мобайл Телеком Сервис"</t>
  </si>
  <si>
    <t>Салимов Барат Рашидович</t>
  </si>
  <si>
    <t>Брат супруги члена Правления, Финансового директора ТОО "Мобайл Телеком Сервис"</t>
  </si>
  <si>
    <t>Член Правления, Финансовый директор ТОО "Мобайл Телеком-Сервис"</t>
  </si>
  <si>
    <t>Тарасенко Матвей Михайлович</t>
  </si>
  <si>
    <t>Член Правления, Технический директор ТОО "Мобайл Телеком-Сервис"</t>
  </si>
  <si>
    <t xml:space="preserve">Тарасенко Оксана Владимировна </t>
  </si>
  <si>
    <t>Супруга Члена Правления, Технического директора ТОО "Мобайл Телеком-Сервис"</t>
  </si>
  <si>
    <t>Тарасенко Михаил Матвеевич</t>
  </si>
  <si>
    <t>Отец Члена Правления, Технического директора ТОО "Мобайл Телеком-Сервис"</t>
  </si>
  <si>
    <t xml:space="preserve">Тарасенко Нина Владимировна </t>
  </si>
  <si>
    <t>Мать Члена Правления, Технического директора ТОО "Мобайл Телеком-Сервис"</t>
  </si>
  <si>
    <t>Тарасова Ирина Михайловна</t>
  </si>
  <si>
    <t>Сестра Члена Правления, Технического директора ТОО "Мобайл Телеком-Сервис"</t>
  </si>
  <si>
    <t>030820500056</t>
  </si>
  <si>
    <t>Тарасенко Никита Матвеевич</t>
  </si>
  <si>
    <t>Сын Члена Правления, Технического директора ТОО "Мобайл Телеком-Сервис"</t>
  </si>
  <si>
    <t>Бабичев Александр Викторович</t>
  </si>
  <si>
    <t>07.05.1983</t>
  </si>
  <si>
    <t>Член Правления, Коммерческий директор ТОО "Мобайл Телеком-Сервис"</t>
  </si>
  <si>
    <t>Бабичева Елена Александровна</t>
  </si>
  <si>
    <t>15.06.1984</t>
  </si>
  <si>
    <t>Супруга члена Правления, Коммерческого директора  ТОО "Мобайл Телеком-Сервис"</t>
  </si>
  <si>
    <t>Лашко Елена Васильевна</t>
  </si>
  <si>
    <t>28.01.1965</t>
  </si>
  <si>
    <t>Сестра члена Правления, Коммерческого директора  ТОО "Мобайл Телеком-Сервис"</t>
  </si>
  <si>
    <t>12.04.1970</t>
  </si>
  <si>
    <t>Тихонова Ольга Викторовна</t>
  </si>
  <si>
    <t>Мормыш Марина Александровна</t>
  </si>
  <si>
    <t>Мормыш Александр Васильевич</t>
  </si>
  <si>
    <t>Иванов Герман Борисович</t>
  </si>
  <si>
    <t>Мормыш Александр Александрович</t>
  </si>
  <si>
    <t>Резниченко Тамара Васильевна</t>
  </si>
  <si>
    <t>Мать супруги Правления, Коммерческого директора  ТОО "Мобайл Телеком-Сервис"</t>
  </si>
  <si>
    <t>Отец супруги Правления,  Коммерческого директора  ТОО "Мобайл Телеком-Сервис"</t>
  </si>
  <si>
    <t>Брат супруги Правления, Коммерческого директора  ТОО "Мобайл Телеком-Сервис"</t>
  </si>
  <si>
    <t>880918301279</t>
  </si>
  <si>
    <t>Красовский Андрей Сергеевич</t>
  </si>
  <si>
    <t>Член Правления, Директор по закупкам ТОО "Мобайл Телеком-Сервис"</t>
  </si>
  <si>
    <t>Туаева Дарья Анатольевна</t>
  </si>
  <si>
    <t>Супруга члена Правления,  Директора по закупкам ТОО "Мобайл Телеком-Сервис"</t>
  </si>
  <si>
    <t>Родионова Алла Ивановна</t>
  </si>
  <si>
    <t>Мать члена Правления,  Директора по закупкам ТОО "Мобайл Телеком-Сервис"</t>
  </si>
  <si>
    <t>Красовский Сергей Андреевич</t>
  </si>
  <si>
    <t>Отец члена Правления,  Директора по закупкам ТОО "Мобайл Телеком-Сервис"</t>
  </si>
  <si>
    <t>Сатыбалдина Мария Сергеевна</t>
  </si>
  <si>
    <t>Сестра члена Правления,  Директора по закупкам ТОО "Мобайл Телеком-Сервис"</t>
  </si>
  <si>
    <t>Туаев Анатолий Васильевич</t>
  </si>
  <si>
    <t>Отец супруги члена Правления,  Директора по закупкам ТОО "Мобайл Телеком-Сервис"</t>
  </si>
  <si>
    <t>Туаева Татьяна Александровна</t>
  </si>
  <si>
    <t>Мать супруги члена Правления,  Директора по закупкам ТОО "Мобайл Телеком-Сервис"</t>
  </si>
  <si>
    <t>Туаева Елена Анатольевна</t>
  </si>
  <si>
    <t>Сестра супруги члена Правления,  Директора по закупкам ТОО "Мобайл Телеком-Сервис"</t>
  </si>
  <si>
    <t>Туаева Василий Анатольевич</t>
  </si>
  <si>
    <t>Брат супруги члена Правления,  Директора по закупкам ТОО "Мобайл Телеком-Сервис"</t>
  </si>
  <si>
    <t xml:space="preserve">Раимханов Газинур Жолдыбекович </t>
  </si>
  <si>
    <t>Председатель Наблюдательного совета ТОО "ВОСТОКТЕЛЕКОМ"</t>
  </si>
  <si>
    <t xml:space="preserve">Раимханов Жолдыбек </t>
  </si>
  <si>
    <t>Отец Председателя Наблюдательного совета ТОО "ВОСТОКТЕЛЕКОМ"</t>
  </si>
  <si>
    <t>Бейсекенова Хадиша Бейсекеновна</t>
  </si>
  <si>
    <t>Мать  Председателя Наблюдательного совета ТОО "ВОСТОКТЕЛЕКОМ"</t>
  </si>
  <si>
    <t>Каримова Айнур Жолдыбековна</t>
  </si>
  <si>
    <t>Сестра Председателя Наблюдательного совета ТОО "ВОСТОКТЕЛЕКОМ"</t>
  </si>
  <si>
    <t xml:space="preserve">Раимханова Айгуль Жолдыбековна </t>
  </si>
  <si>
    <t>Раимханов Нурлан Жолдыбекович</t>
  </si>
  <si>
    <t>Брат Председателя Наблюдательного совета ТОО "ВОСТОКТЕЛЕКОМ"</t>
  </si>
  <si>
    <t>Раимханова Куралай Сагеденовна</t>
  </si>
  <si>
    <t>Супруга Председателя Наблюдательного совета ТОО "ВОСТОКТЕЛЕКОМ"</t>
  </si>
  <si>
    <t>Раимханова Айгерим Газинуркызы</t>
  </si>
  <si>
    <t>Дочь Председателя Наблюдательного совета ТОО "ВОСТОКТЕЛЕКОМ"</t>
  </si>
  <si>
    <t>Жанахметов Алибек Жанахметович</t>
  </si>
  <si>
    <t>Маубасова Бакыт Жанахметовна</t>
  </si>
  <si>
    <t>Мать Члена  Наблюдательного совета ТОО "ВОСТОКТЕЛЕКОМ"</t>
  </si>
  <si>
    <t>Акжанова Айжан Абдыкарымовна</t>
  </si>
  <si>
    <t>Супруга Члена  Наблюдательного совета ТОО "ВОСТОКТЕЛЕКОМ"</t>
  </si>
  <si>
    <t>Акжанов Абдыкарым Арынович</t>
  </si>
  <si>
    <t>Отец супруги Члена  Наблюдательного совета ТОО "ВОСТОКТЕЛЕКОМ"</t>
  </si>
  <si>
    <t>Абиева Манат Калиевна</t>
  </si>
  <si>
    <t>Мать супруги Члена  Наблюдательного совета ТОО "ВОСТОКТЕЛЕКОМ"</t>
  </si>
  <si>
    <t>Акжанова Жанар Абдыкарымовна</t>
  </si>
  <si>
    <t>Сестра супруги Члена  Наблюдательного совета ТОО "ВОСТОКТЕЛЕКОМ"</t>
  </si>
  <si>
    <t>Тушмаева Асель Умбетовна</t>
  </si>
  <si>
    <t>Тушмаев Умбет Конусбайулы</t>
  </si>
  <si>
    <t> 01.02.1951</t>
  </si>
  <si>
    <t>Отец  члена  Наблюдательного совета ТОО "ВОСТОКТЕЛЕКОМ"</t>
  </si>
  <si>
    <t>Дутбаева Роза Нуртаевна</t>
  </si>
  <si>
    <t> 29.03.1951</t>
  </si>
  <si>
    <t>Тушмаева Гульнара Умбетовна</t>
  </si>
  <si>
    <t>Тушмаева Жанерке Умбетовна</t>
  </si>
  <si>
    <t>ул. Алимжанова, 51</t>
  </si>
  <si>
    <t>ул. Желтоксан 115, 7 этаж</t>
  </si>
  <si>
    <t>ул. Панфилова 72/74</t>
  </si>
  <si>
    <t>г. Алматы, 050026, Алимжанова 51</t>
  </si>
  <si>
    <t xml:space="preserve">сестра члена Совета директоров АО "СЭГРЭС-2" Тургамбаева Р.Е. </t>
  </si>
  <si>
    <t xml:space="preserve">супруга члена Совета директоров АО "СЭГРЭС-2" Тургамбаева Р.Е. </t>
  </si>
  <si>
    <t xml:space="preserve">сын члена Совета директоров АО "СЭГРЭС-2" Тургамбаева Р.Е. </t>
  </si>
  <si>
    <t xml:space="preserve">отец супруги члена Совета директоров АО "СЭГРЭС-2" Тургамбаева Р.Е. </t>
  </si>
  <si>
    <t xml:space="preserve">мать супруги члена Совета директоров АО "СЭГРЭС-2" Тургамбаева Р.Е. </t>
  </si>
  <si>
    <t xml:space="preserve">брат супруги члена Совета директоров АО "СЭГРЭС-2" Тургамбаева Р.Е. </t>
  </si>
  <si>
    <t>Ччлен Совета директоров АО "Станция Экибастузская ГРЭС-2"</t>
  </si>
  <si>
    <t>Заместитель Председателя Правления, член Правления АО НК "КазМунайГаз" (с 18.03.2014 года), член Совета директоров АО "Каражанбасмунай" (с 13.12.2022 года), член Совета директоров "Урал Групп Лимитед", член Наблюдательного совета  ТОО "КМГ-Инжиниринг" (с 10.09.2020 года),  член Наблюдательного совета ТОО "KPI Inc." (с 29.07.2022 года), Председатель правления ТОО "KMG PetroChem" (с 14.12.2022 года), Председатель Наблюдательного совета ТОО "KMG Green energy" (с 11.11.2021 года)</t>
  </si>
  <si>
    <t>Сестра Заместителя председателя Правления, члена Правления АО НК "КазМунайГаз"  Хасанова Д.К.</t>
  </si>
  <si>
    <t>Брат Заместителя председателя Правления, члена Правления АО НК "КазМунайГаз" Хасанова Д.К.</t>
  </si>
  <si>
    <t>Сестра Заместителя председателя Правления, члена Правления АО НК "КазМунайГаз" Хасанова Д.К.</t>
  </si>
  <si>
    <t>Супруга Заместителя председателя Правления, члена Правления АО НК "КазМунайГаз" Хасанова Д.К.</t>
  </si>
  <si>
    <t>Сын Заместителя председателя Правления, члена Правления АО НК "КазМунайГаз" Хасанова Д.К.</t>
  </si>
  <si>
    <t>Дочь Заместителя председателя Правления, члена Правления АО НК "КазМунайГаз" Хасанова Д.К.</t>
  </si>
  <si>
    <t>Брат супруги Заместителя председателя Правления, члена Правления АО НК "КазМунайГаз" Хасанова Д.К.</t>
  </si>
  <si>
    <t>Сестра супруги Заместителя председателя Правления, члена Правления АО НК "КазМунайГаз" Хасанова Д.К.</t>
  </si>
  <si>
    <t>Сестра супруги  Заместителя председателя Правления, члена Правления АО НК "КазМунайГаз" Хасанова Д.К.</t>
  </si>
  <si>
    <t>Заместитель Председателя Правления, член Правления АО НК "КазМунайГаз", Председатель Совета директоров АО "Эмбамунайгаз" (с 10.03.2023 года), член Совета директоров АО "Мангистаумунайгаз" (с 15.02.2023 года), Председатель Совета директоров АО "Озенмунайгаз"</t>
  </si>
  <si>
    <t xml:space="preserve">Брекешев Сериккали Амангалиевич </t>
  </si>
  <si>
    <t xml:space="preserve">Заместитель председателя Правления АО НК "КазМунайГаз"  </t>
  </si>
  <si>
    <t xml:space="preserve">Брекешева Нурбикеш Матаовна </t>
  </si>
  <si>
    <t>мать Заместителя председателя Правления АО НК "КазМунайГаз" Брекешева С.А</t>
  </si>
  <si>
    <t xml:space="preserve">Брекешева Шырын Тергеуовна </t>
  </si>
  <si>
    <t>супруга Заместителя председателя Правления АО НК "КазМунайГаз" Брекешева С.А</t>
  </si>
  <si>
    <t>011212550076</t>
  </si>
  <si>
    <t xml:space="preserve">Амангалиев Мадияр Сериккалиулы </t>
  </si>
  <si>
    <t>сын Заместителя председателя Правления АО НК "КазМунайГаз" Брекешева С.А</t>
  </si>
  <si>
    <t xml:space="preserve">Амангалиева Зере Сериккалиевна </t>
  </si>
  <si>
    <t>дочь Заместителя председателя Правления АО НК "КазМунайГаз" Брекешева С.А</t>
  </si>
  <si>
    <t xml:space="preserve">Брекешева Слушаш Амангалиевна </t>
  </si>
  <si>
    <t xml:space="preserve">сестра Заместителя председателя Правления АО НК "КазМунайГаз" Брекешева Ш.Т </t>
  </si>
  <si>
    <t xml:space="preserve">Касенова Ботагоз Амангалиевна </t>
  </si>
  <si>
    <t>сестра Заместителя председателя Правления АО НК "КазМунайГаз" Брекешева С.А</t>
  </si>
  <si>
    <t xml:space="preserve">Брекешева Бахытгуль Амангалиевна </t>
  </si>
  <si>
    <t xml:space="preserve">Айдарханов Тергеу </t>
  </si>
  <si>
    <t>отец супруги Заместителя председателя Правления АО НК "КазМунайГаз" Брекекшева С.А</t>
  </si>
  <si>
    <t xml:space="preserve">Айдарханова Халимат Сиражовна </t>
  </si>
  <si>
    <t>мать супруги Заместителя председателя Правления АО НК "КазМунайГаз" Брекешева С.А</t>
  </si>
  <si>
    <t xml:space="preserve">Брекешева Алтыншаш Амангалиевна </t>
  </si>
  <si>
    <t>сестра Заместителя председателя Правления АО НК "КазМунайГаз" Брекекшева С.А</t>
  </si>
  <si>
    <t xml:space="preserve">Айдарханов Арман Тергеуович </t>
  </si>
  <si>
    <t>брат супруги Заместителя председателя Правления АО НК "КазМунайГаз" Брекешева С.А</t>
  </si>
  <si>
    <t xml:space="preserve">Айдарханова Айгуль Тергеуовна </t>
  </si>
  <si>
    <t>10.081969</t>
  </si>
  <si>
    <t>сестра супруги Заместителя председателя Правления АО НК "КазМунайГаз" Брекешева С.А</t>
  </si>
  <si>
    <t xml:space="preserve">Абдраманова Раушан Тергеуовна </t>
  </si>
  <si>
    <t xml:space="preserve">Айдарханов Рустембад Тергеуович </t>
  </si>
  <si>
    <t xml:space="preserve">Кудайбергенов Куаныш Мерекеевич </t>
  </si>
  <si>
    <t xml:space="preserve">Заместитель Председателя Правления АО НК "КазМунайГаз" </t>
  </si>
  <si>
    <t xml:space="preserve">Пшембаев Мереке Кудайбергенов </t>
  </si>
  <si>
    <t xml:space="preserve">отец Заместителя председателя Правления АО НК "КазМунайГаз" Кудайбергенова К.М </t>
  </si>
  <si>
    <t xml:space="preserve">Пшембаева  Миргуль Кабдрахманова </t>
  </si>
  <si>
    <t>мать Заместителя председателя Правления АО НК "КазМунайГаз" Кудайбергенова К.М</t>
  </si>
  <si>
    <t xml:space="preserve">Сейтказинова Улпан Мерекеевна </t>
  </si>
  <si>
    <t>сестра Заместителя председателя Правления АО НК "КазМунайГаз" Кудайбергенова К.М</t>
  </si>
  <si>
    <t xml:space="preserve">Кудайбергенова Алия Жанаевна </t>
  </si>
  <si>
    <t xml:space="preserve">супруга Заместителя председателя Правления АО НК "КазМунайГаз" Кудайбергенова К.М  </t>
  </si>
  <si>
    <t xml:space="preserve">Оспанов Жанай </t>
  </si>
  <si>
    <t>отец супруги Заместителя председателя Правления АО НК "КазМунайГаз" Кудайбергенова К.М</t>
  </si>
  <si>
    <t xml:space="preserve">Жалбырова Анара Жанаевна </t>
  </si>
  <si>
    <t xml:space="preserve">сестра супруги Заместителя председателя Правления АО НК "КазМунайГаз" Кудайбергенова К.М </t>
  </si>
  <si>
    <t xml:space="preserve">Абдилдаева Баян Жанаевна </t>
  </si>
  <si>
    <t xml:space="preserve">Пшембаев Кудайберген </t>
  </si>
  <si>
    <t>дедушка Заместителя председателя Правления АО НК "КазМунайГаз" Кудайбергенова К.М</t>
  </si>
  <si>
    <t>Заместитель Председателя Правления АО НК "КазМунайГаз", член Правления АО НК "КазМунайГаз", член Совета директоров KMG International N.V., Управляющий директор KazMunaiGaz Finance SUB B.V. (с 01.11.2022 года)</t>
  </si>
  <si>
    <t xml:space="preserve"> Директор финансового депаратмента АО НК "КазМунайГаз",   Управляющий директор KMG Kashagan B.V., Cooperatieve KazMunaiGaz U.A., KMG Finance Sub B.V., член Наблюдательного совета ТОО "KPI Inc." (с 27.05.2022 года)</t>
  </si>
  <si>
    <t>830314402082</t>
  </si>
  <si>
    <t>24.12.2022</t>
  </si>
  <si>
    <t>Конысова Нургуль Канатовна</t>
  </si>
  <si>
    <t>810509403156</t>
  </si>
  <si>
    <t>Конысова Мая Мухамедкалиевна</t>
  </si>
  <si>
    <t>09.05.1981</t>
  </si>
  <si>
    <t>Супруга Конысова Н. К.</t>
  </si>
  <si>
    <t>Сестра  Конысова Н. К.</t>
  </si>
  <si>
    <t>Директор Департамента транспортировки  и логистики АО НК "КазМунайГаз", Председатель Наблюдательного совета ТОО "НМСК "Казмортрансфлот" (с 20.02.2020 года),  Председатель ТОО "KMG Systems &amp; Services" (с 20.02.2020 года), Председатель Совета директоров АО «КазТрансОйл» (с 19.05.2022 года), Председатель Наблюдательного совета ТОО "KMG Automation" (с 04.04.2022 года), член Совета директоров АО "КТК-Р" (с 30.11.2022 года)</t>
  </si>
  <si>
    <t>Директор Департамента по развитию бизнеса и дивестициям АО НК "КазМунайГаз", Генеральный директор  ТОО "KMG Green Energy" (с 01.08.2016 года), член  Наблюдательного совета ТОО "КазМунайГаз-Сервис" (с 07.09.2020 года), член Совета директоров CITIC Canada Petroleum Limited/ CITIC Canada Energy Limited (с 07.09.2020 года)</t>
  </si>
  <si>
    <t>Начальник управления по нефтедобывающим организациям АО НК «КазМунайГаз»,  член Наблюдательного совета ТОО "Урихтау оперейтинг" (с 31.03.2022 года)</t>
  </si>
  <si>
    <t>Начальник управления разработки и промысловой геологии департамента добычи нефти и газа АО НК «КазМунайГаз» - член Наблюдательного совета ТОО "УДТВ" , член Наблюдательного совета ТОО "Казахтуркмунай" (с 23.06.2021 года), член Наблюдательного совета ТОО "KMG Drilling &amp; Services" (с  12.02.2022 года)</t>
  </si>
  <si>
    <t>Есин Данияр Нурашович</t>
  </si>
  <si>
    <t>Директор департамента корпоративной безопасности АО НК "КазМунайГаз", Член Наблюдательного совета ТОО «KMG-Security»</t>
  </si>
  <si>
    <t xml:space="preserve">Есина Асем Абылаевна </t>
  </si>
  <si>
    <t>супруга Директора департамента корпоративной безопасности АО НК "КазМунайГаз", Члена Наблюдательного совета ТОО «KMG-Security»</t>
  </si>
  <si>
    <t xml:space="preserve">Есин Нураш Зекенович </t>
  </si>
  <si>
    <t>отец Директора департамента корпоративной безопасности АО НК "КазМунайГаз", Члена Наблюдательного совета ТОО «KMG-Security»</t>
  </si>
  <si>
    <t>Молдабаева Кенжехан Кожагуловна</t>
  </si>
  <si>
    <t>мать Директора департамента корпоративной безопасности АО НК "КазМунайГаз", Члена Наблюдательного совета ТОО «KMG-Security»</t>
  </si>
  <si>
    <t>041016650538</t>
  </si>
  <si>
    <t>Есина Аружан Данияркызы</t>
  </si>
  <si>
    <t>дочь Директора департамента корпоративной безопасности АО НК "КазМунайГаз", Члена Наблюдательного совета ТОО «KMG-Security»</t>
  </si>
  <si>
    <t>Есин Бейбыт Нурашович</t>
  </si>
  <si>
    <t>брат Директора департамента корпоративной безопасности АО НК "КазМунайГаз", Члена Наблюдательного совета ТОО «KMG-Security»</t>
  </si>
  <si>
    <t>Зекен-Құжат Айдана Нұрашқызы</t>
  </si>
  <si>
    <t>сестра Директора департамента корпоративной безопасности АО НК "КазМунайГаз", Члена Наблюдательного совета ТОО «KMG-Security»</t>
  </si>
  <si>
    <t>820620300011</t>
  </si>
  <si>
    <t xml:space="preserve">Нурбеков Айбек Нурланович </t>
  </si>
  <si>
    <t>860303401397</t>
  </si>
  <si>
    <t xml:space="preserve">Исбергенова Асель Садыковна </t>
  </si>
  <si>
    <t>Супруга Нурбекова А.Н.</t>
  </si>
  <si>
    <t>641016400168</t>
  </si>
  <si>
    <t xml:space="preserve">Касенова Айгуль Нургалиновна </t>
  </si>
  <si>
    <t>040922651826</t>
  </si>
  <si>
    <t>Касенова Асем Ардаққызы</t>
  </si>
  <si>
    <t>Дочь Касеновой А.Н.</t>
  </si>
  <si>
    <t>520101401626</t>
  </si>
  <si>
    <t xml:space="preserve">Касенова Сауле Нургалиевна </t>
  </si>
  <si>
    <t>сестра Касеновой А.Н.</t>
  </si>
  <si>
    <t xml:space="preserve">Касенов Нурмагамбет Нургалиевич </t>
  </si>
  <si>
    <t>брат Касеновой А.Н.</t>
  </si>
  <si>
    <t>620330402056</t>
  </si>
  <si>
    <t xml:space="preserve">Касенова Зауре Нургалиевна </t>
  </si>
  <si>
    <t xml:space="preserve">Бизнес-партнер департамента управления человеческими ресурсами АО НК "КазМунайГаз", 	член Наблюдательного совета ТОО "KMG - Security" </t>
  </si>
  <si>
    <t>820927301821</t>
  </si>
  <si>
    <t xml:space="preserve">Абишев Даурен Аканович </t>
  </si>
  <si>
    <t xml:space="preserve">Абишева Альбина Мейрамбековна </t>
  </si>
  <si>
    <t>супруга Абишева Д.А.</t>
  </si>
  <si>
    <t xml:space="preserve">Абишев Акан Ильясович </t>
  </si>
  <si>
    <t>отец Абишева Д.А</t>
  </si>
  <si>
    <t>610227401076</t>
  </si>
  <si>
    <t xml:space="preserve">Санбаева Гульжанат Темирканкызы </t>
  </si>
  <si>
    <t>мать Абишева Д.А</t>
  </si>
  <si>
    <t>831127401136</t>
  </si>
  <si>
    <t xml:space="preserve">Абишева Динара Акановна </t>
  </si>
  <si>
    <t>сестра Абишева Д.А</t>
  </si>
  <si>
    <t>660501303282</t>
  </si>
  <si>
    <t xml:space="preserve">Аскера Мейрамбек Омиралиноич </t>
  </si>
  <si>
    <t>Отец супруги Абишева Д.А</t>
  </si>
  <si>
    <t>930205350557</t>
  </si>
  <si>
    <t xml:space="preserve">Асенов Рустем Мейрамбекович </t>
  </si>
  <si>
    <t>брат супруги Абишева Д.А</t>
  </si>
  <si>
    <t xml:space="preserve">Член Наблюдательного совета ТОО "Ak Su KMG", член Наблюдательного совета ТОО "KMG - Security",  член Наблюдательного советаТОО "КазМунайГаз - Аэро" </t>
  </si>
  <si>
    <t>810726450118</t>
  </si>
  <si>
    <t xml:space="preserve">Есжанова Гульжан Умирсериковна </t>
  </si>
  <si>
    <t>520120300685</t>
  </si>
  <si>
    <t xml:space="preserve">Мажинов Омирсерик  </t>
  </si>
  <si>
    <t>отец Есжановой Г.У.</t>
  </si>
  <si>
    <t>521107400633</t>
  </si>
  <si>
    <t xml:space="preserve">Мажинова Жакен Айтжановна </t>
  </si>
  <si>
    <t>07.11.19652</t>
  </si>
  <si>
    <t>мать Есжановой Г.У.</t>
  </si>
  <si>
    <t>790101302810</t>
  </si>
  <si>
    <t xml:space="preserve">Есжанов Бахытжан Нурхатович </t>
  </si>
  <si>
    <t>супруг Есжановой Г.У.</t>
  </si>
  <si>
    <t>021228551093</t>
  </si>
  <si>
    <t xml:space="preserve">Есжан Нуржан Бахытжанулы </t>
  </si>
  <si>
    <t xml:space="preserve">сын Есжановой Г.У. </t>
  </si>
  <si>
    <t>Член Наблюдательного совета ТОО "ТенизСервис" (с 13.03.2023 года)</t>
  </si>
  <si>
    <t xml:space="preserve">Касенов Бауыржан Кайнуллаевич </t>
  </si>
  <si>
    <t>Директор департамента цифрового развития АО НК "КазМунайГаз" с 27.06.2022 ,Член Наблюдательного ТОО "КМГ-Кумколь" с 	12.01.2023 г.</t>
  </si>
  <si>
    <t>580830300011</t>
  </si>
  <si>
    <t xml:space="preserve">Касенов Кайнулла Зейнульевич </t>
  </si>
  <si>
    <t>отец Касенова Б.К.</t>
  </si>
  <si>
    <t>600102400066</t>
  </si>
  <si>
    <t xml:space="preserve">Касенова Мейз Дмитриевна </t>
  </si>
  <si>
    <t>мать Касенова Б.К .</t>
  </si>
  <si>
    <t>840331400318</t>
  </si>
  <si>
    <t xml:space="preserve">Ташанова Бибигуль Кайнулловна </t>
  </si>
  <si>
    <t>сестра Касенова Б.К .</t>
  </si>
  <si>
    <t>870317400238</t>
  </si>
  <si>
    <t xml:space="preserve">Онжанова Алия Нурлановна </t>
  </si>
  <si>
    <t>супруга Касенова Б.К.</t>
  </si>
  <si>
    <t>Ведущий специалист сектора корпоративного управления нефтесервисных ДЗО в г.Актау АО НК «КазМунайГаз», член Наблюдательного совета ТОО "Oil Services company" (с 18.05.2021 года), член Наблюдательного совета ТОО "Oil Transport Corporation" (с 26.04.2021 года)</t>
  </si>
  <si>
    <t>950324450180</t>
  </si>
  <si>
    <t>28.09.2021</t>
  </si>
  <si>
    <t>Баймурзина Сандугаш Сериккановна</t>
  </si>
  <si>
    <t>24.03.1995</t>
  </si>
  <si>
    <t>Супруга главного специалиста управления казначейства КМГ, члена Наблюдательного совета ТОО "KMG Drilling &amp; Services" (Шамгунова С.М.)</t>
  </si>
  <si>
    <t>820524450766</t>
  </si>
  <si>
    <t>Абдрахманова Асель Болатовна</t>
  </si>
  <si>
    <t>Абдрахманов Боранбай Ахметович</t>
  </si>
  <si>
    <t>Абдрахманова Гульмира Боранбаевна</t>
  </si>
  <si>
    <t>Абдрахманова Салтанат Боранбаевна</t>
  </si>
  <si>
    <t>Супруга члена Совета директоров АО "КТК-К" Абдрахманова Е.Б.</t>
  </si>
  <si>
    <t>Отец члена Совета директоров АО "КТК-К" Абдрахманова Е.Б.</t>
  </si>
  <si>
    <t>Сестра члена Совета директоров АО "КТК-К" Абдрахманова Е.Б.</t>
  </si>
  <si>
    <t>040911650808</t>
  </si>
  <si>
    <t>16.08.2022</t>
  </si>
  <si>
    <t>Рыспаева Амира Арстанкызы</t>
  </si>
  <si>
    <t>11.09.2004</t>
  </si>
  <si>
    <t>Абдиров Темирхан Кайырбекович</t>
  </si>
  <si>
    <t>Шаханова Нургул Бахытжановна</t>
  </si>
  <si>
    <t>супруга члена Правления АО «КазТрансОйл» Абдирова Т.К.</t>
  </si>
  <si>
    <t>Абдиров Кайырбек Сагашович</t>
  </si>
  <si>
    <t>отец члена Правления АО «КазТрансОйл» Абдирова Т.К.</t>
  </si>
  <si>
    <t>Абдирова Гульнар Кайырбековна</t>
  </si>
  <si>
    <t>сестра члена Правления АО «КазТрансОйл» Абдирова Т.К.</t>
  </si>
  <si>
    <t>Абдирова Динара Темирхановна</t>
  </si>
  <si>
    <t>дочь члена Правления АО «КазТрансОйл» Абдирова Т.К.</t>
  </si>
  <si>
    <t>Абдиров Алихан Темирханович</t>
  </si>
  <si>
    <t>сын члена Правления АО «КазТрансОйл» Абдирова Т.К.</t>
  </si>
  <si>
    <t>Член Правления АО «КазТрансОйл»</t>
  </si>
  <si>
    <t>Член Правления АО «КазТрансОйл», член Наблюдательного совета ООО «Батумский нефтяной терминал», Председатель Наблюдательного совета ТОО «Казахстанско-Китайский Трубопровод» (с 20.05.2022 года)</t>
  </si>
  <si>
    <t xml:space="preserve"> Член Правления АО «КазТрансОйл», член Наблюдательного совета ТОО "Магистральный Водовод" (с 24.06.2022 года)</t>
  </si>
  <si>
    <t>Оспанов Арыстан Әміржанұлы</t>
  </si>
  <si>
    <t>сын члена Правления АО «КазТрансОйл», члена Наблюдательного совета ТОО «Магистральный Водовод» Оспанова А.К.</t>
  </si>
  <si>
    <t>Жуматаев Айнабек</t>
  </si>
  <si>
    <t>отец супруги члена Правления АО «КазТрансОйл», члена Наблюдательного совета ТОО «Магистральный Водовод» Оспанова А.К.</t>
  </si>
  <si>
    <t>Жуматаева Аманжол Суюндыковна</t>
  </si>
  <si>
    <t>мать супруги члена Правления АО «КазТрансОйл», члена Наблюдательного совета ТОО «Магистральный Водовод» Оспанова А.К.</t>
  </si>
  <si>
    <t>Рзиев Сабит Аскарович</t>
  </si>
  <si>
    <t>Габдуллина Саида Аяпкалиевна</t>
  </si>
  <si>
    <t>мать первого заместителя генерального директора, члена Правления ТОО "Казахстанско-Китайский Трубопровод" Рзиева С.А.</t>
  </si>
  <si>
    <t>Бозтаева Гульжан Зиноллаевна</t>
  </si>
  <si>
    <t xml:space="preserve">супруга первого заместителя генерального директора, члена Правления ТОО "Казахстанско-Китайский Трубопровод" Рзиева С.А.               </t>
  </si>
  <si>
    <t>Рзиева Гульшат Аскаровна</t>
  </si>
  <si>
    <t>сестра  первого заместителя генерального директора, члена Правления ТОО "Казахстанско-Китайский Трубопровод" Рзиева С.А.</t>
  </si>
  <si>
    <t>Рзиева Заря Аскаровна</t>
  </si>
  <si>
    <t>Рзиев Габит Аскарович</t>
  </si>
  <si>
    <t xml:space="preserve">брат первого заместителя генерального директора, члена Правления ТОО "Казахстанско-Китайский Трубопровод" Рзиева С.А.
</t>
  </si>
  <si>
    <t>Аскаров Малик Сабитович</t>
  </si>
  <si>
    <t xml:space="preserve">сын первого заместителя генерального директора, члена Правления ТОО "Казахстанско-Китайский Трубопровод" Рзиева С.А.
</t>
  </si>
  <si>
    <t>Рзиева Жанна Сабитовна</t>
  </si>
  <si>
    <t xml:space="preserve">дочь первого заместителя генерального директора, члена Правления ТОО "Казахстанско-Китайский Трубопровод" Рзиева С.А.                      
</t>
  </si>
  <si>
    <t>Рзиев Мирас Сабитович</t>
  </si>
  <si>
    <t>Бозтаева Шолпан Зиноллаевна</t>
  </si>
  <si>
    <t xml:space="preserve">сестра супруги первого заместителя генерального директора, члена Правления ТОО "Казахстанско-Китайский Трубопровод" Рзиева С.А.
</t>
  </si>
  <si>
    <t>Бозтаева Айман Зиноллаевна</t>
  </si>
  <si>
    <t>Бозтаев Марат Зиноллаевич</t>
  </si>
  <si>
    <t xml:space="preserve">брат супруги первого заместителя генерального директора, члена Правления ТОО "Казахстанско-Китайский Трубопровод" Рзиева С.А.
</t>
  </si>
  <si>
    <t>Зиноллаев Кайрат Зиноллаевич</t>
  </si>
  <si>
    <t>Бозтаева Алмагуль Зиноллаевна</t>
  </si>
  <si>
    <t>Бозтаева Нуржамал Зиноллаевна</t>
  </si>
  <si>
    <t>Первый заместитель Генерального директора, член Правления ТОО "Казахстанско-Китайский Трубопровод"</t>
  </si>
  <si>
    <t>Цао Инвэй</t>
  </si>
  <si>
    <t xml:space="preserve">Заместитель генерального директора по финансам, член Правления ТОО "Казахстанско-Китайский Трубопровод"
</t>
  </si>
  <si>
    <t>Ду Дахай</t>
  </si>
  <si>
    <t xml:space="preserve">супруга заместителя генерального директора по финансам, члена Правления ТОО "Казахстанско-Китайский Трубопровод" Цао Инвэй
</t>
  </si>
  <si>
    <t>Цао Циньюан</t>
  </si>
  <si>
    <t xml:space="preserve">отец  заместителя генерального директора по финансам, члена Правления ТОО "Казахстанско-Китайский Трубопровод" Цао Инвэй
</t>
  </si>
  <si>
    <t>Ван Сихуа</t>
  </si>
  <si>
    <t xml:space="preserve">мать  заместителя генерального директора по финансам, члена Правления ТОО "Казахстанско-Китайский Трубопровод" Цао Инвэй
</t>
  </si>
  <si>
    <t>Цао Синью</t>
  </si>
  <si>
    <t xml:space="preserve">брат  заместителя генерального директора по финансам, члена Правления ТОО "Казахстанско-Китайский Трубопровод" Цао Инвэй
</t>
  </si>
  <si>
    <t xml:space="preserve">Ду Ю </t>
  </si>
  <si>
    <t xml:space="preserve">сын  заместителя генерального директора по финансам, члена Правления ТОО "Казахстанско-Китайский Трубопровод" Цао Инвэй
</t>
  </si>
  <si>
    <t>Ван Цинцюй</t>
  </si>
  <si>
    <t xml:space="preserve">мать супруги заместителя генерального директора по финансам, члена Правления ТОО "Казахстанско-Китайский Трубопровод" Цао Инвэй
</t>
  </si>
  <si>
    <t>отец Заместителя генерального директора по экономике, члена Правления ТОО «Казахстанско-Китайский Трубопровод» Турлыханова Е.Д.</t>
  </si>
  <si>
    <t>брат Заместителя генерального директора по экономике, члена Правления ТОО «Казахстанско-Китайский Трубопровод» Турлыханова Е.Д.</t>
  </si>
  <si>
    <t>супруга Заместителя генерального директора по экономике, члена Правления ТОО «Казахстанско-Китайский Трубопровод» Турлыханова Е.Д.</t>
  </si>
  <si>
    <t>отец супруги Заместителя генерального директора по экономике, члена Правления ТОО «Казахстанско-Китайский Трубопровод» Турлыханова Е.Д.</t>
  </si>
  <si>
    <t>мать супруги Заместителя генерального директора по экономике, члена Правления ТОО «Казахстанско-Китайский Трубопровод» Турлыханова Е.Д.</t>
  </si>
  <si>
    <t>брат супруги Заместителя генерального директора по экономике, члена Правления ТОО «Казахстанско-Китайский Трубопровод» Турлыханова Е.Д.</t>
  </si>
  <si>
    <t>Генеральный директор, Председатель Правления ТОО "Атырауский нефтеперерабатывающий завод"</t>
  </si>
  <si>
    <t>050301501988</t>
  </si>
  <si>
    <t>Манабаев  Аблай</t>
  </si>
  <si>
    <t>Сын директора департамента правового обеспечения члена Правления ТОО "АНПЗ" Джумагалиев М.А</t>
  </si>
  <si>
    <t>541110400198</t>
  </si>
  <si>
    <t>22.05.2018</t>
  </si>
  <si>
    <t>Джарбусынова Мадина Бинешовна</t>
  </si>
  <si>
    <t>10.11.1954</t>
  </si>
  <si>
    <t>мать главного бухгалтера члена Правления ТОО "АНПЗ"</t>
  </si>
  <si>
    <t>Управляющий директор Cooperatieve KazMunaiGaz U.A., KMG Finance SUB B.V., Kazakhstan Pipeline Ventures B.V., KMG Kashagan B.V. (с 01.08.2019 года), Mangistau Investments B.V. (с 10.01.2020 года),  Директор С ТH KazMunaiGaz N.V. (с 01.08.2019 года)</t>
  </si>
  <si>
    <t>890617351200</t>
  </si>
  <si>
    <t>23.12.2022</t>
  </si>
  <si>
    <t>Тусупбеков Дамир</t>
  </si>
  <si>
    <t>17.06.1989</t>
  </si>
  <si>
    <t>Заместитель генерального директора по развитию бизнеса (Член правления) ТОО "ТенизСервис"</t>
  </si>
  <si>
    <t>891202401306</t>
  </si>
  <si>
    <t>Тусупбекова Камилла Сабырхановна</t>
  </si>
  <si>
    <t>02.12.1989</t>
  </si>
  <si>
    <t>Супруга Заместителя генерального директора по развитию бизнеса (Члена правления) ТОО "ТенизСервис" Тусупбекова Д</t>
  </si>
  <si>
    <t>550423400644</t>
  </si>
  <si>
    <t xml:space="preserve">Тусупбекова Рауза Жалельевна </t>
  </si>
  <si>
    <t>23.04.1955</t>
  </si>
  <si>
    <t>Мать Заместителя генерального директора по развитию бизнеса (Члена правления) ТОО "ТенизСервис" Тусупбекова Д</t>
  </si>
  <si>
    <t>911111350409</t>
  </si>
  <si>
    <t>Тусупбеков Амир Сергеевич</t>
  </si>
  <si>
    <t>11.11.1991</t>
  </si>
  <si>
    <t>Брат Заместителя генерального директора по развитию бизнеса (Члена правления) ТОО "ТенизСервис" Тусупбекова Д</t>
  </si>
  <si>
    <t>911111350391</t>
  </si>
  <si>
    <t>Тусупбеков Темир Сергеевич</t>
  </si>
  <si>
    <t>671223400832</t>
  </si>
  <si>
    <t xml:space="preserve">Бегеева Анар Сагинбаевна </t>
  </si>
  <si>
    <t>23.12.1967</t>
  </si>
  <si>
    <t>Мать супруги Заместителя генерального директора по развитию бизнеса (Члена правления) ТОО "ТенизСервис" Тусупбекова Д</t>
  </si>
  <si>
    <t>560119400792</t>
  </si>
  <si>
    <t>23.02.2018</t>
  </si>
  <si>
    <t>Блеубаева Дина Бакировна</t>
  </si>
  <si>
    <t>19.01.1956</t>
  </si>
  <si>
    <t>Мать Председателя Наблюдательного совета ТОО "ТенизСервис" Бакирова Н.А.</t>
  </si>
  <si>
    <t xml:space="preserve">Должностное лицо "Waterford International Holdings Ltd. S.á r.l." (член Наблюдательного совета ТОО "ТенизСервис") </t>
  </si>
  <si>
    <t>Генеральный директор (Председатель Правления) ТОО "KMG Drilling &amp; Services"</t>
  </si>
  <si>
    <t>Мать Мустафаева М.К.</t>
  </si>
  <si>
    <t>Брат  Мустафаева М.К.</t>
  </si>
  <si>
    <t>Сестра Мустафаева М.К.</t>
  </si>
  <si>
    <t>Супруга  Мустафаева М.К.</t>
  </si>
  <si>
    <t>Сын Мустафаева М.К.</t>
  </si>
  <si>
    <t>Дочь  Мустафаева М.К.</t>
  </si>
  <si>
    <t>27.02.2023</t>
  </si>
  <si>
    <t>Вэй Юйсян</t>
  </si>
  <si>
    <t>18.11.1963</t>
  </si>
  <si>
    <t>25.11.2018</t>
  </si>
  <si>
    <t>Фань Цзинчунь</t>
  </si>
  <si>
    <t>20.06.1964</t>
  </si>
  <si>
    <t xml:space="preserve">Член Совета директоров АО "Мангистаумунайгаз" </t>
  </si>
  <si>
    <t>Первый заместитель генерального директора  АО "Мангистаумунайгаз"</t>
  </si>
  <si>
    <t>Председатель  Совета директоров АО "Мангистаумунайгаз"</t>
  </si>
  <si>
    <t>Председатель Совета директоров АО "АстанаГаз КМГ" (с 17.05.2016 года), член Совета директоров АО "КТК-Р" (Председатель Совета директоров АО "КТК-Р") (с 26.05.2021 года)</t>
  </si>
  <si>
    <t>Член Совета директоров ООО "Каспийская Нефтегазовая Компания", член Совета директоров АО "КТК-К", член Совета директоров АО "КТК-Р" (с 26.05.2021 года)</t>
  </si>
  <si>
    <t>780224050076</t>
  </si>
  <si>
    <t>21.12.2021</t>
  </si>
  <si>
    <t>Нехаев Александр Андреевич</t>
  </si>
  <si>
    <t>24.02.1978</t>
  </si>
  <si>
    <t>Нехаева Наталья Николаевна</t>
  </si>
  <si>
    <t>03.05.1978</t>
  </si>
  <si>
    <t>супруга Нехаева А.А. - генерального директора ТОО "Аль-Фараби Оперейтинг"</t>
  </si>
  <si>
    <t>Генеральный директор ТОО "Аль-Фараби Оперейтинг"</t>
  </si>
  <si>
    <t>791211400386</t>
  </si>
  <si>
    <t xml:space="preserve">Ибрашева Кадиша Мамаевна </t>
  </si>
  <si>
    <t>11.12.1979</t>
  </si>
  <si>
    <t>Сестра генерального директора ТОО "Мунайтелеком" (Ибрашева Н.М.)</t>
  </si>
  <si>
    <t>811028401923</t>
  </si>
  <si>
    <t xml:space="preserve">Ибрашева Гаухар Мамаевна </t>
  </si>
  <si>
    <t>28.10.1981</t>
  </si>
  <si>
    <t>890216400718</t>
  </si>
  <si>
    <t xml:space="preserve">Ибрашева Гульдана Мамаевна </t>
  </si>
  <si>
    <t>16.02.1989</t>
  </si>
  <si>
    <t>830705401654</t>
  </si>
  <si>
    <t xml:space="preserve">Айтимова Жулдыз Утегеновна </t>
  </si>
  <si>
    <t>05.07.1983</t>
  </si>
  <si>
    <t>Супруга генерального директора ТОО "Мунайтелеком" (Ибрашева Н.М.)</t>
  </si>
  <si>
    <t>040112650051</t>
  </si>
  <si>
    <t xml:space="preserve">Мамай Аружан Нуртазакызы </t>
  </si>
  <si>
    <t>Дочь генерального директора ТОО "Мунайтелеком" (Ибрашева Н.М..)</t>
  </si>
  <si>
    <t>560701400230</t>
  </si>
  <si>
    <t xml:space="preserve">Мухашкереева Тамара Фазыловна </t>
  </si>
  <si>
    <t>01.07.1956</t>
  </si>
  <si>
    <t>Мать генерального директора ТОО "Мунайтелеком" (Ибрашева Н.М.)</t>
  </si>
  <si>
    <t>Супруга  Қазымбет Н.М.</t>
  </si>
  <si>
    <t xml:space="preserve">Досмухамбетов Махамбет Джолдасгалиевич </t>
  </si>
  <si>
    <t>Каражигитова Гульзира Жапаковна</t>
  </si>
  <si>
    <t>супруга члена Правления ТОО "КМГ Инжиниринг" (Досмухамбетова М.Д.)</t>
  </si>
  <si>
    <t>сын члена Правления ТОО "КМГ Инжиниринг" (Досмухамбетова М.Д.)</t>
  </si>
  <si>
    <t>Досмухамбетова Меруерт Махамбетовна</t>
  </si>
  <si>
    <t>дочь члена Правления ТОО "КМГ Инжиниринг" (Досмухамбетова М.Д.)</t>
  </si>
  <si>
    <t>Досмухамбетова Айман Махамбеткызы</t>
  </si>
  <si>
    <t>Член Правления ТОО "КМГ Инжиниринг"</t>
  </si>
  <si>
    <t>Председатель Правления ТОО "KPI Inc." (с 11.07.2018 года)</t>
  </si>
  <si>
    <t>Қилыбай Нұрдәулет Игілікұлы</t>
  </si>
  <si>
    <t>Қилыбай Игілік</t>
  </si>
  <si>
    <t xml:space="preserve">Отец председателя Правления, члена Совета директоров АО "Озенмунайгаз" Қилыбай Н.И.  </t>
  </si>
  <si>
    <t>Қуанышбек Венера Даржанқызы</t>
  </si>
  <si>
    <t xml:space="preserve">Мать председателя Правления, члена Совета директоров АО "Озенмунайгаз" Қилыбай Н.И.  </t>
  </si>
  <si>
    <t>Есбатыр Римма Игілікқызы</t>
  </si>
  <si>
    <t xml:space="preserve">сестра председателя Правления, члена Совета директоров АО "Озенмунайгаз" Қилыбай Н.И. </t>
  </si>
  <si>
    <t>Қилыбай Сапар Игілікұлы</t>
  </si>
  <si>
    <t xml:space="preserve">брат председателя Правления, члена Совета директоров АО "Озенмунайгаз" Қилыбай Н.И. </t>
  </si>
  <si>
    <t>Қилыбай Бауыржан Игілікұлы</t>
  </si>
  <si>
    <t>Қилыбай Әліби Игілікұлы</t>
  </si>
  <si>
    <t>Муратбаева Баян Мурлыбековна</t>
  </si>
  <si>
    <t xml:space="preserve">супруга председателя Правления, члена Совета директоров АО "Озенмунайгаз" Қилыбай Н.И. </t>
  </si>
  <si>
    <t>040916550066</t>
  </si>
  <si>
    <t>Игілік Ерасыл Нұрдәулетұлы</t>
  </si>
  <si>
    <t xml:space="preserve">сын председателя Правления, члена Совета директоров АО "Озенмунайгаз" Қилыбай Н.И. </t>
  </si>
  <si>
    <t>Адилгалиев Нуфтолла Пазылович</t>
  </si>
  <si>
    <t>Супруг заместителя генерального директора по кадровым и социальным вопросам, член Правления АО "Эмбамунайгаз"</t>
  </si>
  <si>
    <t>Әділғали Әсет Нуфтоллаүлы</t>
  </si>
  <si>
    <t>Сын заместителя генерального директора по кадровым и социальным вопросам, член Правления АО "Эмбамунайгаз"</t>
  </si>
  <si>
    <t>Касымова Жамиля Калмухамбетовна</t>
  </si>
  <si>
    <t>Супруга заместителя генерального директора по коммерческим вопросам, член Правления АО "Эмбамунайгаз"</t>
  </si>
  <si>
    <t>И.о. Генерального директора (Председатель Правления) АО "Каражанбасмунай"</t>
  </si>
  <si>
    <t>Есенгулов Бакытбек Жомартович</t>
  </si>
  <si>
    <t>Есенгулова Лаура Махметовна</t>
  </si>
  <si>
    <t>супруга генерального директора ТОО "КазМунайГаз-Сервис"</t>
  </si>
  <si>
    <t>Есенгулов Жомарт Нуратдинович</t>
  </si>
  <si>
    <t>отец генерального директора ТОО "КазМунайГаз-Сервис"</t>
  </si>
  <si>
    <t>Есенгулова Лайла Рашовна</t>
  </si>
  <si>
    <t>мать генерального директора ТОО "КазМунайГаз-Сервис"</t>
  </si>
  <si>
    <t>Генеральный директор ТОО "КазМунайГаз-Сервис"</t>
  </si>
  <si>
    <t>Бикмурзин Азат Шаукатович</t>
  </si>
  <si>
    <t>Председатель Наблюдательного совета ТОО "Бутадиен"</t>
  </si>
  <si>
    <t>Василенко Владислав Васильевич</t>
  </si>
  <si>
    <t>Василенко Эльза Ростамовна</t>
  </si>
  <si>
    <t>Супруга члена Наблюдательного совета ТОО "Бутадиен" Василенко В.В.</t>
  </si>
  <si>
    <t>Урличич Алина Кирилловна</t>
  </si>
  <si>
    <t>Супруга члена Наблюдательного совета ТОО "Бутадиен" Мозгового В.А.</t>
  </si>
  <si>
    <t>Мозговая Людмила Авраамовна</t>
  </si>
  <si>
    <t>Мать члена Наблюдательного совета ТОО "Бутадиен" Мозгового В.А.</t>
  </si>
  <si>
    <t>Мозговой Александр Федорович</t>
  </si>
  <si>
    <t>Отец члена Наблюдательного совета ТОО "Бутадиен" Мозгового В.А.</t>
  </si>
  <si>
    <t>Мозговой Федор Александрович</t>
  </si>
  <si>
    <t>Брат члена Наблюдательного совета ТОО "Бутадиен" Мозгового В.А.</t>
  </si>
  <si>
    <t>770503000837</t>
  </si>
  <si>
    <t>Авхадеев Вадим Вилевич</t>
  </si>
  <si>
    <t>Председатель Правления ТОО "KMG Automation"</t>
  </si>
  <si>
    <t>Ворожцова Инна Александровна</t>
  </si>
  <si>
    <t>супруга Председателя Правления ТОО "KMG Automation" Авхадеева В.В.</t>
  </si>
  <si>
    <t>Авхадеев Фаддей Вадимович</t>
  </si>
  <si>
    <t>сын Председателя Правления ТОО "KMG Automation" Авхадеева В.В.</t>
  </si>
  <si>
    <t>Авхадеева Валентина Алексеевна</t>
  </si>
  <si>
    <t>мать Председателя Правления ТОО "KMG Automation" Авхадеева В.В.</t>
  </si>
  <si>
    <t>Авхадеев Игорь Вилевич</t>
  </si>
  <si>
    <t>брат Председателя Правления ТОО "KMG Automation" Авхадеева В.В.</t>
  </si>
  <si>
    <t>Ворожцова Нина Аникеевна</t>
  </si>
  <si>
    <t>мать супруги Председателя Правления ТОО "KMG Automation" Авхадеева В.В.</t>
  </si>
  <si>
    <t>Фукщик Светлана Георгиевна</t>
  </si>
  <si>
    <t>сестра супруги Председателя Правления ТОО "KMG Automation" Авхадеева В.В.</t>
  </si>
  <si>
    <t>Пивоварова Алла Александровна</t>
  </si>
  <si>
    <t>611127000349</t>
  </si>
  <si>
    <t>Лепихин Андрей Геннадьевич</t>
  </si>
  <si>
    <t>Заместитель председателя Правления ТОО "KMG Automation" по развитию бизнеса</t>
  </si>
  <si>
    <t>710810000815</t>
  </si>
  <si>
    <t>Лепихина Галина Михайловна</t>
  </si>
  <si>
    <t>супруга Заместителя председателя Правления ТОО "KMG Automation" по развитию бизнеса Лепихина А.Г.</t>
  </si>
  <si>
    <t>Лепихин Михаил Андреевич</t>
  </si>
  <si>
    <t>сын Заместителя председателя Правления ТОО "KMG Automation" по развитию бизнеса Лепихина А.Г.</t>
  </si>
  <si>
    <t>Лепихина Любава Андреевна</t>
  </si>
  <si>
    <t>дочь Заместителя председателя Правления ТОО "KMG Automation" по развитию бизнеса Лепихина А.Г.</t>
  </si>
  <si>
    <t>Лепихин Роман Андреевич</t>
  </si>
  <si>
    <t>Притыка Лилия Геннадьевна</t>
  </si>
  <si>
    <t>сестра Заместителя председателя Правления ТОО "KMG Automation" по развитию бизнеса Лепихина А.Г.</t>
  </si>
  <si>
    <t>Шатова Анна Анатольевна</t>
  </si>
  <si>
    <t>сестра супруги Заместителя председателя Правления ТОО "KMG Automation" по развитию бизнеса Лепихина А.Г.</t>
  </si>
  <si>
    <t>660513301777</t>
  </si>
  <si>
    <t>Сапаров Ануарбек Кулшарович</t>
  </si>
  <si>
    <t>Заместитель председателя Правления ТОО "KMG Automation" по производству и поставкам</t>
  </si>
  <si>
    <t>670131400394</t>
  </si>
  <si>
    <t>Бердешова Канапия Ибраимовна</t>
  </si>
  <si>
    <t>супруга Заместителя председателя Правления ТОО "KMG Automation" по производству и поставкам Сапарова А.К.</t>
  </si>
  <si>
    <t>891027401256</t>
  </si>
  <si>
    <t>Сапарова Алинар Ануарбековна</t>
  </si>
  <si>
    <t>дочь Заместителя председателя Правления ТОО "KMG Automation" по производству и поставкам Сапарова А.К.</t>
  </si>
  <si>
    <t>910729400094</t>
  </si>
  <si>
    <t>Сапарова Азина Ануарбековна</t>
  </si>
  <si>
    <t>980821300036</t>
  </si>
  <si>
    <t>Сапаров Демеу Ануарбекович</t>
  </si>
  <si>
    <t>сын Заместителя председателя Правления ТОО "KMG Automation" по производству и поставкам Сапарова А.К.</t>
  </si>
  <si>
    <t>320115300200</t>
  </si>
  <si>
    <t>Сапаров Кулшар</t>
  </si>
  <si>
    <t>отец Заместителя председателя Правления ТОО "KMG Automation" по производству и поставкам Сапарова А.К.</t>
  </si>
  <si>
    <t>360219400299</t>
  </si>
  <si>
    <t>Кушекенова Минаш</t>
  </si>
  <si>
    <t>мать Заместителя председателя Правления ТОО "KMG Automation" по производству и поставкам Сапарова А.К.</t>
  </si>
  <si>
    <t>610114301273</t>
  </si>
  <si>
    <t>Сапаров Кумаргали Кулшарович</t>
  </si>
  <si>
    <t>брат Заместителя председателя Правления ТОО "KMG Automation" по производству и поставкам Сапарова А.К.</t>
  </si>
  <si>
    <t>630930400509</t>
  </si>
  <si>
    <t>Сапарова Айгуль Кулшаровна</t>
  </si>
  <si>
    <t>сестра Заместителя председателя Правления ТОО "KMG Automation" по производству и поставкам Сапарова А.К.</t>
  </si>
  <si>
    <t>421210400444</t>
  </si>
  <si>
    <t>Бердешова Насып</t>
  </si>
  <si>
    <t>тёща Заместителя председателя Правления ТОО "KMG Automation" по производству и поставкам Сапарова А.К.</t>
  </si>
  <si>
    <t>641231400771</t>
  </si>
  <si>
    <t>Нигметова Ляйля Ибраимовна</t>
  </si>
  <si>
    <t>сестра супруги Заместителя председателя Правления ТОО "KMG Automation" по производству и поставкам Сапарова А.К.</t>
  </si>
  <si>
    <t>690607300943</t>
  </si>
  <si>
    <t>Бердешов Амангельды Ибраимович</t>
  </si>
  <si>
    <t>брат супруги Заместителя председателя Правления ТОО "KMG Automation" по производству и поставкам Сапарова А.К.</t>
  </si>
  <si>
    <t>811222401491</t>
  </si>
  <si>
    <t>Сариева Асель Калыбаевна</t>
  </si>
  <si>
    <t>820311400454</t>
  </si>
  <si>
    <t>Кушкалиева Салтанат Индербаевна</t>
  </si>
  <si>
    <t>Заместитель председателя Правления ТОО "KMG Automation" по финансам</t>
  </si>
  <si>
    <t>540714300390</t>
  </si>
  <si>
    <t>Кушкалиев Индербай Сембаевич</t>
  </si>
  <si>
    <t>отец Заместителя председателя Правления ТОО "KMG Automation" по финансам Кушкалиевой С.И.</t>
  </si>
  <si>
    <t>801024301633</t>
  </si>
  <si>
    <t>Кушкалиев Азат Индербаевич</t>
  </si>
  <si>
    <t>брат Заместителя председателя Правления ТОО "KMG Automation" по финансам Кушкалиевой С.И.</t>
  </si>
  <si>
    <t>881028302797</t>
  </si>
  <si>
    <t>Кушкалиев Асан Индербаевич</t>
  </si>
  <si>
    <t>911015400695</t>
  </si>
  <si>
    <t>Кушкалиева Жанар Индербаевна</t>
  </si>
  <si>
    <t>сестра Заместителя председателя Правления ТОО "KMG Automation" по финансам Кушкалиевой С.И.</t>
  </si>
  <si>
    <t>Агеев Максим Константинович</t>
  </si>
  <si>
    <t>Полях Мария Викторовна</t>
  </si>
  <si>
    <t>Член Наблюдательного совета ТОО "KMG Automation"</t>
  </si>
  <si>
    <t>Супруга члена Наблюдательного совета ТОО "KMG Automation" Агеева М.К.</t>
  </si>
  <si>
    <t>Сапаров Акилбай Есболович</t>
  </si>
  <si>
    <t>580528401202</t>
  </si>
  <si>
    <t>Конырова Гульнара Калеловна</t>
  </si>
  <si>
    <t>супруга  Генерального директора ТОО «Oil Construction Company»  Сапарова А.Е</t>
  </si>
  <si>
    <t>020316500572</t>
  </si>
  <si>
    <t>Сапаров Каирбек Акилбайулы</t>
  </si>
  <si>
    <t>сын   Генерального директора ТОО «Oil Construction Company» Сапарова А.Е</t>
  </si>
  <si>
    <t>510319301039</t>
  </si>
  <si>
    <t>Сапаров Амангельды Есболович</t>
  </si>
  <si>
    <t>брат   Генерального директора ТОО «Oil Construction Company» Сапарова А.Е</t>
  </si>
  <si>
    <t>531002300271</t>
  </si>
  <si>
    <t>Сапаров Абай Есболович</t>
  </si>
  <si>
    <t>590220300423</t>
  </si>
  <si>
    <t>Сапаров Жумабай Есболович</t>
  </si>
  <si>
    <t>610811400964</t>
  </si>
  <si>
    <t>Сапарова Гульнар Есболовна</t>
  </si>
  <si>
    <t>сестра  Генерального директора ТОО «Oil Construction Company»  Сапарова А.Е</t>
  </si>
  <si>
    <t>631126302035</t>
  </si>
  <si>
    <t>Сапаров Темирболат Есболович</t>
  </si>
  <si>
    <t>брат  Генерального директора ТОО «Oil Construction Company»  Сапарова А.Е</t>
  </si>
  <si>
    <t>520320450030</t>
  </si>
  <si>
    <t>Конырова Гульжамал Калеловна</t>
  </si>
  <si>
    <t>сестра супруги   Генерального директора ТОО «Oil Construction Company» Сапарова А.Е</t>
  </si>
  <si>
    <t>600517450366</t>
  </si>
  <si>
    <t>Нургазина Нуржамал Калеловна</t>
  </si>
  <si>
    <t>620811350391</t>
  </si>
  <si>
    <t>Коныров Кайрат Калелович</t>
  </si>
  <si>
    <t>брат супруги   Генерального директора ТОО «Oil Construction Company» Сапарова А.Е</t>
  </si>
  <si>
    <t>720922300875</t>
  </si>
  <si>
    <t>Коныров Каир Калелович</t>
  </si>
  <si>
    <t>Генеральный директор ТОО «Oil Construction Company»  (с 17.03.2020 года)</t>
  </si>
  <si>
    <t>Председатель Наблюдательного совета ТОО «Oil Construction Company», заместитель генерального директора по экономике и финансам АО «Мангистаумунайгаз»</t>
  </si>
  <si>
    <t xml:space="preserve">Альмагамбетова Ултуган Ануарбековна </t>
  </si>
  <si>
    <t>мать Председателя наблюдательного совета ТОО «Oil Construction Company», заместителя генерального директора по экономике и финансам АО «Мангистаумунайгаз» Ильмуханбетовой Ш.Л</t>
  </si>
  <si>
    <t>760413302366</t>
  </si>
  <si>
    <t>Илмуханбетов Нурлан Лазарулы</t>
  </si>
  <si>
    <t>брат Председателя наблюдательного совета ТОО «Oil Construction Company», заместителя генерального директора по экономике и финансам АО «Мангистаумунайгаз» Ильмуханбетовой Ш.Л</t>
  </si>
  <si>
    <t>820130302074</t>
  </si>
  <si>
    <t xml:space="preserve">Ильмуханбетов Нуржан Лазаревич </t>
  </si>
  <si>
    <t>20.03.2023</t>
  </si>
  <si>
    <t>Хамзин Алмас Назымбекович</t>
  </si>
  <si>
    <t>07.10.1979</t>
  </si>
  <si>
    <t>480906350189</t>
  </si>
  <si>
    <t>Хамзин Назымбек</t>
  </si>
  <si>
    <t>06.08.1948</t>
  </si>
  <si>
    <t>отец Генерального директора ТОО "Казахтуркмунай" Хамзина А.Н.</t>
  </si>
  <si>
    <t>500803400690</t>
  </si>
  <si>
    <t>Жанасова Алия Жангеровна</t>
  </si>
  <si>
    <t>10.10.1948</t>
  </si>
  <si>
    <t>мать Генерального директора ТОО "Казахтуркмунай" Хамзина А.Н.</t>
  </si>
  <si>
    <t>780818400639</t>
  </si>
  <si>
    <t>Мукашева Алима Аусаковна</t>
  </si>
  <si>
    <t>18.08.1978</t>
  </si>
  <si>
    <t>cупруга Генерального директора ТОО "Казахтуркмунай"  Хамзина А.Н.</t>
  </si>
  <si>
    <t>070125550209</t>
  </si>
  <si>
    <t>Назымбеков Ораз Алмасович</t>
  </si>
  <si>
    <t>25.01.2007</t>
  </si>
  <si>
    <t>сын Генерального директора ТОО "Казахтуркмунай" Хамзина А.Н.</t>
  </si>
  <si>
    <t>750807300210</t>
  </si>
  <si>
    <t>Хамзин Рустем Назымбекович</t>
  </si>
  <si>
    <t>07.08.1975</t>
  </si>
  <si>
    <t>Брат  Генерального директора ТОО "Казахтуркмунай" Хамзина А.Н.</t>
  </si>
  <si>
    <t>770924300270</t>
  </si>
  <si>
    <t>14.06.2022</t>
  </si>
  <si>
    <t>Бисакаев Уркен Сериккалиевич</t>
  </si>
  <si>
    <t>24.09.1977</t>
  </si>
  <si>
    <t>510102301346</t>
  </si>
  <si>
    <t>Бисакаев Сериккали Гумарович</t>
  </si>
  <si>
    <t>02.01.1951</t>
  </si>
  <si>
    <t>Отец Генерального директора ТОО "Ak Su KMG" Бисакаева У.С.</t>
  </si>
  <si>
    <t>510210400936</t>
  </si>
  <si>
    <t>Бисакаева Гульнар Есенбулатовна</t>
  </si>
  <si>
    <t>10.02.1951</t>
  </si>
  <si>
    <t>Мать Генерального директора ТОО "Ak Su KMG" Бисакаева У.С.</t>
  </si>
  <si>
    <t>820623450883</t>
  </si>
  <si>
    <t>Тауекел Ботагоз Сериккаликызы</t>
  </si>
  <si>
    <t>23.06.1982</t>
  </si>
  <si>
    <t>Сестра Генерального директора ТОО "Ak Su KMG" Бисакаева У.С.</t>
  </si>
  <si>
    <t>791030400641</t>
  </si>
  <si>
    <t>Мамиева Акмарал Ерлановна</t>
  </si>
  <si>
    <t>30.10.1979</t>
  </si>
  <si>
    <t>Супруга Генерального директора ТОО "Ak Su KMG" Бисакаева У.С.</t>
  </si>
  <si>
    <t>021112650128</t>
  </si>
  <si>
    <t>Сериккали Алуа Уркенкызы</t>
  </si>
  <si>
    <t>12.11.2002</t>
  </si>
  <si>
    <t>Дочь Генерального директора ТОО "Ak Su KMG" Бисакаева У.С.</t>
  </si>
  <si>
    <t>081205553253</t>
  </si>
  <si>
    <t>Сериккали Алимансур Уркенулы</t>
  </si>
  <si>
    <t>05.12.2008</t>
  </si>
  <si>
    <t>Сын Генерального директора ТОО "Ak Su KMG" Бисакаева У.С.</t>
  </si>
  <si>
    <t>110309504117</t>
  </si>
  <si>
    <t>Сериккали Абулхаир Уркенулы</t>
  </si>
  <si>
    <t>09.03.2011</t>
  </si>
  <si>
    <t>570120302234</t>
  </si>
  <si>
    <t>Мами Ерлан Еркешевич</t>
  </si>
  <si>
    <t>20.01.1957</t>
  </si>
  <si>
    <t>Отец супруги Бисакаева У.С.</t>
  </si>
  <si>
    <t>560824401397</t>
  </si>
  <si>
    <t>Мамиева Бакытжан Сагимбековна</t>
  </si>
  <si>
    <t>24.08.1956</t>
  </si>
  <si>
    <t>Мать супруги Бисакаева У.С.</t>
  </si>
  <si>
    <t>840814300278</t>
  </si>
  <si>
    <t>06.12.2022</t>
  </si>
  <si>
    <t>Рамазанов Султан Болатбекович</t>
  </si>
  <si>
    <t>14.08.1984</t>
  </si>
  <si>
    <t>Председатель Наблюдательного совета ТОО "Ak Su KMG"</t>
  </si>
  <si>
    <t>550619300059</t>
  </si>
  <si>
    <t>Рамазанов Болатбек Садвакасович</t>
  </si>
  <si>
    <t>Отец Председателя Наблюдательного совета ТОО "Ak Su KMG" (Рамазанов С.Б.)</t>
  </si>
  <si>
    <t>570525401155</t>
  </si>
  <si>
    <t>Рамазанова Махабат Мурсаловна</t>
  </si>
  <si>
    <t>25.05.1957</t>
  </si>
  <si>
    <t>Мать Председателя Наблюдательного совета ТОО "Ak Su KMG" (Рамазанов С.Б.)</t>
  </si>
  <si>
    <t>820606301023</t>
  </si>
  <si>
    <t>Рамазанов Ерлан Болатбекович</t>
  </si>
  <si>
    <t>06.06.1982</t>
  </si>
  <si>
    <t>Брат Председателя Наблюдательного совета ТОО "Ak Su KMG" (Рамазанов С.Б.)</t>
  </si>
  <si>
    <t>890212302171</t>
  </si>
  <si>
    <t>Рамазанов Серик Болатбекович</t>
  </si>
  <si>
    <t>12.02.1989</t>
  </si>
  <si>
    <t>860105400352</t>
  </si>
  <si>
    <t>Китуева Шынар Балгазыевна</t>
  </si>
  <si>
    <t>05.01.1986</t>
  </si>
  <si>
    <t>Супруга Председателя Наблюдательного совета ТОО "Ak Su KMG" (Рамазанов С.Б.)</t>
  </si>
  <si>
    <t>530523300261</t>
  </si>
  <si>
    <t>Китуев Балгазы Нургазиевич</t>
  </si>
  <si>
    <t>23.05.1953</t>
  </si>
  <si>
    <t>Отец супруги Председателя Наблюдательного совета ТОО "Ak Su KMG" (Рамазанов С.Б.)</t>
  </si>
  <si>
    <t>570227400345</t>
  </si>
  <si>
    <t>Китуева Калау Куановна</t>
  </si>
  <si>
    <t>27.02.1957</t>
  </si>
  <si>
    <t>Мать супруги Председателя Наблюдательного совета ТОО "Ak Su KMG" (Рамазанов С.Б.)</t>
  </si>
  <si>
    <t>780706300445</t>
  </si>
  <si>
    <t>Китуев Бакытжан Балгазыевич</t>
  </si>
  <si>
    <t>06.07.1978</t>
  </si>
  <si>
    <t>Брат супруги Председателя Наблюдательного совета ТОО "Ak Su KMG" (Рамазанов С.Б.)</t>
  </si>
  <si>
    <t>800606400137</t>
  </si>
  <si>
    <t>Китуева Жанар Балгазыевна</t>
  </si>
  <si>
    <t>06.06.1980</t>
  </si>
  <si>
    <t>Сестра супруги Председателя Наблюдательного совета ТОО "Ak Su KMG" (Рамазанов С.Б.)</t>
  </si>
  <si>
    <t>821101300449</t>
  </si>
  <si>
    <t>Китуев Болатжан Балгазыевич</t>
  </si>
  <si>
    <t>01.11.1982</t>
  </si>
  <si>
    <t>800728301013</t>
  </si>
  <si>
    <t>Ділмағамбет Нұрбол Сембайұлы</t>
  </si>
  <si>
    <t>Член Наблюдательного совета ТОО "Ak Su KMG"</t>
  </si>
  <si>
    <t>830811401571</t>
  </si>
  <si>
    <t>Чанкурбаева Райхан Сагынышовна</t>
  </si>
  <si>
    <t>11.08.1983</t>
  </si>
  <si>
    <t>Супруга члена Наблюдательного совета ТОО "Ak Su KMG" (Ділмағамбет Н.С.)</t>
  </si>
  <si>
    <t>Член Правления АО "Озенмунайгаз" (с 30.09.2022 года)</t>
  </si>
  <si>
    <t>ТОО "KMG Barlau"</t>
  </si>
  <si>
    <t xml:space="preserve">ул. Д. Конаев, зд.8 </t>
  </si>
  <si>
    <t>981240000488</t>
  </si>
  <si>
    <t>Мангистауская область,  г.Актау микрорайон 14, здание 70</t>
  </si>
  <si>
    <t xml:space="preserve"> ул. Д.Конаев здание 2</t>
  </si>
  <si>
    <t>ул. Ш.Валиханова, д. 6</t>
  </si>
  <si>
    <t>Сельский округ Бейбарыс, село Аккайын, улица 1, здание 24</t>
  </si>
  <si>
    <t>пр. Абилкайыр Хана 92 В, БЦ "Гранд Азия"</t>
  </si>
  <si>
    <t>Промышленная зона АНПЗ, строение 15 А, индекс 060000</t>
  </si>
  <si>
    <t>001140000362</t>
  </si>
  <si>
    <t>091040003865</t>
  </si>
  <si>
    <t>ул. Промышленная зона 5, дом № 65</t>
  </si>
  <si>
    <t>ТОО "Казахский газоперерабатывающий завод"</t>
  </si>
  <si>
    <t>Промышленная зона 2 зд. 14 Б</t>
  </si>
  <si>
    <t>Промышленная зона 1, строение 15Г</t>
  </si>
  <si>
    <t>Промышленная зона 2, строение 9Б</t>
  </si>
  <si>
    <t>Промышленная зона 5, строение 9А</t>
  </si>
  <si>
    <t>ул. Д.Конаев здание 8</t>
  </si>
  <si>
    <t>ул. Д.Конаев здание 9</t>
  </si>
  <si>
    <t xml:space="preserve"> 8А-мкр, 6-здание</t>
  </si>
  <si>
    <t>060640000349</t>
  </si>
  <si>
    <t>120140008111</t>
  </si>
  <si>
    <t xml:space="preserve">ТОО "KMG Green Energy" </t>
  </si>
  <si>
    <t xml:space="preserve"> улица Дінмұхамед Қонаев, здание 8, административное здание «Изумрудный квартал», блок «Б».</t>
  </si>
  <si>
    <t xml:space="preserve"> г.Актау,14 мкр, зд 36А</t>
  </si>
  <si>
    <t>110740001729</t>
  </si>
  <si>
    <t xml:space="preserve"> ТОО «KMG PetroChem» </t>
  </si>
  <si>
    <t>110662-1910-ТОО</t>
  </si>
  <si>
    <t>060000, Атыр. обл., г. Атырау, трасса Атырау-Доссор, строение 301/32</t>
  </si>
  <si>
    <t>010000,РК, Астана, ул. Сыганак, дом 17/10, 4 этаж</t>
  </si>
  <si>
    <t xml:space="preserve">ДЗО АО "НК "КазМунайГаз" 100%. Доля ТОО "KLPE" (КейЭлПиИ) в уставном капитале ТОО "Силлено" в размере 50,1%. 
</t>
  </si>
  <si>
    <t>180740016412</t>
  </si>
  <si>
    <t>Промышленная зона Қарабатан, строение 28</t>
  </si>
  <si>
    <t>пр.Кабанабай Батыра, д. 17</t>
  </si>
  <si>
    <t xml:space="preserve">Участниками являются Акционерное общество "Национальная компания "КазМунайГаз" и
Товарищество с ограниченной ответственностью "KLPE" (КейЭлПиИ) </t>
  </si>
  <si>
    <t>ТОО "Силлено"</t>
  </si>
  <si>
    <t>ТОО "Kalamkas-Khazar Operating"</t>
  </si>
  <si>
    <t xml:space="preserve"> улица Дінмұхамед Қонаев, здание 8, почтовый индекс 010000</t>
  </si>
  <si>
    <t>Частная компания Kazakhstan Energy Reinsurance  Company</t>
  </si>
  <si>
    <t>AFSA-A-LA-2019-0062</t>
  </si>
  <si>
    <t xml:space="preserve"> Мангилик ел 55/17, офис 145, Z05T3D8</t>
  </si>
  <si>
    <t>230240900170</t>
  </si>
  <si>
    <t>13.02.2023</t>
  </si>
  <si>
    <t>ЧК «CASPIAN INTEGRATED MARITIME SOLUTIONS LTD»</t>
  </si>
  <si>
    <t>АР5А-0-СА-2023-0004</t>
  </si>
  <si>
    <t>РК, г.Астана, пр.Мангилик ел 55/17</t>
  </si>
  <si>
    <t>Дочерняя организация АО НК "КазМунайГаз" - ТОО НМСК "Казмортрансфлот" 49 %</t>
  </si>
  <si>
    <t>06.03.1997</t>
  </si>
  <si>
    <t>Шеврон Каспиэн Пайплайн Консорциум Компании</t>
  </si>
  <si>
    <t>17.11.1995</t>
  </si>
  <si>
    <t>№950268112-2562951</t>
  </si>
  <si>
    <t>США</t>
  </si>
  <si>
    <t>6001 Боллингер Каньон Роуд, Сан Рамон, Калифорния,94583</t>
  </si>
  <si>
    <t>Крупный акционер 15% АО "КТК-К", АО "КТК-Р"</t>
  </si>
  <si>
    <t>Лукарко Б.В.</t>
  </si>
  <si>
    <t>09.12.1996</t>
  </si>
  <si>
    <t>№ 24270547</t>
  </si>
  <si>
    <t>Хонторстстраат 16, 1071 ДЕ Амстердам</t>
  </si>
  <si>
    <t>Крупный акционер 12,5% АО "КТК-К", АО "КТК-Р"</t>
  </si>
  <si>
    <t>16.06.2005</t>
  </si>
  <si>
    <t>Публичное акционерное общество "Нефтяная компания "ЛУКОЙЛ"</t>
  </si>
  <si>
    <t>22.04.1993</t>
  </si>
  <si>
    <t>024020</t>
  </si>
  <si>
    <t>Российская  Федерация, 101000, г. Москва, Сретен-ский бульвар, 11</t>
  </si>
  <si>
    <t>Участник ООО "Каспийская нефтегазовая компания" с долей 50%</t>
  </si>
  <si>
    <t>KazMunaiGaz Finance Sub B.V.</t>
  </si>
  <si>
    <t>34249875</t>
  </si>
  <si>
    <t>Strawinskylaan 807 (WTC, Tower A, 8th floor), 1077 XX Amsterdam, The Netherlands</t>
  </si>
  <si>
    <t>28.03.2023</t>
  </si>
  <si>
    <t>ПАО "СИБУР ХОЛДИНГ"</t>
  </si>
  <si>
    <t>08.07.2005</t>
  </si>
  <si>
    <t>1057747421247</t>
  </si>
  <si>
    <t xml:space="preserve">Тюменская Область, г. Тобольск, тер Восточный Промышленный Район-Квартал 1, стр. 30, д. 6 </t>
  </si>
  <si>
    <t xml:space="preserve">Доля ПАО СИБУР ХОЛДИНГ в уставном капитале ТОО Силлено в размере 40%.
</t>
  </si>
  <si>
    <t>Управляющий директор по экономике и финансам - член Правления АО "Самрук-Қазына", Председатель Совета директоров АО "QAZAQ AIR" (с 18.02.2022 года), член Совета директоров АО "Национальная компания «Қазақстан темір жолы" (с 18.02.2022 года), член Совета директоров АО "НАК "Казатомпром" (с 22.06.2021 года)</t>
  </si>
  <si>
    <t>Ибраев Еркебалан Ирбусынович</t>
  </si>
  <si>
    <t>пп.3) п.1 ст. 64 Закона РК "Об акционерных обществах"</t>
  </si>
  <si>
    <t>пп. 2) п. 1 ст. 64 Закона РК "Об акционерных обществах"</t>
  </si>
  <si>
    <t>Генеральный директор, Председатель Правления ТОО "Разведка и добыча QazaqGaz" (с 25.05.2022 года)</t>
  </si>
  <si>
    <t>Генеральный директор, Председатель Правления ТОО "КазРосГаз" (с 30.06.2022 года)</t>
  </si>
  <si>
    <t>отец супруги Турсумбекова Т.К</t>
  </si>
  <si>
    <t>сестра супруги Турсумбекова Т.К</t>
  </si>
  <si>
    <t>сын Турсумбекова Т.К</t>
  </si>
  <si>
    <t xml:space="preserve">Брат супруги Председателя Правления АО «КазТрансОйл» Курманбаева Т.Н. </t>
  </si>
  <si>
    <t xml:space="preserve">Мать </t>
  </si>
  <si>
    <t>Председатель Наблюдательного совета ТОО "Северо-западная трубопроводная компания "Мунай Тас", Председатель Наблюдательного совета  ТОО "Газопровод Бейнеу-Шымкент" (с 01.04.2021 года)</t>
  </si>
  <si>
    <t>член Наблюдательного совета ТОО «Казахстанско-Китайский Трубопровод» (с 04.05.2020 года)</t>
  </si>
  <si>
    <t>Член Правления АО "НК "QazaqGaz" (с 01.03.2023 года), Председатель Наблюдательного совета ТОО "Qazaq Gas Qurylys" (с 16.06.2022 года), Председатель Наблюдательного совета ТОО "КазТрансГаз Өнімдері" ( с 05.09.2022 года)</t>
  </si>
  <si>
    <t>сестра супруги члена Правления ТОО "Азиатский Газопровод" - Сармуханова Н.С.</t>
  </si>
  <si>
    <t>010540000910</t>
  </si>
  <si>
    <t xml:space="preserve">880122400190
</t>
  </si>
  <si>
    <t>870918350047</t>
  </si>
  <si>
    <t xml:space="preserve">13.10.2022 </t>
  </si>
  <si>
    <t>пп.3) п.1 ст. 64 Закона "Об акционерных обществах"</t>
  </si>
  <si>
    <t>641029300816</t>
  </si>
  <si>
    <t xml:space="preserve">Туреханов Алиаскар Айдарбаевич </t>
  </si>
  <si>
    <t xml:space="preserve">Отец Туреханова С.А </t>
  </si>
  <si>
    <t>651109400759</t>
  </si>
  <si>
    <t xml:space="preserve">Курманбекова Сауле Егизбаевна </t>
  </si>
  <si>
    <t xml:space="preserve">Мать Туреханова С.А </t>
  </si>
  <si>
    <t>000715550046</t>
  </si>
  <si>
    <t xml:space="preserve">Төрехан Тамерлан Әлиасқарұлы </t>
  </si>
  <si>
    <t xml:space="preserve">Брат Туреханова С.А </t>
  </si>
  <si>
    <t xml:space="preserve">Член Наблюдательного совета ТОО «KMG Barlau» </t>
  </si>
  <si>
    <t xml:space="preserve">Директор Департамента геологии и разведки АО НК "КазМунайГаз", член Наблюдательного совета  ТОО "Professional Geo Solutions Kazakhstan" (с 26.07.2018 года),  Председатель Наблюдательного совета ТОО "Курмангазы Петролеум" (с 04.02.2022 года), Председатель Наблюдательного совета ТОО «Жамбыл Петролеум» (с 17.03.2022 года), Председатель Наблюдательного совета ТОО "Аль-Фараби Оперейтинг" (с 21.12.2021 года) </t>
  </si>
  <si>
    <t>Генеральный директор ТОО "Жамбыл Петролеум" (с 16.08.2022 года)</t>
  </si>
  <si>
    <t>Член Совета директоров KMG International N.V. (с 08.09.2022 года)</t>
  </si>
  <si>
    <t xml:space="preserve">Дочь </t>
  </si>
  <si>
    <t xml:space="preserve">Отец </t>
  </si>
  <si>
    <t xml:space="preserve">Сестра  </t>
  </si>
  <si>
    <t>Директор департамента маркетинга и сбыта, Председатель Наблюдательного совета 
ТОО "КазМунайГаз - Аэро" (с 30.03.2023 года), член Наблюдательного совета 	TH KazMunaiGaz N.V (с 14.10.2022 года), член Наблюдательного совета ТОО "PETROSUN"</t>
  </si>
  <si>
    <t xml:space="preserve">Токпанова Асия Абзаловна </t>
  </si>
  <si>
    <t>начальник управления координации оптовой деятельности АО НК "КазМунайГаз"
управляющий директор А TH KMG N.V.</t>
  </si>
  <si>
    <t>Токпанов Абзал Хамзеевич</t>
  </si>
  <si>
    <t>отец начальника управления координации оптовой деятельности АО НК "КазМунайГаз"
управляющего директора А TH KMG N.V. Токпановой А.А.</t>
  </si>
  <si>
    <t>Токпанова Майра Кабдылказизовна</t>
  </si>
  <si>
    <t>мать начальника управления координации оптовой деятельности АО НК "КазМунайГаз"
управляющего директора А TH KMG N.V. Токпановой А.А.</t>
  </si>
  <si>
    <t>Токпанов Асан Абзалович</t>
  </si>
  <si>
    <t>брат начальника управления координации оптовой деятельности АО НК "КазМунайГаз"
управляющего директора А TH KMG N.V. Токпановой А.А.</t>
  </si>
  <si>
    <t>Игисенова Мариям Жумабаевна</t>
  </si>
  <si>
    <t>Начальник управления планирования, автоматизации и реинжиниринга нефтепереработки АО НК "КазМунайГаз"
 управляющий директор В TH KMG N.V.</t>
  </si>
  <si>
    <t>Данилевич Александр Альфредович</t>
  </si>
  <si>
    <t>супруг  Начальника управления планирования, автоматизации и реинжиниринга нефтепереработки АО НК "КазМунайГаз"
 управляющего директора В TH KMG N.V. Игисеновой М.Ж.</t>
  </si>
  <si>
    <t>Игисенова Елена Владимировна</t>
  </si>
  <si>
    <t>мать Начальника управления планирования, автоматизации и реинжиниринга нефтепереработки АО НК "КазМунайГаз"
 управляющего директора В TH KMG N.V. Игисеновой М.Ж.</t>
  </si>
  <si>
    <t>Игисенов Тимур Жумабаевич</t>
  </si>
  <si>
    <t>брат Начальника управления планирования, автоматизации и реинжиниринга нефтепереработки АО НК "КазМунайГаз"
 управляющего директора В TH KMG N.V. Игисеновой М.Ж.</t>
  </si>
  <si>
    <t>870310350735</t>
  </si>
  <si>
    <t>19.01.2023</t>
  </si>
  <si>
    <t>Алибаев Сабит Афзалович</t>
  </si>
  <si>
    <t>10.03.1987</t>
  </si>
  <si>
    <t>Заместитель Председателя Правления по корпоративному центру ТОО "KMG PetroChem"</t>
  </si>
  <si>
    <t>550617350113</t>
  </si>
  <si>
    <t>Алибаев Афзал Фазылович</t>
  </si>
  <si>
    <t>17.06.1955</t>
  </si>
  <si>
    <t>Отец Заместителя Председателя Правления по корпоративному центру ТОО "KMG PetroChem" Алибаева С.А.</t>
  </si>
  <si>
    <t>561209450156</t>
  </si>
  <si>
    <t>Алибаева Корлыгаин Мубараковна</t>
  </si>
  <si>
    <t>09.12.1956</t>
  </si>
  <si>
    <t>Мать Заместителя Председателя Правления по корпоративному центру ТОО "KMG PetroChem" Алибаева С.А.</t>
  </si>
  <si>
    <t>910706450675</t>
  </si>
  <si>
    <t>Алибаева Салтанат Кайратовна</t>
  </si>
  <si>
    <t>06.07.1991</t>
  </si>
  <si>
    <t>Супруга Заместителя Председателя Правления по корпоративному центру ТОО "KMG PetroChem" Алибаева С.А.</t>
  </si>
  <si>
    <t>820118350356</t>
  </si>
  <si>
    <t>Алибаев Жасулан Афзалович</t>
  </si>
  <si>
    <t>18.01.1982</t>
  </si>
  <si>
    <t>Брат Заместителя Председателя Правления по корпоративному центру ТОО "KMG PetroChem" Алибаева С.А.</t>
  </si>
  <si>
    <t>670211350190</t>
  </si>
  <si>
    <t>Абдуллаев Кайрат Бекниязович</t>
  </si>
  <si>
    <t>11.02.1967</t>
  </si>
  <si>
    <t>Отец супруги Заместителя Председателя Правления по корпоративному центру ТОО "KMG PetroChem" Алибаева С.А.</t>
  </si>
  <si>
    <t>691003401907</t>
  </si>
  <si>
    <t>Абдуллаева Манчук Заманбековна</t>
  </si>
  <si>
    <t>03.10.1969</t>
  </si>
  <si>
    <t>Мать супруги Заместителя Председателя Правления по корпоративному центру ТОО "KMG PetroChem" Алибаева С.А.</t>
  </si>
  <si>
    <t>000918650571</t>
  </si>
  <si>
    <t>Бекнияз Томирис Кайратовна</t>
  </si>
  <si>
    <t>18.09.2000</t>
  </si>
  <si>
    <t>Сестра супруги Заместителя Председателя Правления по корпоративному центру ТОО "KMG PetroChem" Алибаева С.А.</t>
  </si>
  <si>
    <t>03.12.2015</t>
  </si>
  <si>
    <t>Куандыков Балтабек Муханович</t>
  </si>
  <si>
    <t>21.08.1948</t>
  </si>
  <si>
    <t>Доля участия 34% ТОО "Meridian Petro Consulting (Меридиан Петро Консалтинг)", Директор ТОО "Meridian Petro Consulting (Меридиан Петро Консалтинг)" , Председатель Наблюдательного совета ТОО «Professional Geo Solutions Kazakhstan» («Профешинал Гео Солюшинс Казахстан»)</t>
  </si>
  <si>
    <t>Куандыкова Актоты Багитова</t>
  </si>
  <si>
    <t>01.01.1948</t>
  </si>
  <si>
    <t>Супруга Куандыкова Балтабека Мухановича, участиника ТОО "Meridian Petro Consulting (Меридиан Петро Консалтинг)",  участника  ТОО «Professional Geo Solutions Kazakhstan» («Профешинал Гео Солюшинс Казахстан»), Председателя Наблюдательного совета  ТОО "Professional Geo Solutions Kazakhstan"</t>
  </si>
  <si>
    <t>Мукан Сабина Балтабеккызы</t>
  </si>
  <si>
    <t>05.08.1971</t>
  </si>
  <si>
    <t>Дочь  Куандыкова Балтабека Мухановича, участника ТОО "Meridian Petro Consulting (Меридиан Петро Консалтинг)",  участника  ТОО «Professional Geo Solutions Kazakhstan» («Профешинал Гео Солюшинс Казахстан»), Председателя Наблюдательного совета  ТОО "Professional Geo Solutions Kazakhstan"</t>
  </si>
  <si>
    <t xml:space="preserve">Балтабекова Сауле Балтабекова </t>
  </si>
  <si>
    <t>07.03.1973</t>
  </si>
  <si>
    <t>Дочь Куандыкова Балтабека Мухановича, участиника ТОО "Meridian Petro Consulting (Меридиан Петро Консалтинг)",  участника  ТОО «Professional Geo Solutions Kazakhstan» («Профешинал Гео Солюшинс Казахстан»), Председателя Наблюдательного совета  ТОО "Professional Geo Solutions Kazakhstan"</t>
  </si>
  <si>
    <t>04.05.1977</t>
  </si>
  <si>
    <t>Джумадилаева Айнур Балтабековна</t>
  </si>
  <si>
    <t>23.01.1986</t>
  </si>
  <si>
    <t>21.10.1988</t>
  </si>
  <si>
    <t>сын Куандыкова Балтабека Мухановича, участиника ТОО "Meridian Petro Consulting (Меридиан Петро Консалтинг)",  участника  ТОО «Professional Geo Solutions Kazakhstan» («Профешинал Гео Солюшинс Казахстан»), Председателя Наблюдательного совета  ТОО "Professional Geo Solutions Kazakhstan"</t>
  </si>
  <si>
    <t xml:space="preserve">Кульджанов Ильяс Айтмуханович </t>
  </si>
  <si>
    <t>Генеральный директор KMG International N.V., Член Совета директоров KMG International N.V.</t>
  </si>
  <si>
    <t>Кульджанов Данияр Айтмуханович</t>
  </si>
  <si>
    <t>Брат Генерального директора KMG International N.V., Члена Совета директоров KMG International N.V.</t>
  </si>
  <si>
    <t>Кульджанов Ануар Айтмуханович</t>
  </si>
  <si>
    <t xml:space="preserve"> Генеральный директор ТОО "Ak Su KMG" </t>
  </si>
  <si>
    <t>Управляющий директор по правовому сопровождению, обеспечению и рискам - член Правления АО "Самрук-Қазына", Председатель Совета директоров АО "Казпочта" (с 03.03.2022 года),  Председатель Совета директоров АО "Самрук-Энерго" (с 18.02.2022 года), член Совета директоров АО "Казахтелеком"  (с 04.07.2022 года), Председатель Совета директоров KMG International N.V.  (с 10.11.2022 года)</t>
  </si>
  <si>
    <t>Управляющий директор по стратегии и управлению активами - член Правления АО «Самрук-Қазына» (с 18.02.2022 года), Председатель Совета директоров АО «KEGOC» (с 26.04.2021 года), Председатель Совета директоров АО "НК "QazaqGaz" (с 18.02.2022 года), член Совета директоров АО "Национальная компания «Қазақстан темір жолы" (с 18.02.2022 года), член Совета директоров АО "НАК "Казатомпром" (с 27.05.2022 года)</t>
  </si>
  <si>
    <t>Управляющий директор по развитию и приватизации - член Правления АО "Самрук-Қазына", Председатель Совета директоров АО "НГК Тау-Кен Самрук" (с 26.04.2021 года), член Совета директоров АО НК "КазМунайГаз" (с 14.12.2017 года), член Совета директоров АО "Эйр Астана" (с 31.03.2022 года), член Совета директоров АО "НАК "Казатомпром" (с 22.06.2021 года)</t>
  </si>
  <si>
    <r>
      <rPr>
        <sz val="11"/>
        <color theme="1"/>
        <rFont val="Calibri"/>
        <family val="2"/>
        <charset val="204"/>
        <scheme val="minor"/>
      </rPr>
      <t xml:space="preserve">Темирова Айдана Кайратовна </t>
    </r>
  </si>
  <si>
    <r>
      <rPr>
        <sz val="11"/>
        <color theme="1"/>
        <rFont val="Calibri"/>
        <family val="2"/>
        <charset val="204"/>
        <scheme val="minor"/>
      </rPr>
      <t>Қасабек Гаухаркүл Даутқызы</t>
    </r>
  </si>
  <si>
    <r>
      <rPr>
        <sz val="11"/>
        <color theme="1"/>
        <rFont val="Calibri"/>
        <family val="2"/>
        <charset val="204"/>
        <scheme val="minor"/>
      </rPr>
      <t>Косабеков Даут-Мухаметкулы Мадиамарович</t>
    </r>
  </si>
  <si>
    <r>
      <t>Аманова Зауре Малг</t>
    </r>
    <r>
      <rPr>
        <sz val="11"/>
        <color theme="1"/>
        <rFont val="Calibri"/>
        <family val="2"/>
        <charset val="204"/>
        <scheme val="minor"/>
      </rPr>
      <t>аждаровна</t>
    </r>
  </si>
  <si>
    <t>Член Правления АО "НК "QazaqGaz" (с 21.02.2022 года), Председатель Совета директоров АО "Интергаз Центральная Азия" (с 01.04.2022 года), заместитель Председателя Наблюдательного совета ТОО "Газопровод Бейнеу-Шымкент" (с 06.05.2022 года), Председатель Наблюдательного совета ТОО "Азиатский Газопровод" (с 25.11.2022 года), Председатель Наблюдательного совета ТОО "GPC Investment" (с 10.11.2022 года)</t>
  </si>
  <si>
    <r>
      <t xml:space="preserve">Кусаинова Сания </t>
    </r>
    <r>
      <rPr>
        <sz val="11"/>
        <color theme="1"/>
        <rFont val="Calibri"/>
        <family val="2"/>
        <charset val="204"/>
        <scheme val="minor"/>
      </rPr>
      <t>Шаукеновна</t>
    </r>
  </si>
  <si>
    <r>
      <t xml:space="preserve">Кусаинов Арман </t>
    </r>
    <r>
      <rPr>
        <sz val="11"/>
        <color theme="1"/>
        <rFont val="Calibri"/>
        <family val="2"/>
        <charset val="204"/>
        <scheme val="minor"/>
      </rPr>
      <t>Батргалиевич</t>
    </r>
  </si>
  <si>
    <t>Член Правления АО "НК "QazaqGaz" (с 21.02.2022 года), член Совета директоров АО "Интергаз Центральная Азия" (с 01.04.2022 года), член Наблюдательного совета ТОО "Газопровод Бейнеу-Шымкент" (с 06.05.2022 года), член Наблюдательного совета ТОО "Азиатский Газопровод" (с 12.12.2022 года), член Наблюдательного совета ТОО "КазРосГаз" (с 10.06.2022 года)</t>
  </si>
  <si>
    <t>Член Правления АО "НК "QazaqGaz" (с 21.02.2022 года), Председатель Совета директоров АО "КазТрансГаз Аймак" (с 07.10.2022 года), Председатель Совета директоров АО «КазМунайГаз-Сервис NS» (с 12.04.2022 года), член Наблюдательного совета ТОО "КазТрансГаз Өнімдері" (с 18.04.2022 года), член Наблюдательного совета ТОО "КазРосГаз" (с 10.06.2022 года)</t>
  </si>
  <si>
    <r>
      <rPr>
        <sz val="11"/>
        <color theme="1"/>
        <rFont val="Calibri"/>
        <family val="2"/>
        <charset val="204"/>
        <scheme val="minor"/>
      </rPr>
      <t>Касенова Карина Гинаятовна</t>
    </r>
  </si>
  <si>
    <r>
      <t>Ғинаят Та</t>
    </r>
    <r>
      <rPr>
        <sz val="11"/>
        <color theme="1"/>
        <rFont val="Calibri"/>
        <family val="2"/>
        <charset val="204"/>
        <scheme val="minor"/>
      </rPr>
      <t>йыр Арманұлы</t>
    </r>
  </si>
  <si>
    <r>
      <t>Мадышева Дарига Сарсе</t>
    </r>
    <r>
      <rPr>
        <sz val="11"/>
        <color theme="1"/>
        <rFont val="Calibri"/>
        <family val="2"/>
        <charset val="204"/>
        <scheme val="minor"/>
      </rPr>
      <t>мбековна</t>
    </r>
  </si>
  <si>
    <r>
      <t>Ерк</t>
    </r>
    <r>
      <rPr>
        <sz val="11"/>
        <color theme="1"/>
        <rFont val="Calibri"/>
        <family val="2"/>
        <charset val="204"/>
        <scheme val="minor"/>
      </rPr>
      <t>інов Ғазиз Әнуарұлы</t>
    </r>
  </si>
  <si>
    <r>
      <t xml:space="preserve">Еркинов Алихан </t>
    </r>
    <r>
      <rPr>
        <sz val="11"/>
        <color theme="1"/>
        <rFont val="Calibri"/>
        <family val="2"/>
        <charset val="204"/>
        <scheme val="minor"/>
      </rPr>
      <t>Ануарович</t>
    </r>
  </si>
  <si>
    <r>
      <t>Мадышев Сарсе</t>
    </r>
    <r>
      <rPr>
        <sz val="11"/>
        <color theme="1"/>
        <rFont val="Calibri"/>
        <family val="2"/>
        <charset val="204"/>
        <scheme val="minor"/>
      </rPr>
      <t>мбек Казкенович</t>
    </r>
  </si>
  <si>
    <r>
      <t>Мадышев Бауыржан Сарсе</t>
    </r>
    <r>
      <rPr>
        <sz val="11"/>
        <color theme="1"/>
        <rFont val="Calibri"/>
        <family val="2"/>
        <charset val="204"/>
        <scheme val="minor"/>
      </rPr>
      <t>мбекович</t>
    </r>
  </si>
  <si>
    <r>
      <t>Джилкайдаров Амирхул Р</t>
    </r>
    <r>
      <rPr>
        <sz val="11"/>
        <color theme="1"/>
        <rFont val="Calibri"/>
        <family val="2"/>
        <charset val="204"/>
        <scheme val="minor"/>
      </rPr>
      <t>оманкулович</t>
    </r>
  </si>
  <si>
    <r>
      <t>Жыл</t>
    </r>
    <r>
      <rPr>
        <sz val="11"/>
        <color theme="1"/>
        <rFont val="Calibri"/>
        <family val="2"/>
        <charset val="204"/>
        <scheme val="minor"/>
      </rPr>
      <t>қайдарова Анара Әмірхұлқызы</t>
    </r>
  </si>
  <si>
    <r>
      <t>Жыл</t>
    </r>
    <r>
      <rPr>
        <sz val="11"/>
        <color theme="1"/>
        <rFont val="Calibri"/>
        <family val="2"/>
        <charset val="204"/>
        <scheme val="minor"/>
      </rPr>
      <t>қайдарова Жанара Әмірхұлқызы</t>
    </r>
  </si>
  <si>
    <r>
      <t xml:space="preserve">Тобылбаева </t>
    </r>
    <r>
      <rPr>
        <sz val="11"/>
        <color theme="1"/>
        <rFont val="Calibri"/>
        <family val="2"/>
        <charset val="204"/>
        <scheme val="minor"/>
      </rPr>
      <t>Ултай Шамшиевна</t>
    </r>
  </si>
  <si>
    <r>
      <rPr>
        <sz val="11"/>
        <color theme="1"/>
        <rFont val="Calibri"/>
        <family val="2"/>
        <charset val="204"/>
        <scheme val="minor"/>
      </rPr>
      <t>Исалиева Кунслу</t>
    </r>
  </si>
  <si>
    <r>
      <t>Тасыбаева Сымбат Манас</t>
    </r>
    <r>
      <rPr>
        <sz val="11"/>
        <color theme="1"/>
        <rFont val="Calibri"/>
        <family val="2"/>
        <charset val="204"/>
        <scheme val="minor"/>
      </rPr>
      <t>қызы</t>
    </r>
  </si>
  <si>
    <r>
      <t>Жумагалиева Р</t>
    </r>
    <r>
      <rPr>
        <sz val="11"/>
        <color theme="1"/>
        <rFont val="Calibri"/>
        <family val="2"/>
        <charset val="204"/>
        <scheme val="minor"/>
      </rPr>
      <t>ауза Таспиховна</t>
    </r>
  </si>
  <si>
    <t>Член Наблюдательного совета ТОО "Азиатcкий Газопровод" (с 25.11.2022 года), член Наблюдательного совета  ТОО "Газопровод Бейнеу-Шымкент" (с 21.11.2022 года), Председатель наблюдательного совета ТОО "Северо-Западная трубопроводная компания "МунайТас" (с 28.11.2022 года), член Наблюдательного совета ТОО «Казахстанско-Китайский Трубопровод»</t>
  </si>
  <si>
    <r>
      <t>Кундыбаева Галия Зейкен</t>
    </r>
    <r>
      <rPr>
        <sz val="11"/>
        <color theme="1"/>
        <rFont val="Calibri"/>
        <family val="2"/>
        <charset val="204"/>
        <scheme val="minor"/>
      </rPr>
      <t>кызы</t>
    </r>
  </si>
  <si>
    <r>
      <t xml:space="preserve">Алиева </t>
    </r>
    <r>
      <rPr>
        <sz val="11"/>
        <color theme="1"/>
        <rFont val="Calibri"/>
        <family val="2"/>
        <charset val="204"/>
        <scheme val="minor"/>
      </rPr>
      <t>Гулшат Жалгасовна</t>
    </r>
  </si>
  <si>
    <r>
      <t>Мусаев Бакытжан Жумаба</t>
    </r>
    <r>
      <rPr>
        <sz val="11"/>
        <color theme="1"/>
        <rFont val="Calibri"/>
        <family val="2"/>
        <charset val="204"/>
        <scheme val="minor"/>
      </rPr>
      <t>йевич</t>
    </r>
  </si>
  <si>
    <r>
      <t>Д</t>
    </r>
    <r>
      <rPr>
        <sz val="11"/>
        <color theme="1"/>
        <rFont val="Calibri"/>
        <family val="2"/>
        <charset val="204"/>
        <scheme val="minor"/>
      </rPr>
      <t>әулет Ержан Ақылбекұлы</t>
    </r>
  </si>
  <si>
    <r>
      <t>С</t>
    </r>
    <r>
      <rPr>
        <sz val="11"/>
        <color theme="1"/>
        <rFont val="Calibri"/>
        <family val="2"/>
        <charset val="204"/>
        <scheme val="minor"/>
      </rPr>
      <t>ұпығалиева Жаңыл Қапанқызы</t>
    </r>
  </si>
  <si>
    <r>
      <t>М</t>
    </r>
    <r>
      <rPr>
        <sz val="11"/>
        <color theme="1"/>
        <rFont val="Calibri"/>
        <family val="2"/>
        <charset val="204"/>
        <scheme val="minor"/>
      </rPr>
      <t>ұқан Сабина Балтабекқызы</t>
    </r>
  </si>
  <si>
    <r>
      <t xml:space="preserve">Балтабекова Сауле </t>
    </r>
    <r>
      <rPr>
        <sz val="11"/>
        <color theme="1"/>
        <rFont val="Calibri"/>
        <family val="2"/>
        <charset val="204"/>
        <scheme val="minor"/>
      </rPr>
      <t>Балтабековна</t>
    </r>
  </si>
  <si>
    <r>
      <t>Бакбергенов Ас</t>
    </r>
    <r>
      <rPr>
        <sz val="11"/>
        <color theme="1"/>
        <rFont val="Calibri"/>
        <family val="2"/>
        <charset val="204"/>
        <scheme val="minor"/>
      </rPr>
      <t>кат Жамбылович</t>
    </r>
  </si>
  <si>
    <r>
      <t>Бакбергенова Жулд</t>
    </r>
    <r>
      <rPr>
        <sz val="11"/>
        <color theme="1"/>
        <rFont val="Calibri"/>
        <family val="2"/>
        <charset val="204"/>
        <scheme val="minor"/>
      </rPr>
      <t>ыз Жамбуловна</t>
    </r>
  </si>
  <si>
    <r>
      <rPr>
        <sz val="11"/>
        <color theme="1"/>
        <rFont val="Calibri"/>
        <family val="2"/>
        <charset val="204"/>
        <scheme val="minor"/>
      </rPr>
      <t>Әлберген Гүлжан Пернебекқызы</t>
    </r>
  </si>
  <si>
    <r>
      <t>Жамбыл Назг</t>
    </r>
    <r>
      <rPr>
        <sz val="11"/>
        <color theme="1"/>
        <rFont val="Calibri"/>
        <family val="2"/>
        <charset val="204"/>
        <scheme val="minor"/>
      </rPr>
      <t>ул Ансарқызы</t>
    </r>
  </si>
  <si>
    <r>
      <t>Жамбыл Д</t>
    </r>
    <r>
      <rPr>
        <sz val="11"/>
        <color theme="1"/>
        <rFont val="Calibri"/>
        <family val="2"/>
        <charset val="204"/>
        <scheme val="minor"/>
      </rPr>
      <t>әулет Аңсарұлы</t>
    </r>
  </si>
  <si>
    <r>
      <t xml:space="preserve">Абдрасулова </t>
    </r>
    <r>
      <rPr>
        <sz val="11"/>
        <color theme="1"/>
        <rFont val="Calibri"/>
        <family val="2"/>
        <charset val="204"/>
        <scheme val="minor"/>
      </rPr>
      <t>Алмагул Кадировна</t>
    </r>
  </si>
  <si>
    <r>
      <t>Абдрасулов Жасулан Кад</t>
    </r>
    <r>
      <rPr>
        <sz val="11"/>
        <color theme="1"/>
        <rFont val="Calibri"/>
        <family val="2"/>
        <charset val="204"/>
        <scheme val="minor"/>
      </rPr>
      <t>ирович</t>
    </r>
  </si>
  <si>
    <r>
      <t>Ахметова Раушан Кад</t>
    </r>
    <r>
      <rPr>
        <sz val="11"/>
        <color theme="1"/>
        <rFont val="Calibri"/>
        <family val="2"/>
        <charset val="204"/>
        <scheme val="minor"/>
      </rPr>
      <t>ировна</t>
    </r>
  </si>
  <si>
    <t>Ахметов Бахытжан Ашимжанович</t>
  </si>
  <si>
    <r>
      <t>Бектуров Айдар</t>
    </r>
    <r>
      <rPr>
        <sz val="11"/>
        <color theme="1"/>
        <rFont val="Calibri"/>
        <family val="2"/>
        <charset val="204"/>
        <scheme val="minor"/>
      </rPr>
      <t>али Турсунович</t>
    </r>
  </si>
  <si>
    <r>
      <t>Күмісбек Орынбасар Ма</t>
    </r>
    <r>
      <rPr>
        <sz val="11"/>
        <color theme="1"/>
        <rFont val="Calibri"/>
        <family val="2"/>
        <charset val="204"/>
        <scheme val="minor"/>
      </rPr>
      <t xml:space="preserve">қсатұлы </t>
    </r>
  </si>
  <si>
    <r>
      <t>Татенова Салтанат Сайл</t>
    </r>
    <r>
      <rPr>
        <sz val="11"/>
        <color theme="1"/>
        <rFont val="Calibri"/>
        <family val="2"/>
        <charset val="204"/>
        <scheme val="minor"/>
      </rPr>
      <t>оубековна</t>
    </r>
  </si>
  <si>
    <t>Председатель Наблюдательного совета  ТОО "Газопровод Бейнеу-Шымкент" (с 21.11.2022 года), член Наблюдательного совета ТОО "Азиатский Газопровод" (с 25.11.2022 года)</t>
  </si>
  <si>
    <t>Председатель Наблюдательного совета ТОО "Отан Газ"(с 09.03.2021 года)</t>
  </si>
  <si>
    <t>Член Наблюдательного совета ТОО "KPI Inc." (с 24.12.2021 года)</t>
  </si>
  <si>
    <r>
      <t>Се</t>
    </r>
    <r>
      <rPr>
        <sz val="11"/>
        <color theme="1"/>
        <rFont val="Calibri"/>
        <family val="2"/>
        <charset val="204"/>
        <scheme val="minor"/>
      </rPr>
      <t xml:space="preserve">итбеков Ербол Туякович </t>
    </r>
  </si>
  <si>
    <r>
      <t>Се</t>
    </r>
    <r>
      <rPr>
        <sz val="11"/>
        <color theme="1"/>
        <rFont val="Calibri"/>
        <family val="2"/>
        <charset val="204"/>
        <scheme val="minor"/>
      </rPr>
      <t xml:space="preserve">итбеков Аскербек Туякович </t>
    </r>
  </si>
  <si>
    <r>
      <t>Се</t>
    </r>
    <r>
      <rPr>
        <sz val="11"/>
        <color theme="1"/>
        <rFont val="Calibri"/>
        <family val="2"/>
        <charset val="204"/>
        <scheme val="minor"/>
      </rPr>
      <t xml:space="preserve">итбекова Майгуль Туяковна </t>
    </r>
  </si>
  <si>
    <r>
      <t>Байкенова Галия Ш</t>
    </r>
    <r>
      <rPr>
        <sz val="11"/>
        <color theme="1"/>
        <rFont val="Calibri"/>
        <family val="2"/>
        <charset val="204"/>
        <scheme val="minor"/>
      </rPr>
      <t>инбергеновна</t>
    </r>
  </si>
  <si>
    <r>
      <rPr>
        <sz val="11"/>
        <color theme="1"/>
        <rFont val="Calibri"/>
        <family val="2"/>
        <charset val="204"/>
        <scheme val="minor"/>
      </rPr>
      <t>Құсайын Жасұлан Айтболатұлы</t>
    </r>
  </si>
  <si>
    <r>
      <rPr>
        <sz val="11"/>
        <color theme="1"/>
        <rFont val="Calibri"/>
        <family val="2"/>
        <charset val="204"/>
        <scheme val="minor"/>
      </rPr>
      <t>Абдуалиева Жазира Айтболатовна</t>
    </r>
  </si>
  <si>
    <t>Председатель Совета директоров АО «Samruk-Kazyna Construction» (с 18.02.2022 года), Председатель Наблюдательного совета ТОО "Samruk-Kazyna Ondeu", Председатель Наблюдательного совета ТОО "Казахстанские атомные электрические станции" (с 18.02.2022 года)</t>
  </si>
  <si>
    <r>
      <t>Т</t>
    </r>
    <r>
      <rPr>
        <sz val="11"/>
        <color theme="1"/>
        <rFont val="Calibri"/>
        <family val="2"/>
        <charset val="204"/>
        <scheme val="minor"/>
      </rPr>
      <t>өретаев Сымбат Қуанышұлы</t>
    </r>
  </si>
  <si>
    <r>
      <t xml:space="preserve">Айманбетова </t>
    </r>
    <r>
      <rPr>
        <sz val="11"/>
        <color theme="1"/>
        <rFont val="Calibri"/>
        <family val="2"/>
        <charset val="204"/>
        <scheme val="minor"/>
      </rPr>
      <t xml:space="preserve">Гулбану  Зарлыковна </t>
    </r>
  </si>
  <si>
    <r>
      <t>Ешей Айжамал Тлектес</t>
    </r>
    <r>
      <rPr>
        <sz val="11"/>
        <color theme="1"/>
        <rFont val="Calibri"/>
        <family val="2"/>
        <charset val="204"/>
        <scheme val="minor"/>
      </rPr>
      <t xml:space="preserve">қызы     </t>
    </r>
  </si>
  <si>
    <r>
      <t>Джунусбекова Камиля Алдеш</t>
    </r>
    <r>
      <rPr>
        <sz val="11"/>
        <color theme="1"/>
        <rFont val="Calibri"/>
        <family val="2"/>
        <charset val="204"/>
        <scheme val="minor"/>
      </rPr>
      <t>евна</t>
    </r>
  </si>
  <si>
    <r>
      <t xml:space="preserve">Айманбетова Данара </t>
    </r>
    <r>
      <rPr>
        <sz val="11"/>
        <color theme="1"/>
        <rFont val="Calibri"/>
        <family val="2"/>
        <charset val="204"/>
        <scheme val="minor"/>
      </rPr>
      <t>Мәуленқызы</t>
    </r>
  </si>
  <si>
    <r>
      <t>Айманбетов Аскар Маулен</t>
    </r>
    <r>
      <rPr>
        <sz val="11"/>
        <color theme="1"/>
        <rFont val="Calibri"/>
        <family val="2"/>
        <charset val="204"/>
        <scheme val="minor"/>
      </rPr>
      <t>улы</t>
    </r>
  </si>
  <si>
    <t xml:space="preserve">Мать члена Правления АО «Samruk-Kazyna Construction» </t>
  </si>
  <si>
    <r>
      <t>Джунусбекова К</t>
    </r>
    <r>
      <rPr>
        <sz val="11"/>
        <color theme="1"/>
        <rFont val="Calibri"/>
        <family val="2"/>
        <charset val="204"/>
        <scheme val="minor"/>
      </rPr>
      <t>озира Алдешовна</t>
    </r>
  </si>
  <si>
    <r>
      <rPr>
        <sz val="11"/>
        <color theme="1"/>
        <rFont val="Calibri"/>
        <family val="2"/>
        <charset val="204"/>
        <scheme val="minor"/>
      </rPr>
      <t>Махметова Айнаш Назымбековна</t>
    </r>
  </si>
  <si>
    <r>
      <rPr>
        <sz val="11"/>
        <color theme="1"/>
        <rFont val="Calibri"/>
        <family val="2"/>
        <charset val="204"/>
        <scheme val="minor"/>
      </rPr>
      <t xml:space="preserve">Калтаев Каламбай Манапович </t>
    </r>
  </si>
  <si>
    <r>
      <t xml:space="preserve">Ешенкулова </t>
    </r>
    <r>
      <rPr>
        <sz val="11"/>
        <color theme="1"/>
        <rFont val="Calibri"/>
        <family val="2"/>
        <charset val="204"/>
        <scheme val="minor"/>
      </rPr>
      <t>Гулмария Молдахановна</t>
    </r>
  </si>
  <si>
    <r>
      <rPr>
        <sz val="11"/>
        <color theme="1"/>
        <rFont val="Calibri"/>
        <family val="2"/>
        <charset val="204"/>
        <scheme val="minor"/>
      </rPr>
      <t xml:space="preserve">Калтаев Самат Каламбаевич </t>
    </r>
  </si>
  <si>
    <r>
      <t xml:space="preserve">Қаламбай Ақниет </t>
    </r>
    <r>
      <rPr>
        <sz val="11"/>
        <color theme="1"/>
        <rFont val="Calibri"/>
        <family val="2"/>
        <charset val="204"/>
        <scheme val="minor"/>
      </rPr>
      <t>Қаламбайқызы</t>
    </r>
  </si>
  <si>
    <r>
      <rPr>
        <sz val="11"/>
        <color theme="1"/>
        <rFont val="Calibri"/>
        <family val="2"/>
        <charset val="204"/>
        <scheme val="minor"/>
      </rPr>
      <t>Абилкасимова Карлыгаш Танирбергеновна</t>
    </r>
  </si>
  <si>
    <r>
      <t>Мукушев Кайыргельды Тур</t>
    </r>
    <r>
      <rPr>
        <sz val="11"/>
        <color theme="1"/>
        <rFont val="Calibri"/>
        <family val="2"/>
        <charset val="204"/>
        <scheme val="minor"/>
      </rPr>
      <t>сынович</t>
    </r>
  </si>
  <si>
    <r>
      <rPr>
        <sz val="11"/>
        <color theme="1"/>
        <rFont val="Calibri"/>
        <family val="2"/>
        <charset val="204"/>
        <scheme val="minor"/>
      </rPr>
      <t>Хамитова Алма Турсыновна</t>
    </r>
  </si>
  <si>
    <r>
      <rPr>
        <sz val="11"/>
        <color theme="1"/>
        <rFont val="Calibri"/>
        <family val="2"/>
        <charset val="204"/>
        <scheme val="minor"/>
      </rPr>
      <t>Кельдибаева Несипжамал Турсынкызы</t>
    </r>
  </si>
  <si>
    <r>
      <t xml:space="preserve">Жазыкбаев </t>
    </r>
    <r>
      <rPr>
        <sz val="11"/>
        <color theme="1"/>
        <rFont val="Calibri"/>
        <family val="2"/>
        <charset val="204"/>
        <scheme val="minor"/>
      </rPr>
      <t>Нургали Бакытханович</t>
    </r>
  </si>
  <si>
    <t>Сафуани Төлеген Есенқұлұлы</t>
  </si>
  <si>
    <r>
      <t xml:space="preserve">Сафуани </t>
    </r>
    <r>
      <rPr>
        <sz val="11"/>
        <color theme="1"/>
        <rFont val="Calibri"/>
        <family val="2"/>
        <charset val="204"/>
        <scheme val="minor"/>
      </rPr>
      <t>Жанар Есенқұлқызы</t>
    </r>
  </si>
  <si>
    <r>
      <t>Бегасилова Салатанат Бест</t>
    </r>
    <r>
      <rPr>
        <sz val="11"/>
        <color theme="1"/>
        <rFont val="Calibri"/>
        <family val="2"/>
        <charset val="204"/>
        <scheme val="minor"/>
      </rPr>
      <t>ыбаевна</t>
    </r>
  </si>
  <si>
    <r>
      <t xml:space="preserve">Кулкеев </t>
    </r>
    <r>
      <rPr>
        <sz val="11"/>
        <color theme="1"/>
        <rFont val="Calibri"/>
        <family val="2"/>
        <charset val="204"/>
        <scheme val="minor"/>
      </rPr>
      <t>Әлішер Ардакұлы</t>
    </r>
  </si>
  <si>
    <r>
      <t>Ш</t>
    </r>
    <r>
      <rPr>
        <sz val="11"/>
        <color theme="1"/>
        <rFont val="Calibri"/>
        <family val="2"/>
        <charset val="204"/>
        <scheme val="minor"/>
      </rPr>
      <t>әріпбай Диас Бақытұлы</t>
    </r>
  </si>
  <si>
    <r>
      <t>Бейсе</t>
    </r>
    <r>
      <rPr>
        <sz val="11"/>
        <color theme="1"/>
        <rFont val="Calibri"/>
        <family val="2"/>
        <charset val="204"/>
        <scheme val="minor"/>
      </rPr>
      <t>нбайұлы Ғалымжан</t>
    </r>
  </si>
  <si>
    <r>
      <t>Айдаб</t>
    </r>
    <r>
      <rPr>
        <sz val="11"/>
        <color theme="1"/>
        <rFont val="Calibri"/>
        <family val="2"/>
        <charset val="204"/>
        <scheme val="minor"/>
      </rPr>
      <t>олова Маруар Зейнелсадиковна</t>
    </r>
  </si>
  <si>
    <r>
      <t xml:space="preserve">Айбек Салтанат </t>
    </r>
    <r>
      <rPr>
        <sz val="11"/>
        <color theme="1"/>
        <rFont val="Calibri"/>
        <family val="2"/>
        <charset val="204"/>
        <scheme val="minor"/>
      </rPr>
      <t>Айбекқызы</t>
    </r>
  </si>
  <si>
    <r>
      <t>Амирбай Бекзат Данияр</t>
    </r>
    <r>
      <rPr>
        <sz val="11"/>
        <color theme="1"/>
        <rFont val="Calibri"/>
        <family val="2"/>
        <charset val="204"/>
        <scheme val="minor"/>
      </rPr>
      <t>ұлы</t>
    </r>
  </si>
  <si>
    <r>
      <t>Шунаева Али</t>
    </r>
    <r>
      <rPr>
        <sz val="11"/>
        <color theme="1"/>
        <rFont val="Calibri"/>
        <family val="2"/>
        <charset val="204"/>
        <scheme val="minor"/>
      </rPr>
      <t>йма Туткабайевна</t>
    </r>
  </si>
  <si>
    <r>
      <rPr>
        <sz val="11"/>
        <color theme="1"/>
        <rFont val="Calibri"/>
        <family val="2"/>
        <charset val="204"/>
        <scheme val="minor"/>
      </rPr>
      <t>Крайчо Султанова Назым Борамбаевна</t>
    </r>
  </si>
  <si>
    <r>
      <t>Шыныбаев Медеу Ка</t>
    </r>
    <r>
      <rPr>
        <sz val="11"/>
        <color theme="1"/>
        <rFont val="Calibri"/>
        <family val="2"/>
        <charset val="204"/>
        <scheme val="minor"/>
      </rPr>
      <t xml:space="preserve">ирбекович </t>
    </r>
  </si>
  <si>
    <t>Кулажанов Ернур Талғатұлы</t>
  </si>
  <si>
    <r>
      <t xml:space="preserve">Кульбаева Жанылсын </t>
    </r>
    <r>
      <rPr>
        <sz val="11"/>
        <color theme="1"/>
        <rFont val="Calibri"/>
        <family val="2"/>
        <charset val="204"/>
        <scheme val="minor"/>
      </rPr>
      <t>Аманжоловна</t>
    </r>
  </si>
  <si>
    <r>
      <rPr>
        <sz val="11"/>
        <color theme="1"/>
        <rFont val="Calibri"/>
        <family val="2"/>
        <charset val="204"/>
        <scheme val="minor"/>
      </rPr>
      <t>Байдаулетова Жамила Талиповна</t>
    </r>
  </si>
  <si>
    <r>
      <t xml:space="preserve">Байдаулетова </t>
    </r>
    <r>
      <rPr>
        <sz val="11"/>
        <color theme="1"/>
        <rFont val="Calibri"/>
        <family val="2"/>
        <charset val="204"/>
        <scheme val="minor"/>
      </rPr>
      <t>Парида Талиповна</t>
    </r>
  </si>
  <si>
    <r>
      <t xml:space="preserve">Байдаулетова </t>
    </r>
    <r>
      <rPr>
        <sz val="11"/>
        <color theme="1"/>
        <rFont val="Calibri"/>
        <family val="2"/>
        <charset val="204"/>
        <scheme val="minor"/>
      </rPr>
      <t>Гулмира Талиповна</t>
    </r>
  </si>
  <si>
    <r>
      <rPr>
        <sz val="11"/>
        <color theme="1"/>
        <rFont val="Calibri"/>
        <family val="2"/>
        <charset val="204"/>
        <scheme val="minor"/>
      </rPr>
      <t>Садыков Алмаз Садыкулы</t>
    </r>
  </si>
  <si>
    <r>
      <t>Мухаш</t>
    </r>
    <r>
      <rPr>
        <sz val="11"/>
        <color theme="1"/>
        <rFont val="Calibri"/>
        <family val="2"/>
        <charset val="204"/>
        <scheme val="minor"/>
      </rPr>
      <t>ова Сауле Абдимировна</t>
    </r>
  </si>
  <si>
    <r>
      <t>Мухаш</t>
    </r>
    <r>
      <rPr>
        <sz val="11"/>
        <color theme="1"/>
        <rFont val="Calibri"/>
        <family val="2"/>
        <charset val="204"/>
        <scheme val="minor"/>
      </rPr>
      <t>ов Алмасбек Аманбекович</t>
    </r>
  </si>
  <si>
    <r>
      <rPr>
        <sz val="11"/>
        <color theme="1"/>
        <rFont val="Calibri"/>
        <family val="2"/>
        <charset val="204"/>
        <scheme val="minor"/>
      </rPr>
      <t>Ахмеджанова Галия Есмухановна</t>
    </r>
  </si>
  <si>
    <r>
      <rPr>
        <sz val="11"/>
        <color theme="1"/>
        <rFont val="Calibri"/>
        <family val="2"/>
        <charset val="204"/>
        <scheme val="minor"/>
      </rPr>
      <t>Мусина Айгуль Есмухановна</t>
    </r>
  </si>
  <si>
    <r>
      <rPr>
        <sz val="11"/>
        <color theme="1"/>
        <rFont val="Calibri"/>
        <family val="2"/>
        <charset val="204"/>
        <scheme val="minor"/>
      </rPr>
      <t>Альмагамбетова Сайран Биляшовна</t>
    </r>
  </si>
  <si>
    <r>
      <rPr>
        <sz val="11"/>
        <color theme="1"/>
        <rFont val="Calibri"/>
        <family val="2"/>
        <charset val="204"/>
        <scheme val="minor"/>
      </rPr>
      <t>Нуркеева Ермек Биляловна</t>
    </r>
  </si>
  <si>
    <r>
      <rPr>
        <sz val="11"/>
        <color theme="1"/>
        <rFont val="Calibri"/>
        <family val="2"/>
        <charset val="204"/>
        <scheme val="minor"/>
      </rPr>
      <t>Мукушева Умутжан Биляшовна</t>
    </r>
  </si>
  <si>
    <r>
      <rPr>
        <sz val="11"/>
        <color theme="1"/>
        <rFont val="Calibri"/>
        <family val="2"/>
        <charset val="204"/>
        <scheme val="minor"/>
      </rPr>
      <t>Турмагамбетова Куралай Биляшовна</t>
    </r>
  </si>
  <si>
    <r>
      <t>Ахметжанов Серик М</t>
    </r>
    <r>
      <rPr>
        <sz val="11"/>
        <color theme="1"/>
        <rFont val="Calibri"/>
        <family val="2"/>
        <charset val="204"/>
        <scheme val="minor"/>
      </rPr>
      <t>уратович</t>
    </r>
  </si>
  <si>
    <r>
      <t xml:space="preserve">Кушеров Алиби </t>
    </r>
    <r>
      <rPr>
        <sz val="11"/>
        <color theme="1"/>
        <rFont val="Calibri"/>
        <family val="2"/>
        <charset val="204"/>
        <scheme val="minor"/>
      </rPr>
      <t>Адилбекович</t>
    </r>
  </si>
  <si>
    <t>Управляющий директор по логистике, член Правления АО "НК "КТЖ" (с 01.10.2021 года),  Председатель Наблюдательного совета ТОО "KTZE-Khorgos Gateway" (с 13.12.2021 года), Председатель Совета директоров АО "Национальная компания " Актауский морской торговый порт" (с 22.04.2022 года), Председатель Совета директоров АО "KTZ Express" (с 16.03.2022 года), Председатель Совета директоров АО "Кедентранссервис" (с 16.03.2022 года), член Совета директоров АО "Объединенная транспортно-логистическая компания - Евразийский железнодорожный альянс" (с 15.06.2022 года)</t>
  </si>
  <si>
    <r>
      <t>Пазылбеков Адилжан Бауыржан</t>
    </r>
    <r>
      <rPr>
        <sz val="11"/>
        <color theme="1"/>
        <rFont val="Calibri"/>
        <family val="2"/>
        <charset val="204"/>
        <scheme val="minor"/>
      </rPr>
      <t>ович</t>
    </r>
  </si>
  <si>
    <r>
      <t>Махамбаева Айзада Кияш</t>
    </r>
    <r>
      <rPr>
        <sz val="11"/>
        <color theme="1"/>
        <rFont val="Calibri"/>
        <family val="2"/>
        <charset val="204"/>
        <scheme val="minor"/>
      </rPr>
      <t>евна</t>
    </r>
  </si>
  <si>
    <r>
      <rPr>
        <sz val="11"/>
        <color theme="1"/>
        <rFont val="Calibri"/>
        <family val="2"/>
        <charset val="204"/>
        <scheme val="minor"/>
      </rPr>
      <t>Жангабылова Гульмира Кияшовна</t>
    </r>
  </si>
  <si>
    <r>
      <t xml:space="preserve">Ерназарова Фируза </t>
    </r>
    <r>
      <rPr>
        <sz val="11"/>
        <color theme="1"/>
        <rFont val="Calibri"/>
        <family val="2"/>
        <charset val="204"/>
        <scheme val="minor"/>
      </rPr>
      <t xml:space="preserve">Юлдашевна </t>
    </r>
  </si>
  <si>
    <r>
      <t>Ерназаров Ме</t>
    </r>
    <r>
      <rPr>
        <sz val="11"/>
        <color theme="1"/>
        <rFont val="Calibri"/>
        <family val="2"/>
        <charset val="204"/>
        <scheme val="minor"/>
      </rPr>
      <t xml:space="preserve">йрбек Бахытжанович </t>
    </r>
  </si>
  <si>
    <r>
      <t>Ерназаров Ануарбек Бахытжан</t>
    </r>
    <r>
      <rPr>
        <sz val="11"/>
        <color theme="1"/>
        <rFont val="Calibri"/>
        <family val="2"/>
        <charset val="204"/>
        <scheme val="minor"/>
      </rPr>
      <t>ұлы</t>
    </r>
  </si>
  <si>
    <r>
      <t>Бакбергенова Бахыт</t>
    </r>
    <r>
      <rPr>
        <sz val="11"/>
        <color theme="1"/>
        <rFont val="Calibri"/>
        <family val="2"/>
        <charset val="204"/>
        <scheme val="minor"/>
      </rPr>
      <t>хан Кенхановна</t>
    </r>
  </si>
  <si>
    <r>
      <t xml:space="preserve">Асанова </t>
    </r>
    <r>
      <rPr>
        <sz val="11"/>
        <color theme="1"/>
        <rFont val="Calibri"/>
        <family val="2"/>
        <charset val="204"/>
        <scheme val="minor"/>
      </rPr>
      <t>Гюльнара Нуриденовна</t>
    </r>
  </si>
  <si>
    <r>
      <t>Рахимбекова Сания Аскар</t>
    </r>
    <r>
      <rPr>
        <sz val="11"/>
        <color theme="1"/>
        <rFont val="Calibri"/>
        <family val="2"/>
        <charset val="204"/>
        <scheme val="minor"/>
      </rPr>
      <t>кызы</t>
    </r>
  </si>
  <si>
    <r>
      <t>Алпыспаева Жа</t>
    </r>
    <r>
      <rPr>
        <sz val="11"/>
        <color theme="1"/>
        <rFont val="Calibri"/>
        <family val="2"/>
        <charset val="204"/>
        <scheme val="minor"/>
      </rPr>
      <t>илы</t>
    </r>
  </si>
  <si>
    <t>Қасымбек Ардақ Махмудұлы</t>
  </si>
  <si>
    <r>
      <t>Қасымбек  Же</t>
    </r>
    <r>
      <rPr>
        <sz val="11"/>
        <color theme="1"/>
        <rFont val="Calibri"/>
        <family val="2"/>
        <charset val="204"/>
        <scheme val="minor"/>
      </rPr>
      <t>ңіс Махмудұлы</t>
    </r>
  </si>
  <si>
    <r>
      <t>Махмуд Аяулым Арда</t>
    </r>
    <r>
      <rPr>
        <sz val="11"/>
        <color theme="1"/>
        <rFont val="Calibri"/>
        <family val="2"/>
        <charset val="204"/>
        <scheme val="minor"/>
      </rPr>
      <t>ққызы</t>
    </r>
  </si>
  <si>
    <r>
      <t xml:space="preserve">Сагиндиков Рустем </t>
    </r>
    <r>
      <rPr>
        <sz val="11"/>
        <color theme="1"/>
        <rFont val="Calibri"/>
        <family val="2"/>
        <charset val="204"/>
        <scheme val="minor"/>
      </rPr>
      <t>Елеусинович</t>
    </r>
  </si>
  <si>
    <t>Исполнительный директор по правовым вопросам ТОО "КТЖ- Грузовые перевозки"/Член Правления ТОО "КТЖ-Грузовые перевозки"</t>
  </si>
  <si>
    <r>
      <t>Садыкова Майракуль Абюр</t>
    </r>
    <r>
      <rPr>
        <sz val="11"/>
        <color theme="1"/>
        <rFont val="Calibri"/>
        <family val="2"/>
        <charset val="204"/>
        <scheme val="minor"/>
      </rPr>
      <t>кызы</t>
    </r>
  </si>
  <si>
    <r>
      <t xml:space="preserve">Мермуканов </t>
    </r>
    <r>
      <rPr>
        <sz val="11"/>
        <color theme="1"/>
        <rFont val="Calibri"/>
        <family val="2"/>
        <charset val="204"/>
        <scheme val="minor"/>
      </rPr>
      <t>Акжигит Акпаевич</t>
    </r>
  </si>
  <si>
    <r>
      <t>Медеубаева Гаухар Марат</t>
    </r>
    <r>
      <rPr>
        <sz val="11"/>
        <color theme="1"/>
        <rFont val="Calibri"/>
        <family val="2"/>
        <charset val="204"/>
        <scheme val="minor"/>
      </rPr>
      <t>кызы</t>
    </r>
  </si>
  <si>
    <r>
      <t>Медеубаев Нурлан Жолд</t>
    </r>
    <r>
      <rPr>
        <sz val="11"/>
        <color theme="1"/>
        <rFont val="Calibri"/>
        <family val="2"/>
        <charset val="204"/>
        <scheme val="minor"/>
      </rPr>
      <t>иулы</t>
    </r>
  </si>
  <si>
    <r>
      <rPr>
        <sz val="11"/>
        <color theme="1"/>
        <rFont val="Calibri"/>
        <family val="2"/>
        <charset val="204"/>
        <scheme val="minor"/>
      </rPr>
      <t>Жанбасынова Эмина Аблаевна</t>
    </r>
  </si>
  <si>
    <r>
      <rPr>
        <sz val="11"/>
        <color theme="1"/>
        <rFont val="Calibri"/>
        <family val="2"/>
        <charset val="204"/>
        <scheme val="minor"/>
      </rPr>
      <t>Журавлева Роза Садуакасовна</t>
    </r>
  </si>
  <si>
    <r>
      <t>Акинжан Жалгас  Садуакас</t>
    </r>
    <r>
      <rPr>
        <sz val="11"/>
        <color theme="1"/>
        <rFont val="Calibri"/>
        <family val="2"/>
        <charset val="204"/>
        <scheme val="minor"/>
      </rPr>
      <t>улы</t>
    </r>
  </si>
  <si>
    <t>Абельдинов Еркен Серикулы</t>
  </si>
  <si>
    <r>
      <t>М</t>
    </r>
    <r>
      <rPr>
        <sz val="11"/>
        <color theme="1"/>
        <rFont val="Calibri"/>
        <family val="2"/>
        <charset val="204"/>
        <scheme val="minor"/>
      </rPr>
      <t>ұсаева Индира Темірханқызы</t>
    </r>
  </si>
  <si>
    <r>
      <t>Тем</t>
    </r>
    <r>
      <rPr>
        <sz val="11"/>
        <color theme="1"/>
        <rFont val="Calibri"/>
        <family val="2"/>
        <charset val="204"/>
        <scheme val="minor"/>
      </rPr>
      <t>ірханов Арсен Темірханұлы</t>
    </r>
  </si>
  <si>
    <r>
      <t>М</t>
    </r>
    <r>
      <rPr>
        <sz val="11"/>
        <color theme="1"/>
        <rFont val="Calibri"/>
        <family val="2"/>
        <charset val="204"/>
        <scheme val="minor"/>
      </rPr>
      <t>ұсаев Шыңгыс Темірханұлы</t>
    </r>
  </si>
  <si>
    <r>
      <t>Ертысбаев Алма</t>
    </r>
    <r>
      <rPr>
        <sz val="11"/>
        <color theme="1"/>
        <rFont val="Calibri"/>
        <family val="2"/>
        <charset val="204"/>
        <scheme val="minor"/>
      </rPr>
      <t>с Сагатович</t>
    </r>
  </si>
  <si>
    <r>
      <rPr>
        <sz val="11"/>
        <color theme="1"/>
        <rFont val="Calibri"/>
        <family val="2"/>
        <charset val="204"/>
        <scheme val="minor"/>
      </rPr>
      <t>Джаманбекова Аида Алмазовна</t>
    </r>
  </si>
  <si>
    <t>Председатель Правления (Генеральный директор) АО "Вагонсервис"</t>
  </si>
  <si>
    <r>
      <t>Кулушов Сералы Ш</t>
    </r>
    <r>
      <rPr>
        <sz val="11"/>
        <color theme="1"/>
        <rFont val="Calibri"/>
        <family val="2"/>
        <charset val="204"/>
        <scheme val="minor"/>
      </rPr>
      <t>орманович</t>
    </r>
  </si>
  <si>
    <r>
      <t>Рахметова Бибитай Ш</t>
    </r>
    <r>
      <rPr>
        <sz val="11"/>
        <color theme="1"/>
        <rFont val="Calibri"/>
        <family val="2"/>
        <charset val="204"/>
        <scheme val="minor"/>
      </rPr>
      <t>армановна</t>
    </r>
  </si>
  <si>
    <r>
      <t>Ищангалиева Бибигуль Ш</t>
    </r>
    <r>
      <rPr>
        <sz val="11"/>
        <color theme="1"/>
        <rFont val="Calibri"/>
        <family val="2"/>
        <charset val="204"/>
        <scheme val="minor"/>
      </rPr>
      <t>армановна</t>
    </r>
  </si>
  <si>
    <r>
      <t xml:space="preserve">Бахтияр </t>
    </r>
    <r>
      <rPr>
        <sz val="11"/>
        <color theme="1"/>
        <rFont val="Calibri"/>
        <family val="2"/>
        <charset val="204"/>
        <scheme val="minor"/>
      </rPr>
      <t>Гулнар</t>
    </r>
  </si>
  <si>
    <r>
      <rPr>
        <sz val="11"/>
        <color theme="1"/>
        <rFont val="Calibri"/>
        <family val="2"/>
        <charset val="204"/>
        <scheme val="minor"/>
      </rPr>
      <t>Мадьярова Роза Орынбасаровна</t>
    </r>
  </si>
  <si>
    <r>
      <t>Шарипова Алмаг</t>
    </r>
    <r>
      <rPr>
        <sz val="11"/>
        <color theme="1"/>
        <rFont val="Calibri"/>
        <family val="2"/>
        <charset val="204"/>
        <scheme val="minor"/>
      </rPr>
      <t>үл Шүйіншібайқызы</t>
    </r>
  </si>
  <si>
    <r>
      <t>Курмантаева Рсалды Ка</t>
    </r>
    <r>
      <rPr>
        <sz val="11"/>
        <color theme="1"/>
        <rFont val="Calibri"/>
        <family val="2"/>
        <charset val="204"/>
        <scheme val="minor"/>
      </rPr>
      <t>лимуллаевна</t>
    </r>
  </si>
  <si>
    <r>
      <t xml:space="preserve">Нугаев Бакберген  </t>
    </r>
    <r>
      <rPr>
        <sz val="11"/>
        <color theme="1"/>
        <rFont val="Calibri"/>
        <family val="2"/>
        <charset val="204"/>
        <scheme val="minor"/>
      </rPr>
      <t>Нагметович</t>
    </r>
  </si>
  <si>
    <r>
      <rPr>
        <sz val="11"/>
        <color theme="1"/>
        <rFont val="Calibri"/>
        <family val="2"/>
        <charset val="204"/>
        <scheme val="minor"/>
      </rPr>
      <t xml:space="preserve">Ногаева Бахшагуль Нагметовна </t>
    </r>
  </si>
  <si>
    <t>Член Совета директоров АО "Инвестиционный фонд Казахстана", Председатель Правления АО "Инвестиционный фонд Казахстана"</t>
  </si>
  <si>
    <r>
      <t xml:space="preserve">Амрина Айтжамал </t>
    </r>
    <r>
      <rPr>
        <sz val="11"/>
        <color theme="1"/>
        <rFont val="Calibri"/>
        <family val="2"/>
        <charset val="204"/>
        <scheme val="minor"/>
      </rPr>
      <t>Еслямбековна</t>
    </r>
  </si>
  <si>
    <r>
      <t xml:space="preserve">Амрин Габдолла </t>
    </r>
    <r>
      <rPr>
        <sz val="11"/>
        <color theme="1"/>
        <rFont val="Calibri"/>
        <family val="2"/>
        <charset val="204"/>
        <scheme val="minor"/>
      </rPr>
      <t>Шайдуллинович</t>
    </r>
  </si>
  <si>
    <r>
      <t>Амрин Махамбет Габд</t>
    </r>
    <r>
      <rPr>
        <sz val="11"/>
        <color theme="1"/>
        <rFont val="Calibri"/>
        <family val="2"/>
        <charset val="204"/>
        <scheme val="minor"/>
      </rPr>
      <t>уллинович</t>
    </r>
  </si>
  <si>
    <t>Дөненбай Ғазиз Болатұлы</t>
  </si>
  <si>
    <r>
      <t>Амангельдинова А</t>
    </r>
    <r>
      <rPr>
        <sz val="11"/>
        <color theme="1"/>
        <rFont val="Calibri"/>
        <family val="2"/>
        <charset val="204"/>
        <scheme val="minor"/>
      </rPr>
      <t>йда Тлешевна</t>
    </r>
  </si>
  <si>
    <r>
      <t>Касымов Чингиз Досмухамбет</t>
    </r>
    <r>
      <rPr>
        <sz val="11"/>
        <color theme="1"/>
        <rFont val="Calibri"/>
        <family val="2"/>
        <charset val="204"/>
        <scheme val="minor"/>
      </rPr>
      <t>улы</t>
    </r>
  </si>
  <si>
    <r>
      <t xml:space="preserve">Джумадиллаев Талгат </t>
    </r>
    <r>
      <rPr>
        <sz val="11"/>
        <color theme="1"/>
        <rFont val="Calibri"/>
        <family val="2"/>
        <charset val="204"/>
        <scheme val="minor"/>
      </rPr>
      <t>Джанибекович</t>
    </r>
  </si>
  <si>
    <t>Член Правления АО "KTZ Express" - Управляющий директор по правовым вопросам АО "KTZ Express", Председатель Наблюдательного совета ТОО "KTZ Express Shipping" (с 14.02.2023 года)</t>
  </si>
  <si>
    <t>Қапар Айбек Ибрагимұлы</t>
  </si>
  <si>
    <t>Член Правления АО "KTZ Express" (с 06.09.2022 года), заместитель Генерального директора по логистике, член Наблюдательного совета ТОО "KTZE-Khorgos Gateway" (с 13.12.2021 года)</t>
  </si>
  <si>
    <r>
      <t xml:space="preserve">Балтабай Ибрагим </t>
    </r>
    <r>
      <rPr>
        <sz val="11"/>
        <color theme="1"/>
        <rFont val="Calibri"/>
        <family val="2"/>
        <charset val="204"/>
        <scheme val="minor"/>
      </rPr>
      <t>Қапарұлы</t>
    </r>
  </si>
  <si>
    <r>
      <rPr>
        <sz val="11"/>
        <color theme="1"/>
        <rFont val="Calibri"/>
        <family val="2"/>
        <charset val="204"/>
        <scheme val="minor"/>
      </rPr>
      <t>Қапар Шерхан Ибрагимұлы</t>
    </r>
  </si>
  <si>
    <r>
      <rPr>
        <sz val="11"/>
        <color theme="1"/>
        <rFont val="Calibri"/>
        <family val="2"/>
        <charset val="204"/>
        <scheme val="minor"/>
      </rPr>
      <t>Қапар Мирас Ибрагимұлы</t>
    </r>
  </si>
  <si>
    <r>
      <rPr>
        <sz val="11"/>
        <color theme="1"/>
        <rFont val="Calibri"/>
        <family val="2"/>
        <charset val="204"/>
        <scheme val="minor"/>
      </rPr>
      <t>Қапар Диас Ибрагимұлы</t>
    </r>
  </si>
  <si>
    <r>
      <rPr>
        <sz val="11"/>
        <color theme="1"/>
        <rFont val="Calibri"/>
        <family val="2"/>
        <charset val="204"/>
        <scheme val="minor"/>
      </rPr>
      <t>Қапар Зарина Ерболқызы</t>
    </r>
  </si>
  <si>
    <t>Член Правления АО "KTZ Express" - Управляющий директор - директор Департамента по работе с инвеситиционными проектами и ДЗО АО "KTZ Express", член Наблюдательного совета ТОО "KTZ Express Shipping" (с 14.02.2023 года)</t>
  </si>
  <si>
    <t>И.о. Генерального директора ТОО "KTZ Express Shipping"</t>
  </si>
  <si>
    <t>И.о. Генерального директора ТОО "KIF Warehouses"</t>
  </si>
  <si>
    <t>Генеральный директор (Председатель Правления) ТОО "KTZE-Khorgos Gateway"</t>
  </si>
  <si>
    <r>
      <t xml:space="preserve">Дюсембинов </t>
    </r>
    <r>
      <rPr>
        <sz val="11"/>
        <color theme="1"/>
        <rFont val="Calibri"/>
        <family val="2"/>
        <charset val="204"/>
        <scheme val="minor"/>
      </rPr>
      <t>Әліби Нұржанұлы</t>
    </r>
  </si>
  <si>
    <r>
      <t>Жангозин Кайрат Тукт</t>
    </r>
    <r>
      <rPr>
        <sz val="11"/>
        <color theme="1"/>
        <rFont val="Calibri"/>
        <family val="2"/>
        <charset val="204"/>
        <scheme val="minor"/>
      </rPr>
      <t>оганович</t>
    </r>
  </si>
  <si>
    <r>
      <rPr>
        <sz val="11"/>
        <color theme="1"/>
        <rFont val="Calibri"/>
        <family val="2"/>
        <charset val="204"/>
        <scheme val="minor"/>
      </rPr>
      <t>Хасенова Баян Абаевна</t>
    </r>
  </si>
  <si>
    <r>
      <rPr>
        <sz val="11"/>
        <color theme="1"/>
        <rFont val="Calibri"/>
        <family val="2"/>
        <charset val="204"/>
        <scheme val="minor"/>
      </rPr>
      <t>Ногаев Ануар Абаевич</t>
    </r>
  </si>
  <si>
    <r>
      <rPr>
        <sz val="11"/>
        <color theme="1"/>
        <rFont val="Calibri"/>
        <family val="2"/>
        <charset val="204"/>
        <scheme val="minor"/>
      </rPr>
      <t>Ногаев Данияр Абаевич</t>
    </r>
  </si>
  <si>
    <t>Генеральный директор (Председатель Правления) АО "РД "КазМунайГаз"(с 23.09.2015 года), член Совета директоров АО "РД "КазМунайГаз" (с 30.05.2022 года), член Совета директоров АО "Мангистаумунайгаз" (с 09.03.2022 года), Председатель Совета директоров АО "Эмбамунайгаз" (с 09.03.2022 года), член Совета директоров АО "Каражанбасмунай" (с 09.03.2022 года), Председатель Совета директоров АО "Озенмунайгаз" (с 17.03.2022 года), Председатель Наблюдательного совета ТОО "КМГ Инжиниринг" (с 06.04.2022 года), Генеральный директор  ТОО «Kalamkas-Khazar Operating»</t>
  </si>
  <si>
    <t>Заместитель Председателя Правления АО НК "КазМунайГаз", член Совета директоров АО "КТК-Р"</t>
  </si>
  <si>
    <t>Заместитель Председателя Правления, член Правления АО НК "КазМунайГаз",  Председатель Наблюдательного совета ТОО "KMGPetrochem" (с 16.07.2022 года), Председатель Наблюдательного совета ТОО "Павлодарский нефтехимический завод" (с 27.08.2021 года), Председатель Наблюдательного совета ТОО "KPI inc." (с 24.12.2021 года), Председатель Наблюдательного совета ТОО "КазГПЗ" (с 12.07.2022 года), Управляющий директор В Valsera Holdings B.V.</t>
  </si>
  <si>
    <r>
      <t xml:space="preserve">Лавренова </t>
    </r>
    <r>
      <rPr>
        <sz val="11"/>
        <color theme="1"/>
        <rFont val="Calibri"/>
        <family val="2"/>
        <charset val="204"/>
        <scheme val="minor"/>
      </rPr>
      <t>Сергей Васильевич</t>
    </r>
  </si>
  <si>
    <r>
      <t>Лавренова Ай</t>
    </r>
    <r>
      <rPr>
        <sz val="11"/>
        <color theme="1"/>
        <rFont val="Calibri"/>
        <family val="2"/>
        <charset val="204"/>
        <scheme val="minor"/>
      </rPr>
      <t>кенже Смагуловна</t>
    </r>
  </si>
  <si>
    <t>Начальник  управления разведочными проектами АО НК "КазМунайГаз", член Наблюдательного совета ТОО " Жамбыл Петролеум" (с 17.03.2022 года), член Совета директоров ООО «Каспийская Нефтегазовая Компания» (с 15.08.2018 года), член Наблюдательного совета ТОО "Курмангазы Петролеум" (с 26.06.2020 года), член Операционного комитета по проекту "Исатай", член Операционного комитета по проекту "Абай", член Наблюдательного совета ТОО "Урихтау Оперейтинг" (с 12.07.2022 года), Член Наблюдательного совета ТОО "Аль-Фараби Оперейтинг" (с 21.12.2021 года), член Наблюдательного совета ТОО "Женис Оперейтинг" (с 24.12.2022 года)</t>
  </si>
  <si>
    <t>Член Наблюдательного совета ТОО МНК "КазМунайТениз" (с 25.07.2022 года), Начальник управления проектного и корпоративного сопровождения АО НК "КазМунайГаз", член Наблюдательного совета ТОО "СП Caspi Bitum" (с 29.04.2022 года)</t>
  </si>
  <si>
    <t xml:space="preserve">Директор Департамента стратегии и управления портфелем инвестиций АО «НК «КазмунайГаз», член Наблюдательного совета ТОО "Курмангазы Петролеум" (с 04.02.2020 года), член Наблюдательного совета ТОО «Урихтау Оперейтинг» (с 04.02.2021 года), член Наблюдательного совета ТОО "KMG Green Energy" (с 10.11.2021 года), член Наблюдательного совета ТОО «KMG PetroChem» (с 16.07.2022 года) </t>
  </si>
  <si>
    <t>Директор департамента правового обеспечения АО НК "КазМунайГаз", член Наблюдательного совета ТОО «Oil Service Company» (с 18.05.2021 года), член Наблюдательного совета ТОО «KMG Drilling &amp; Services» (с 28.09.2021 года), член Наблюдательного совета ТОО «Oil Transport Corporation» (с 26.04.2021 года),  член Наблюдательного совета ТОО «Oil Construction Company» (с 26.04.2021 года), член Совета директоров АО "Эмбамунайгаз" (с 21.06.2022 года)</t>
  </si>
  <si>
    <t xml:space="preserve">Главный юрист сектора правового сопровождения претензионно-исковой работы, разведки, добычи нефти и газа, нефтесервиса  управления  правового сопровождения бизнес-направлений Департамента по правовому обеспечению АО НК "КазМунайГаз",  член Наблюдательного совета ТОО «Кен-Курылыс-Сервис» (с 24.05.2021 года), член Наблюдательного совета ТОО "ОзенМунайСервис" (с 27.10.2022 года), член Наблюдательного совета ТОО "KMG EP-Catering " (с 22.05.2021 года) </t>
  </si>
  <si>
    <t>Начальник управления правововго сопровождения бизнес направлений  департамента по  правовому обеспечению  АО НК  "КазМунайГаз", член  Наблюдательного совета  KMG System&amp;Services (с 20.02.2020 года), член Наблюдательного совета ТОО "ТенизСервис" (с 20.03.2020 года), член Наблюдательного совета ТОО "КазМунайГаз - Аэро"  (с 10.11.2021 года), член Наблюдательного совета ТОО "АНПЗ"</t>
  </si>
  <si>
    <t>Начальник отдела планирования нефтесервиса Департамента бюджетирования и планирования АО НК "КазМунайГаз", член Наблюдательного совета ТОО "Управление по добыче и транспортировке воды" (с 24.05.2021 года), член Наблюдательного совета ТОО "KMG EP-Catering" (с 22.05.2021 года)</t>
  </si>
  <si>
    <t>Председатель Наблюдательного совета ТОО "Oil Transport Corporation" ( с 27.08.2020 года), член Наблюдательного совета ТОО "Мунайтелеком" (с 07.02.2022 года)</t>
  </si>
  <si>
    <r>
      <t xml:space="preserve">Игликова Рыскуль </t>
    </r>
    <r>
      <rPr>
        <sz val="11"/>
        <color theme="1"/>
        <rFont val="Calibri"/>
        <family val="2"/>
        <charset val="204"/>
        <scheme val="minor"/>
      </rPr>
      <t>Альмишевна</t>
    </r>
  </si>
  <si>
    <t>Главный бухгалтер АО НК "КазМунайГаз", член Наблюдательного совета ТОО "Oil Services Company", член Наблюдательного совета ТОО "КМГ Инжиниринг" (с 15.06.2022 года), член Наблюдательного совета ТОО "КМГ-Кумколь" (с 12.01.2023  года)</t>
  </si>
  <si>
    <t xml:space="preserve">Председатель Наблюдательного совета ТОО "Oil Service Company" (с 23.12.2021 года), Председатель Наблюдательного совета ТОО "Кен-Курылыс-Сервис" (с 15.11.2022 года) </t>
  </si>
  <si>
    <t>Турсабеков Усербай Сансизбаевич</t>
  </si>
  <si>
    <t>Генеральный директор, член Правления АО "Мангистаумунайгаз" (с 16.11.2021 года), член Наблюдательного сосвета ТОО "КМГ-Инжиниринг" (с 09.12.2021 года), член Совета директоров АО "Каражанбасмунай" (с 03.06.2022 года), член Совета директоров АО "Озенмунайгаз" (с 21.06.2022 года), Председатель Наблюдательного совета ТОО "Казахойл Актобе" (с 12.11.2021 года)</t>
  </si>
  <si>
    <r>
      <t>Туреханов Серикжан Алиаскарович</t>
    </r>
    <r>
      <rPr>
        <b/>
        <i/>
        <sz val="11"/>
        <color theme="1"/>
        <rFont val="Calibri"/>
        <family val="2"/>
        <charset val="204"/>
        <scheme val="minor"/>
      </rPr>
      <t xml:space="preserve"> </t>
    </r>
  </si>
  <si>
    <t>Заместитель Генерального директора ТОО "Исатай Оперейтинг Компани"</t>
  </si>
  <si>
    <t>Генеральный директор - Председатель Правления ТОО "Исатай Оперейтинг Компани"</t>
  </si>
  <si>
    <t>Генеральный директор (Председатель Правления) АО "Эмбамунайгаз" (с 06.03.2023 года, до 06.03.2023 года был членом Правления АО «КазТрансОйл», Председателем Наблюдательного совета ТОО «Магистральный Водовод» (с 16.11.2020 года), членом Наблюдательного совета ТОО "Северо-Западная трубопроводная компания "МунайТас")</t>
  </si>
  <si>
    <t xml:space="preserve">Член Правления АО "Озенмунайгаз (с 22.10.2021 года), Председатель Наблюдательного совета  ТОО "Кен-Курылыс-Сервис" 
</t>
  </si>
  <si>
    <t xml:space="preserve">Член Наблюдательного совета  ТОО "Кен-Курылыс-Сервис" (с 24.05.2021 года), член Наблюдательного совета ТОО "Мангистауэнергомунай" (с 23.12.2021 года), чПредседатель Наблюдательного совета ТОО "Урихтау Оперейтинг"  (с 02.12.2022 года), член Наблюдательного совета ТОО "Oil Construction Company" (c 26.04.2021 года), Председатель Наблюдательного совета ТОО МНК "КазМунайТениз" (с 02.12.2022 года) 
</t>
  </si>
  <si>
    <t>Директор департамента нефтесервиса и проектов утилизации углеводородного сырья , член Совета директоров АО "Мангистаумунайгаз" (с 01.06.2022 года), член Наблюдательного совета ТОО "КазГПЗ" (с 23.05.2021 года), Председатель Наблюдательного совета ТОО "KMG Drilling &amp; Services" (с 28.09.2021 года), Председатель Наблюдательного совета ТОО "УДТВ" (с 23.12.2021 года), Председатель Наблюдательного совета ТОО "Мунайтелеком" (с 07.02.2022 года), Председатель Наблюдательного совета ТОО "Мангистауэнергомунай" (с 23.12.2021 года), Председатель Наблюдательного совета ТОО "ОзенМунайСервис" (с 27.10.2022 года)</t>
  </si>
  <si>
    <r>
      <t>Жа</t>
    </r>
    <r>
      <rPr>
        <sz val="11"/>
        <color theme="1"/>
        <rFont val="Calibri"/>
        <family val="2"/>
        <charset val="204"/>
        <scheme val="minor"/>
      </rPr>
      <t>қып Үмітхан Маратқызы</t>
    </r>
  </si>
  <si>
    <r>
      <t xml:space="preserve">Кишкимбаева Сауле </t>
    </r>
    <r>
      <rPr>
        <sz val="11"/>
        <color theme="1"/>
        <rFont val="Calibri"/>
        <family val="2"/>
        <charset val="204"/>
        <scheme val="minor"/>
      </rPr>
      <t>Бахткиреевна</t>
    </r>
  </si>
  <si>
    <r>
      <t xml:space="preserve">Саматов Олжас </t>
    </r>
    <r>
      <rPr>
        <sz val="11"/>
        <color theme="1"/>
        <rFont val="Calibri"/>
        <family val="2"/>
        <charset val="204"/>
        <scheme val="minor"/>
      </rPr>
      <t>Нурланулы</t>
    </r>
  </si>
  <si>
    <t xml:space="preserve">Член Наблюдательного совета ТОО "Samruk Kazyna Ondeu" (с 26.04.2021 года), член Наблюдательного совета ТОО "Казахстанские атомные электрические станции" (с 03.02.2020 года), Председатель Совета Center for Scientific and Technological Initiatives “Samgau” Foundation – член Совета Center for Scientific and Technological Initiatives “Samgau” Foundation (с 28.04.2022 года), член Совета директоров Публичной компании Qazaq Green Power PLC </t>
  </si>
  <si>
    <r>
      <t>630226350244</t>
    </r>
    <r>
      <rPr>
        <sz val="11"/>
        <color theme="1"/>
        <rFont val="Calibri"/>
        <family val="2"/>
        <charset val="204"/>
      </rPr>
      <t> </t>
    </r>
  </si>
  <si>
    <r>
      <t>Умурзаков Калжан Тулендинович</t>
    </r>
    <r>
      <rPr>
        <sz val="11"/>
        <color theme="1"/>
        <rFont val="Calibri"/>
        <family val="2"/>
        <charset val="204"/>
      </rPr>
      <t> </t>
    </r>
  </si>
  <si>
    <r>
      <t> </t>
    </r>
    <r>
      <rPr>
        <sz val="11"/>
        <color theme="1"/>
        <rFont val="Calibri"/>
        <family val="2"/>
        <charset val="204"/>
      </rPr>
      <t>671129400475</t>
    </r>
  </si>
  <si>
    <r>
      <t> </t>
    </r>
    <r>
      <rPr>
        <sz val="11"/>
        <color theme="1"/>
        <rFont val="Calibri"/>
        <family val="2"/>
        <charset val="204"/>
      </rPr>
      <t>920317450157</t>
    </r>
  </si>
  <si>
    <r>
      <t> </t>
    </r>
    <r>
      <rPr>
        <sz val="11"/>
        <color theme="1"/>
        <rFont val="Calibri"/>
        <family val="2"/>
        <charset val="204"/>
      </rPr>
      <t>690205300918</t>
    </r>
  </si>
  <si>
    <r>
      <t> </t>
    </r>
    <r>
      <rPr>
        <sz val="11"/>
        <color theme="1"/>
        <rFont val="Calibri"/>
        <family val="2"/>
        <charset val="204"/>
      </rPr>
      <t>710527400044</t>
    </r>
  </si>
  <si>
    <t>Член Наблюдательного совета ТОО «Полимер Продакшн» (с 30.09.2021 года), член Наблюдательного совета ТОО «ХИМ-плюс» (с 30.09.2021 года), член Наблюдательного совета ТОО «SSAP» (с 12.10.2021 года)</t>
  </si>
  <si>
    <t>Председатель Правления АО «УК СЭЗ «Химический Парк Тараз» (с 01.02.2023 года) (с 13.11.2020 года был заместителем Председателя Правления)</t>
  </si>
  <si>
    <t>Член Наблюдательного совета ТОО "Силлено", член Наблюдательного совета ТОО "Бутадиен"</t>
  </si>
  <si>
    <t>Генеральный директор ТОО "Бутадиен" (с 06.05.2022 года), член Наблюдательного совета ТОО "Силлено"</t>
  </si>
  <si>
    <t>Суендыков Толеубек Кажимагамбетович</t>
  </si>
  <si>
    <t xml:space="preserve">Управляющий директор по строительству и проектированию - член Правления  ТОО "Karabatan Utility Solutions" (с 31.01.2023 года), с 21.11.2022 года был и.о. Председателя Правления ТОО "Karabatan Utility Solutions" </t>
  </si>
  <si>
    <t>Член Наблюдательного совета ТОО "ХИМ-плюс" (с 16.06.2022 года), член Наблюдательного совета ТОО "Полимер Продакшн" (с 31.03.2023 года)</t>
  </si>
  <si>
    <t>Председатель Совета директоров АО «УК СЭЗ «ХимПарк Тараз»</t>
  </si>
  <si>
    <r>
      <t xml:space="preserve">Кужагалиев Аслан </t>
    </r>
    <r>
      <rPr>
        <sz val="11"/>
        <color theme="1"/>
        <rFont val="Calibri"/>
        <family val="2"/>
        <charset val="204"/>
        <scheme val="minor"/>
      </rPr>
      <t>Аскарулы</t>
    </r>
  </si>
  <si>
    <t>Член Совета директоров АО "Самрук-Энерго" (с 10.03.2022 года), Председатель Совета директоров АО "Станция Экибастузская ГРЭС-2" (с 10.03.2022 года), член Совета директоров АО "KEGOC" (с 28.03.2022 года), член Наблюдательного совета ТОО "ПГУ Туркестан" (с 28.03.2022 года), Генеральный директор Публичной компании Qazaq Green Power PLC</t>
  </si>
  <si>
    <t>Управляющий директор по экономике и финансам - член Правления АО "Самрук-Энерго", член Совета директоров Forum Muider B.V., член Совета директоров АО "Алатау Жарык Компаниясы", член Совета директоров АО "Станция Экибастузская ГРЭС-2" (с 20.01.2020 года), член Совета директоров АО "Алматинские электрические станции", Председатель Наблюдательного совета ТОО " Экибастузская ГРЭС-1", Председатель Совета директоров Публичной компании Qazaq Green Power PLC</t>
  </si>
  <si>
    <t>Член Совета директоров АО "Шардаринская ГЭС", Председатель Наблюдательного совета ТОО «Первая ветровая электрическая станция», Председатель Совета директоров АО «Мойнакская ГЭС им. У.Д. Кантаева»</t>
  </si>
  <si>
    <r>
      <t xml:space="preserve">Айдарбек Бейсенкүл </t>
    </r>
    <r>
      <rPr>
        <sz val="11"/>
        <color theme="1"/>
        <rFont val="Calibri"/>
        <family val="2"/>
        <charset val="204"/>
        <scheme val="minor"/>
      </rPr>
      <t>Ауелбекқызы</t>
    </r>
  </si>
  <si>
    <t>Председатель Наблюдательного совета ТОО "Казгидротехэнерго", Председатель Совета директоров АО "Усть-Каменогорская ГЭС", член Наблюдательного совета ТОО "Тегис Мунай" (с 13.01.2023 года)</t>
  </si>
  <si>
    <t>Председатель Наблюдательного совета ТОО "Тегис Мунай" (с 13.01.2023 года)</t>
  </si>
  <si>
    <t>Член Совета директоров  АО "Станция Экибастузская ГРЭС-2", член Совета директоров Публичной компании Qazaq Green Power PLC</t>
  </si>
  <si>
    <t>Генеральный директор ТОО "ДП "ОРТАЛЫК" (с 16.01.2023 года), был Председателем Правления АО «Волковгеология»,  членом Совета директоров АО «Волковгеология» (с 04.03.2022 года)</t>
  </si>
  <si>
    <t>Член Наблюдательного совета ТОО "KAP Technology" (с 11.11.2018 года), член Наблюдательного совета ТОО "ДП "ОРТАЛЫК" (с 22.07.2021 года), член Наблюдательного совета ТОО СП "КАТКО" (с 13.01.2023 года), директор Департамента экономического анализа АО "НАК "Казатомпром"</t>
  </si>
  <si>
    <t>Член Наблюдательного совета ТОО "Семизбай-U" (с 28.11.2021 года), член Совета директоров АО "СП"Акбастау" (с 26.08.2022 года), Председатель Совета директоров TH Kazakatom AG (с 12.01.2023 года), член Совета директоров АО "УМЗ" (с 12.01.2023 года), директор Департамента маркетинга АО "НАК "Казатомпром"</t>
  </si>
  <si>
    <t>Директор Департамента экономики и планирования АО «НАК «Казатомпром», член Наблюдательного совета ТОО "РУ-6" (с 16.04.2021 года), член Совета директоров АО "УМЗ" (с 16.04.2021 года), член Совета директоров АО "СП "Акбастау" (с 11.08.2021 года), член Наблюдательного совета ТОО "СКЗ-U" (с 25.11.2021 года)</t>
  </si>
  <si>
    <t>Член Совета директоров АО "СП "Акбастау" (с 08.08.2018 года), член Совета директоров АО "СП "ЗАРЕЧНОЕ" (с 08.08.2018 года), член Наблюдательного совета ТОО "Каратау" (с 03.08.2018 года), Заместитель Генерального директора по экономике и управлению производством АО «Техснабэкспорт», член Наблюдательного совета ТОО "Кызылкум" (с 12.07.2018 года), член Наблюдательного совета ТОО СП «Хорасан-U (Хорасан - У)» (с 12.07.2018 года), член Наблюдательного совета ТОО "СП "РБМ-Казахстан" (с 11.07.2018 года), Председатель Наблюдательного совета ТОО "ЮГХК" (с 17.07.2018 года), член Наблюдательного совета ТОО "СКЗ-U" (с 23.07.2018 года), член Наблюдательного совета ТОО "СП "Будёновское" (с 28.02.2023 года)</t>
  </si>
  <si>
    <t>Член Наблюдательного совета ТОО "СП "РБМ-Казахстан" (с 26.04.2018 года), член Наблюдательного совета ТОО "Кызылкум" (с 27.04.2018 года), член Наблюдательного совета ТОО СП «Хорасан-U (Хорасан - У)» (с 27.04.2018 года), член Наблюдательного совета ТОО "СКЗ-U" (30.05.2018 года), Вице-президент по операционной деятельности  «Ураниум Уан Груп», член Наблюдательного совета ТОО "СП "ЮГХК" (с 12.06.2018 года), член Совета директоров АО "СП "ЗАРЕЧНОЕ" (с 10.05.2020 года), член Наблюдательного совета ТОО "Каратау" (с 23.05.2018 года), член Наблюдательного совета ТОО "СП "Будёновское" (с 28.02.2023 года)</t>
  </si>
  <si>
    <t>Член Наблюдательного совета ТОО "ИВТ" (с 26.06.2019 года), член Наблюдательного совета ТОО "Байкен U" (с 31.08.2022 года), член Наблюдательного совета ТОО "СП "РБМ-Казахстан" (с 30.09.2022 года), член Наблюдательного совета ТОО "Казатомпром-SaUran" (с 12.01.2023 года), Главный эксперт Горнорудного департамента АО "НАК "Казатомпром"</t>
  </si>
  <si>
    <t>Генеральный директор ТОО "СП "Инкай" (с 22.02.2023 года), был Генеральным директором ТОО "Казатомпром-SaUran" (аффилиирован с 22.11.2021 года)</t>
  </si>
  <si>
    <t>Член Наблюдательного совета ТОО "СП "Хорасан-U (Хорасан - У)" (с 01.01.2018 года), член Наблюдательного совета ТОО "СП "Инкай" (с 01.01.2018 года), член Наблюдательного совета ТОО "СП "Кызылкум" (с 29.07.2019 года), член Наблюдательного совета ТОО "СП "Буденовское" (с 20.09.2019 года), Председатель Наблюдательного совета ТОО СП "КАТКО" (с 19.02.2021 года), Управляющий директор по производству АО "НАК "Казатомпром"</t>
  </si>
  <si>
    <t>Управляющий директор по экономике и планированию АО "НАК "Казатомпром", Председатель Наблюдательного совета ТОО "Кызылкум" (с 04.03.2022 года),  Председатель Наблюдательного совета ТОО "Хорасан-U" (с 04.03.2022 года), Председатель  Наблюдательного совета ТОО "Уранэнерго" (с 09.03.2022 года),  член Совета директоров АО "Волковгеология" (с 11.03.2022 года),  член Совета директоров TH Kazakatom AG (с 16.03.2023 года)</t>
  </si>
  <si>
    <t>Директор Департамента безопасности АО "НАК "Казатомпром", член Наблюдательного совета ТОО "СП "ЮГХК" (с 07.03.2022 года), член Наблюдательного совета ТОО "Qorģan-Security" (с 18.08.2022 года)</t>
  </si>
  <si>
    <t>Председатель Наблюдательного совета ТОО "Казатомпром-SaUran" (с 24.11.2022 года), член Наблюдательного совета ТОО "СП "Инкай" (с 01.01.2023 года), Управляющий директор по HR и социальной работе АО "НАК "Казатомпром"</t>
  </si>
  <si>
    <t>Генеральный директор ТОО "ИВТ" (с 27.03.2023 года), был Генеральным директором ТОО "СП "Буденовское" (с 04.10.2021 года)</t>
  </si>
  <si>
    <t>Член Наблюдательного совета ТОО "СП "Буденовское" (с 06.09.2022 года), член Совета директоров Ulba-China Co., Ltd.  (с 16.07.2022 года), член СД EnergyAsia (BVI) Limited (с 17.03.2023 года), член Совета директоров TH Kazakatom AG (с 16.03.2023 года), директор Департамента продаж АО "НАК "Казатомпром"</t>
  </si>
  <si>
    <t>Мамашев Жәңгір Мақсатұлы</t>
  </si>
  <si>
    <r>
      <t>Нурбаев Ба</t>
    </r>
    <r>
      <rPr>
        <sz val="11"/>
        <color theme="1"/>
        <rFont val="Calibri"/>
        <family val="2"/>
        <charset val="204"/>
        <scheme val="minor"/>
      </rPr>
      <t xml:space="preserve">қытжан Нуртулеуұлы </t>
    </r>
  </si>
  <si>
    <r>
      <t>Нурбаев Бауржан Нуртулеу</t>
    </r>
    <r>
      <rPr>
        <sz val="11"/>
        <color theme="1"/>
        <rFont val="Calibri"/>
        <family val="2"/>
        <charset val="204"/>
        <scheme val="minor"/>
      </rPr>
      <t>улы</t>
    </r>
  </si>
  <si>
    <r>
      <t>Раев Бимен Сады</t>
    </r>
    <r>
      <rPr>
        <sz val="11"/>
        <color theme="1"/>
        <rFont val="Calibri"/>
        <family val="2"/>
        <charset val="204"/>
        <scheme val="minor"/>
      </rPr>
      <t>құлы</t>
    </r>
  </si>
  <si>
    <r>
      <t>Ба</t>
    </r>
    <r>
      <rPr>
        <sz val="11"/>
        <color theme="1"/>
        <rFont val="Calibri"/>
        <family val="2"/>
        <charset val="204"/>
        <scheme val="minor"/>
      </rPr>
      <t xml:space="preserve">қтияр Динә </t>
    </r>
  </si>
  <si>
    <r>
      <t>Назарова Майра Ш</t>
    </r>
    <r>
      <rPr>
        <sz val="11"/>
        <color theme="1"/>
        <rFont val="Calibri"/>
        <family val="2"/>
        <charset val="204"/>
        <scheme val="minor"/>
      </rPr>
      <t>ындаулетовна</t>
    </r>
  </si>
  <si>
    <r>
      <t>Алдияров Т</t>
    </r>
    <r>
      <rPr>
        <sz val="11"/>
        <color theme="1"/>
        <rFont val="Calibri"/>
        <family val="2"/>
        <charset val="204"/>
        <scheme val="minor"/>
      </rPr>
      <t>улеген Шиндаулетович</t>
    </r>
  </si>
  <si>
    <r>
      <t>Бейсенбаева Айнур Т</t>
    </r>
    <r>
      <rPr>
        <sz val="11"/>
        <color theme="1"/>
        <rFont val="Calibri"/>
        <family val="2"/>
        <charset val="204"/>
        <scheme val="minor"/>
      </rPr>
      <t>имиргалиевна</t>
    </r>
  </si>
  <si>
    <r>
      <t>Тұр</t>
    </r>
    <r>
      <rPr>
        <sz val="11"/>
        <color theme="1"/>
        <rFont val="Calibri"/>
        <family val="2"/>
        <charset val="204"/>
        <scheme val="minor"/>
      </rPr>
      <t>сын Ақарай Мұхтарқызы</t>
    </r>
  </si>
  <si>
    <r>
      <t>Үбайділдаева Алтынкүл Үбайділд</t>
    </r>
    <r>
      <rPr>
        <sz val="11"/>
        <color theme="1"/>
        <rFont val="Calibri"/>
        <family val="2"/>
        <charset val="204"/>
        <scheme val="minor"/>
      </rPr>
      <t>ақызы</t>
    </r>
  </si>
  <si>
    <r>
      <t>Джумадиллаева Айнур</t>
    </r>
    <r>
      <rPr>
        <sz val="11"/>
        <color theme="1"/>
        <rFont val="Calibri"/>
        <family val="2"/>
        <charset val="204"/>
        <scheme val="minor"/>
      </rPr>
      <t>а Балтабековна</t>
    </r>
  </si>
  <si>
    <r>
      <t>Кел</t>
    </r>
    <r>
      <rPr>
        <sz val="11"/>
        <color theme="1"/>
        <rFont val="Calibri"/>
        <family val="2"/>
        <charset val="204"/>
        <scheme val="minor"/>
      </rPr>
      <t xml:space="preserve">ьдибаева Бибигуль Пернебековна </t>
    </r>
  </si>
  <si>
    <r>
      <t>Мұқа</t>
    </r>
    <r>
      <rPr>
        <sz val="11"/>
        <color theme="1"/>
        <rFont val="Calibri"/>
        <family val="2"/>
        <charset val="204"/>
        <scheme val="minor"/>
      </rPr>
      <t>и Жамиля Ерланқызы</t>
    </r>
  </si>
  <si>
    <r>
      <t>Ерд</t>
    </r>
    <r>
      <rPr>
        <sz val="11"/>
        <color theme="1"/>
        <rFont val="Calibri"/>
        <family val="2"/>
        <charset val="204"/>
        <scheme val="minor"/>
      </rPr>
      <t>әулет Рысты Маратқызы</t>
    </r>
  </si>
  <si>
    <r>
      <t>Се</t>
    </r>
    <r>
      <rPr>
        <sz val="11"/>
        <color theme="1"/>
        <rFont val="Calibri"/>
        <family val="2"/>
        <charset val="204"/>
        <scheme val="minor"/>
      </rPr>
      <t xml:space="preserve">итбеков Медет Туякович </t>
    </r>
  </si>
  <si>
    <t>Жазыкбаев  Бакытхан Медегалиевич</t>
  </si>
  <si>
    <r>
      <t xml:space="preserve">Сафуани Қасым </t>
    </r>
    <r>
      <rPr>
        <sz val="11"/>
        <color theme="1"/>
        <rFont val="Calibri"/>
        <family val="2"/>
        <charset val="204"/>
        <scheme val="minor"/>
      </rPr>
      <t>Есенқұл-ұлы</t>
    </r>
  </si>
  <si>
    <r>
      <t>Саудабай Жал</t>
    </r>
    <r>
      <rPr>
        <sz val="11"/>
        <color theme="1"/>
        <rFont val="Calibri"/>
        <family val="2"/>
        <charset val="204"/>
        <scheme val="minor"/>
      </rPr>
      <t>ғас Серикұлы</t>
    </r>
  </si>
  <si>
    <r>
      <t>Абельдинова Жибек К</t>
    </r>
    <r>
      <rPr>
        <sz val="11"/>
        <color theme="1"/>
        <rFont val="Calibri"/>
        <family val="2"/>
        <charset val="204"/>
        <scheme val="minor"/>
      </rPr>
      <t>ариновна</t>
    </r>
  </si>
  <si>
    <r>
      <t>Аманжолова Ба</t>
    </r>
    <r>
      <rPr>
        <sz val="11"/>
        <color theme="1"/>
        <rFont val="Calibri"/>
        <family val="2"/>
        <charset val="204"/>
        <scheme val="minor"/>
      </rPr>
      <t>кытжамал Туктогановна</t>
    </r>
  </si>
  <si>
    <r>
      <t>К</t>
    </r>
    <r>
      <rPr>
        <sz val="11"/>
        <color theme="1"/>
        <rFont val="Calibri"/>
        <family val="2"/>
        <charset val="204"/>
        <scheme val="minor"/>
      </rPr>
      <t>өмекбай Аманжол Көмекбайұлы</t>
    </r>
  </si>
  <si>
    <r>
      <t xml:space="preserve">Сисенбаева </t>
    </r>
    <r>
      <rPr>
        <sz val="11"/>
        <color theme="1"/>
        <rFont val="Calibri"/>
        <family val="2"/>
        <charset val="204"/>
        <scheme val="minor"/>
      </rPr>
      <t>Айгул Мусаевна</t>
    </r>
  </si>
  <si>
    <r>
      <t>Исканд</t>
    </r>
    <r>
      <rPr>
        <sz val="11"/>
        <color theme="1"/>
        <rFont val="Calibri"/>
        <family val="2"/>
        <charset val="204"/>
        <scheme val="minor"/>
      </rPr>
      <t>ерова Гульбахит Аминовна</t>
    </r>
  </si>
  <si>
    <r>
      <rPr>
        <sz val="11"/>
        <color theme="1"/>
        <rFont val="Calibri"/>
        <family val="2"/>
        <charset val="204"/>
        <scheme val="minor"/>
      </rPr>
      <t>Жанасова Адема Габитхановна</t>
    </r>
  </si>
  <si>
    <r>
      <t>Куст</t>
    </r>
    <r>
      <rPr>
        <sz val="11"/>
        <color theme="1"/>
        <rFont val="Calibri"/>
        <family val="2"/>
        <charset val="204"/>
        <scheme val="minor"/>
      </rPr>
      <t>ова Елена Дмитриевна</t>
    </r>
  </si>
  <si>
    <r>
      <t xml:space="preserve">Тлеугабылова </t>
    </r>
    <r>
      <rPr>
        <sz val="11"/>
        <color theme="1"/>
        <rFont val="Calibri"/>
        <family val="2"/>
        <charset val="204"/>
        <scheme val="minor"/>
      </rPr>
      <t>Капиза Нигметовна</t>
    </r>
  </si>
  <si>
    <r>
      <t>Кәкетай Ж</t>
    </r>
    <r>
      <rPr>
        <sz val="11"/>
        <color theme="1"/>
        <rFont val="Calibri"/>
        <family val="2"/>
        <charset val="204"/>
        <scheme val="minor"/>
      </rPr>
      <t>ұмақан Саймасайұлы</t>
    </r>
  </si>
  <si>
    <r>
      <t>Решение Совета директоров АО "Батыс транзит" от 13</t>
    </r>
    <r>
      <rPr>
        <sz val="11"/>
        <color theme="1"/>
        <rFont val="Times New Roman"/>
        <family val="1"/>
        <charset val="204"/>
      </rPr>
      <t xml:space="preserve"> сентября 2022 года (протокол № 10). Доля ТОО "Green Wint" в установм капитале АО "Батыс транзит" в размере 100%</t>
    </r>
  </si>
  <si>
    <r>
      <t xml:space="preserve">Дочерняя организация АО "НАК "Казатомпром", </t>
    </r>
    <r>
      <rPr>
        <sz val="11"/>
        <color theme="1"/>
        <rFont val="Calibri"/>
        <family val="2"/>
        <charset val="204"/>
        <scheme val="minor"/>
      </rPr>
      <t>а также Участник ТОО "Taiqonyr Qyshqyl Zauyty"</t>
    </r>
  </si>
  <si>
    <r>
      <t>Дочерняя организация АО "НАК "Казатомпром",</t>
    </r>
    <r>
      <rPr>
        <sz val="11"/>
        <color theme="1"/>
        <rFont val="Calibri"/>
        <family val="2"/>
        <charset val="204"/>
        <scheme val="minor"/>
      </rPr>
      <t xml:space="preserve"> а также Участник ТОО "Taiqonyr Qyshqyl Zauyty"</t>
    </r>
  </si>
  <si>
    <r>
      <t xml:space="preserve">АО "Мойнакская ГЭС </t>
    </r>
    <r>
      <rPr>
        <sz val="11"/>
        <color theme="1"/>
        <rFont val="Calibri"/>
        <family val="2"/>
        <charset val="204"/>
        <scheme val="minor"/>
      </rPr>
      <t>им. У.Д. Кантаева"</t>
    </r>
  </si>
  <si>
    <t>пп. 1, 9) п. 1 ст. 64 Закона РК "Об акционерных обществах"</t>
  </si>
  <si>
    <t>пп. 10) п. 1 ст. 64  Закона РК "Об акционерных обществах"</t>
  </si>
  <si>
    <t>пп. 6-1) п. 1 ст. 64 Закноа РК "Об акционерных обществах"</t>
  </si>
  <si>
    <t>пп. 6), 6-1) п. 1 ст. 64 Закона РК "Об акционерных обществах"</t>
  </si>
  <si>
    <t>пп. 6-1), 9) п. 1 ст. 64  Закона РК "Об акционерных обществах"</t>
  </si>
  <si>
    <t>Представитель Управляющего комитета Kazakstan Pipeline Ventures LLC (с 01.11.2016 года)</t>
  </si>
  <si>
    <t>030714500119</t>
  </si>
  <si>
    <t>050411550012</t>
  </si>
  <si>
    <t>000202600037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</si>
</sst>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000000"/>
    <numFmt numFmtId="166" formatCode=";;"/>
    <numFmt numFmtId="167" formatCode="0_ ;\-0\ "/>
    <numFmt numFmtId="168" formatCode="0000"/>
  </numFmts>
  <fonts count="24" x14ac:knownFonts="1">
    <font>
      <sz val="11"/>
      <color theme="1"/>
      <name val="Calibri"/>
      <family val="2"/>
      <charset val="204"/>
      <scheme val="minor"/>
    </font>
    <font>
      <sz val="11"/>
      <color theme="1"/>
      <name val="Calibri"/>
      <family val="2"/>
      <charset val="204"/>
      <scheme val="minor"/>
    </font>
    <font>
      <b/>
      <sz val="11"/>
      <name val="Calibri"/>
      <family val="2"/>
      <charset val="204"/>
      <scheme val="minor"/>
    </font>
    <font>
      <sz val="11"/>
      <name val="Calibri"/>
      <family val="2"/>
      <charset val="204"/>
      <scheme val="minor"/>
    </font>
    <font>
      <sz val="11"/>
      <name val="Calibri"/>
      <family val="2"/>
    </font>
    <font>
      <sz val="10"/>
      <name val="Arial"/>
      <family val="2"/>
      <charset val="204"/>
    </font>
    <font>
      <sz val="11"/>
      <color indexed="8"/>
      <name val="Calibri"/>
      <family val="2"/>
      <charset val="204"/>
    </font>
    <font>
      <sz val="11"/>
      <color theme="1"/>
      <name val="Arial"/>
      <family val="2"/>
      <charset val="204"/>
    </font>
    <font>
      <sz val="11"/>
      <color indexed="8"/>
      <name val="Calibri"/>
      <family val="2"/>
    </font>
    <font>
      <sz val="11"/>
      <name val="Calibri"/>
      <family val="2"/>
      <charset val="204"/>
    </font>
    <font>
      <sz val="11"/>
      <color theme="1"/>
      <name val="Calibri"/>
      <family val="2"/>
      <scheme val="minor"/>
    </font>
    <font>
      <sz val="11"/>
      <color rgb="FFFF0000"/>
      <name val="Calibri"/>
      <family val="2"/>
      <charset val="204"/>
      <scheme val="minor"/>
    </font>
    <font>
      <b/>
      <sz val="11"/>
      <color theme="1"/>
      <name val="Calibri"/>
      <family val="2"/>
      <charset val="204"/>
      <scheme val="minor"/>
    </font>
    <font>
      <sz val="10"/>
      <name val="Arial Cyr"/>
      <charset val="204"/>
    </font>
    <font>
      <sz val="10"/>
      <color theme="1"/>
      <name val="Calibri"/>
      <family val="2"/>
      <charset val="204"/>
      <scheme val="minor"/>
    </font>
    <font>
      <b/>
      <sz val="11"/>
      <color theme="1"/>
      <name val="Calibri"/>
      <family val="2"/>
      <scheme val="minor"/>
    </font>
    <font>
      <sz val="10"/>
      <color theme="1"/>
      <name val="Calibri"/>
      <family val="2"/>
      <scheme val="minor"/>
    </font>
    <font>
      <sz val="11"/>
      <color theme="1"/>
      <name val="Calibri"/>
      <family val="2"/>
      <charset val="204"/>
    </font>
    <font>
      <sz val="9"/>
      <color theme="1"/>
      <name val="Times New Roman"/>
      <family val="1"/>
      <charset val="204"/>
    </font>
    <font>
      <b/>
      <sz val="11"/>
      <color theme="1"/>
      <name val="Calibri"/>
      <family val="2"/>
      <charset val="204"/>
    </font>
    <font>
      <b/>
      <i/>
      <sz val="11"/>
      <color theme="1"/>
      <name val="Calibri"/>
      <family val="2"/>
      <charset val="204"/>
      <scheme val="minor"/>
    </font>
    <font>
      <sz val="11"/>
      <color theme="1"/>
      <name val="Times New Roman"/>
      <family val="1"/>
      <charset val="204"/>
    </font>
    <font>
      <b/>
      <sz val="10"/>
      <color theme="1"/>
      <name val="Calibri"/>
      <family val="2"/>
      <charset val="204"/>
      <scheme val="minor"/>
    </font>
    <font>
      <b/>
      <sz val="11"/>
      <color rgb="FFFF0000"/>
      <name val="Calibri"/>
      <family val="2"/>
      <charset val="204"/>
      <scheme val="minor"/>
    </font>
  </fonts>
  <fills count="14">
    <fill>
      <patternFill patternType="none"/>
    </fill>
    <fill>
      <patternFill patternType="gray125"/>
    </fill>
    <fill>
      <patternFill patternType="solid">
        <fgColor theme="4" tint="0.59999389629810485"/>
        <bgColor rgb="FFFFFFFF"/>
      </patternFill>
    </fill>
    <fill>
      <patternFill patternType="solid">
        <fgColor theme="4" tint="0.59999389629810485"/>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FFFFFF"/>
        <bgColor indexed="64"/>
      </patternFill>
    </fill>
    <fill>
      <patternFill patternType="solid">
        <fgColor theme="0"/>
        <bgColor theme="0"/>
      </patternFill>
    </fill>
    <fill>
      <patternFill patternType="solid">
        <fgColor theme="4" tint="0.59999389629810485"/>
        <bgColor rgb="FFBDD6EE"/>
      </patternFill>
    </fill>
    <fill>
      <patternFill patternType="solid">
        <fgColor theme="4" tint="0.59999389629810485"/>
        <bgColor theme="0"/>
      </patternFill>
    </fill>
    <fill>
      <patternFill patternType="solid">
        <fgColor rgb="FFBDD6EE"/>
        <bgColor rgb="FFBDD6EE"/>
      </patternFill>
    </fill>
    <fill>
      <patternFill patternType="solid">
        <fgColor rgb="FFFFFF00"/>
        <bgColor indexed="64"/>
      </patternFill>
    </fill>
    <fill>
      <patternFill patternType="solid">
        <fgColor rgb="FFFFFF00"/>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1">
    <xf numFmtId="0" fontId="0" fillId="0" borderId="0"/>
    <xf numFmtId="164" fontId="1" fillId="0" borderId="0" applyFont="0" applyFill="0" applyBorder="0" applyAlignment="0" applyProtection="0"/>
    <xf numFmtId="0" fontId="4" fillId="0" borderId="0"/>
    <xf numFmtId="0" fontId="5" fillId="0" borderId="0"/>
    <xf numFmtId="0" fontId="6" fillId="0" borderId="0"/>
    <xf numFmtId="0" fontId="7" fillId="0" borderId="0"/>
    <xf numFmtId="0" fontId="8" fillId="0" borderId="0"/>
    <xf numFmtId="0" fontId="6" fillId="0" borderId="0"/>
    <xf numFmtId="0" fontId="6" fillId="0" borderId="0"/>
    <xf numFmtId="0" fontId="10" fillId="0" borderId="0"/>
    <xf numFmtId="0" fontId="9" fillId="0" borderId="0"/>
    <xf numFmtId="164" fontId="6" fillId="0" borderId="0" applyFont="0" applyFill="0" applyBorder="0" applyAlignment="0" applyProtection="0"/>
    <xf numFmtId="0" fontId="4" fillId="0" borderId="0"/>
    <xf numFmtId="164" fontId="1" fillId="0" borderId="0" applyFont="0" applyFill="0" applyBorder="0" applyAlignment="0" applyProtection="0"/>
    <xf numFmtId="0" fontId="1" fillId="0" borderId="0"/>
    <xf numFmtId="0" fontId="1" fillId="0" borderId="0"/>
    <xf numFmtId="0" fontId="13" fillId="0" borderId="0"/>
    <xf numFmtId="0" fontId="1" fillId="0" borderId="0"/>
    <xf numFmtId="0" fontId="1" fillId="0" borderId="0"/>
    <xf numFmtId="9" fontId="5" fillId="0" borderId="0" applyFont="0" applyFill="0" applyBorder="0" applyAlignment="0" applyProtection="0"/>
    <xf numFmtId="0" fontId="13" fillId="0" borderId="0"/>
  </cellStyleXfs>
  <cellXfs count="434">
    <xf numFmtId="0" fontId="0" fillId="0" borderId="0" xfId="0"/>
    <xf numFmtId="14" fontId="3" fillId="0" borderId="1" xfId="0" applyNumberFormat="1" applyFont="1" applyBorder="1" applyAlignment="1">
      <alignment horizontal="center" vertical="top" wrapText="1"/>
    </xf>
    <xf numFmtId="0" fontId="3" fillId="4" borderId="1" xfId="0" applyFont="1" applyFill="1" applyBorder="1" applyAlignment="1">
      <alignment horizontal="left" vertical="top" wrapText="1" shrinkToFit="1"/>
    </xf>
    <xf numFmtId="0" fontId="3" fillId="0" borderId="1" xfId="0" applyFont="1" applyBorder="1" applyAlignment="1">
      <alignment horizontal="left" vertical="top" wrapText="1"/>
    </xf>
    <xf numFmtId="165" fontId="3" fillId="0" borderId="1" xfId="0" applyNumberFormat="1" applyFont="1" applyBorder="1" applyAlignment="1">
      <alignment horizontal="center" vertical="top"/>
    </xf>
    <xf numFmtId="14" fontId="3" fillId="0" borderId="1" xfId="0" applyNumberFormat="1"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xf numFmtId="165" fontId="3" fillId="0" borderId="1" xfId="0" applyNumberFormat="1" applyFont="1" applyBorder="1" applyAlignment="1">
      <alignment horizontal="center" vertical="top" wrapText="1"/>
    </xf>
    <xf numFmtId="14" fontId="3" fillId="5" borderId="1" xfId="0" applyNumberFormat="1" applyFont="1" applyFill="1" applyBorder="1" applyAlignment="1">
      <alignment horizontal="center" vertical="top" wrapText="1"/>
    </xf>
    <xf numFmtId="166" fontId="3" fillId="0" borderId="1" xfId="0" applyNumberFormat="1" applyFont="1" applyBorder="1" applyAlignment="1">
      <alignment horizontal="center" vertical="top" wrapText="1"/>
    </xf>
    <xf numFmtId="166"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3" fillId="0" borderId="1" xfId="3" applyNumberFormat="1" applyFont="1" applyBorder="1" applyAlignment="1">
      <alignment horizontal="left" vertical="top" wrapText="1"/>
    </xf>
    <xf numFmtId="0" fontId="3" fillId="0" borderId="0" xfId="0" applyFont="1"/>
    <xf numFmtId="0" fontId="2" fillId="5" borderId="0" xfId="0" applyFont="1" applyFill="1" applyBorder="1" applyAlignment="1">
      <alignment horizontal="center" vertical="top" wrapText="1"/>
    </xf>
    <xf numFmtId="165" fontId="2" fillId="5" borderId="0" xfId="0" applyNumberFormat="1" applyFont="1" applyFill="1" applyBorder="1" applyAlignment="1">
      <alignment horizontal="center" vertical="top" wrapText="1"/>
    </xf>
    <xf numFmtId="14" fontId="2" fillId="5" borderId="0" xfId="0" applyNumberFormat="1" applyFont="1" applyFill="1" applyBorder="1" applyAlignment="1">
      <alignment horizontal="center" vertical="top" wrapText="1"/>
    </xf>
    <xf numFmtId="0" fontId="2" fillId="5" borderId="0" xfId="0" applyFont="1" applyFill="1" applyBorder="1" applyAlignment="1">
      <alignment horizontal="left" vertical="top" wrapText="1"/>
    </xf>
    <xf numFmtId="165" fontId="0" fillId="0" borderId="1" xfId="0" applyNumberFormat="1" applyFont="1" applyBorder="1" applyAlignment="1">
      <alignment horizontal="center" vertical="top" wrapText="1"/>
    </xf>
    <xf numFmtId="0" fontId="14" fillId="0" borderId="0" xfId="0" applyFont="1"/>
    <xf numFmtId="0" fontId="14" fillId="0" borderId="0" xfId="0" applyFont="1" applyFill="1"/>
    <xf numFmtId="0" fontId="14" fillId="5" borderId="0" xfId="0" applyFont="1" applyFill="1" applyBorder="1"/>
    <xf numFmtId="0" fontId="12" fillId="3" borderId="1" xfId="0" applyFont="1" applyFill="1" applyBorder="1" applyAlignment="1">
      <alignment horizontal="left" vertical="top" wrapText="1"/>
    </xf>
    <xf numFmtId="14" fontId="0" fillId="5" borderId="1" xfId="0" applyNumberFormat="1" applyFont="1" applyFill="1" applyBorder="1" applyAlignment="1">
      <alignment horizontal="center" vertical="top" wrapText="1"/>
    </xf>
    <xf numFmtId="166" fontId="0" fillId="0" borderId="1" xfId="0" applyNumberFormat="1" applyFont="1" applyBorder="1" applyAlignment="1">
      <alignment horizontal="left" vertical="top" wrapText="1"/>
    </xf>
    <xf numFmtId="14" fontId="0" fillId="0" borderId="1" xfId="0" applyNumberFormat="1" applyFont="1" applyBorder="1" applyAlignment="1">
      <alignment horizontal="center" vertical="top" wrapText="1"/>
    </xf>
    <xf numFmtId="0" fontId="0" fillId="4" borderId="1" xfId="0" applyFont="1" applyFill="1" applyBorder="1" applyAlignment="1">
      <alignment horizontal="left" vertical="top" wrapText="1" shrinkToFit="1"/>
    </xf>
    <xf numFmtId="165" fontId="12" fillId="3" borderId="1" xfId="0" applyNumberFormat="1" applyFont="1" applyFill="1" applyBorder="1" applyAlignment="1">
      <alignment horizontal="center" vertical="top" wrapText="1"/>
    </xf>
    <xf numFmtId="14" fontId="12" fillId="3" borderId="1" xfId="0" applyNumberFormat="1" applyFont="1" applyFill="1" applyBorder="1" applyAlignment="1">
      <alignment horizontal="center" vertical="top" wrapText="1"/>
    </xf>
    <xf numFmtId="166" fontId="12" fillId="3" borderId="1" xfId="0" applyNumberFormat="1" applyFont="1" applyFill="1" applyBorder="1" applyAlignment="1">
      <alignment horizontal="left" vertical="top" wrapText="1"/>
    </xf>
    <xf numFmtId="14" fontId="12" fillId="3" borderId="1" xfId="0" applyNumberFormat="1" applyFont="1" applyFill="1" applyBorder="1" applyAlignment="1">
      <alignment horizontal="center" vertical="top"/>
    </xf>
    <xf numFmtId="166" fontId="12" fillId="3" borderId="1" xfId="2" applyNumberFormat="1" applyFont="1" applyFill="1" applyBorder="1" applyAlignment="1">
      <alignment horizontal="left" vertical="top" wrapText="1"/>
    </xf>
    <xf numFmtId="14" fontId="12" fillId="3" borderId="1" xfId="2" applyNumberFormat="1" applyFont="1" applyFill="1" applyBorder="1" applyAlignment="1">
      <alignment horizontal="center" vertical="top" wrapText="1"/>
    </xf>
    <xf numFmtId="14" fontId="0" fillId="0" borderId="1" xfId="0" applyNumberFormat="1" applyFont="1" applyBorder="1" applyAlignment="1">
      <alignment horizontal="center" vertical="top"/>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center" vertical="top" wrapText="1"/>
    </xf>
    <xf numFmtId="0" fontId="0" fillId="0" borderId="0" xfId="0" applyFont="1" applyFill="1"/>
    <xf numFmtId="14" fontId="2" fillId="3" borderId="0" xfId="0" applyNumberFormat="1" applyFont="1" applyFill="1" applyBorder="1" applyAlignment="1">
      <alignment horizontal="center" vertical="top" wrapText="1"/>
    </xf>
    <xf numFmtId="0" fontId="2" fillId="3" borderId="0" xfId="0" applyFont="1" applyFill="1" applyBorder="1" applyAlignment="1">
      <alignment horizontal="left" vertical="top" wrapText="1"/>
    </xf>
    <xf numFmtId="0" fontId="2" fillId="3" borderId="0" xfId="0" applyFont="1" applyFill="1" applyBorder="1" applyAlignment="1">
      <alignment horizontal="center" vertical="top" wrapText="1"/>
    </xf>
    <xf numFmtId="165" fontId="2" fillId="3" borderId="0" xfId="0" applyNumberFormat="1" applyFont="1" applyFill="1" applyBorder="1" applyAlignment="1">
      <alignment horizontal="center" vertical="top" wrapText="1"/>
    </xf>
    <xf numFmtId="0" fontId="12" fillId="0" borderId="0" xfId="0" applyFont="1"/>
    <xf numFmtId="0" fontId="0" fillId="0" borderId="1" xfId="0" applyFont="1" applyBorder="1" applyAlignment="1">
      <alignment horizontal="center" vertical="top" wrapText="1"/>
    </xf>
    <xf numFmtId="0" fontId="12" fillId="2" borderId="1" xfId="0" applyFont="1" applyFill="1" applyBorder="1" applyAlignment="1">
      <alignment horizontal="left" vertical="top" wrapText="1" shrinkToFit="1"/>
    </xf>
    <xf numFmtId="0" fontId="12" fillId="2" borderId="1" xfId="0" applyFont="1" applyFill="1" applyBorder="1" applyAlignment="1">
      <alignment horizontal="center" vertical="top" wrapText="1"/>
    </xf>
    <xf numFmtId="0" fontId="12" fillId="2" borderId="1" xfId="0" applyFont="1" applyFill="1" applyBorder="1" applyAlignment="1">
      <alignment horizontal="center" vertical="top"/>
    </xf>
    <xf numFmtId="49" fontId="12" fillId="3" borderId="1" xfId="0" applyNumberFormat="1" applyFont="1" applyFill="1" applyBorder="1" applyAlignment="1">
      <alignment horizontal="center" vertical="top"/>
    </xf>
    <xf numFmtId="0" fontId="12" fillId="3" borderId="1" xfId="0" applyFont="1" applyFill="1" applyBorder="1" applyAlignment="1">
      <alignment horizontal="center" vertical="top"/>
    </xf>
    <xf numFmtId="0" fontId="0" fillId="0" borderId="1" xfId="0" applyFont="1" applyBorder="1" applyAlignment="1">
      <alignment horizontal="center" vertical="top"/>
    </xf>
    <xf numFmtId="165" fontId="12" fillId="3" borderId="1" xfId="0" applyNumberFormat="1" applyFont="1" applyFill="1" applyBorder="1" applyAlignment="1">
      <alignment horizontal="center" vertical="top"/>
    </xf>
    <xf numFmtId="49" fontId="0" fillId="0" borderId="1" xfId="0" applyNumberFormat="1" applyFont="1" applyBorder="1" applyAlignment="1">
      <alignment horizontal="center" vertical="top"/>
    </xf>
    <xf numFmtId="165" fontId="0" fillId="0" borderId="1" xfId="0" applyNumberFormat="1" applyFont="1" applyBorder="1" applyAlignment="1">
      <alignment horizontal="center" vertical="top"/>
    </xf>
    <xf numFmtId="0" fontId="0" fillId="0" borderId="1" xfId="0" applyFont="1" applyBorder="1" applyAlignment="1">
      <alignment horizontal="left" vertical="top" wrapText="1"/>
    </xf>
    <xf numFmtId="14" fontId="0" fillId="5" borderId="1" xfId="0" applyNumberFormat="1" applyFont="1" applyFill="1" applyBorder="1" applyAlignment="1">
      <alignment horizontal="center" vertical="top"/>
    </xf>
    <xf numFmtId="166" fontId="12" fillId="3" borderId="1" xfId="0" applyNumberFormat="1" applyFont="1" applyFill="1" applyBorder="1" applyAlignment="1">
      <alignment horizontal="center" vertical="top" wrapText="1"/>
    </xf>
    <xf numFmtId="49" fontId="0" fillId="3" borderId="1" xfId="0" applyNumberFormat="1" applyFont="1" applyFill="1" applyBorder="1" applyAlignment="1">
      <alignment horizontal="center" vertical="top"/>
    </xf>
    <xf numFmtId="14" fontId="0" fillId="3" borderId="1" xfId="0" applyNumberFormat="1" applyFont="1" applyFill="1" applyBorder="1" applyAlignment="1">
      <alignment horizontal="center" vertical="top"/>
    </xf>
    <xf numFmtId="166" fontId="0" fillId="5" borderId="1" xfId="0" applyNumberFormat="1" applyFont="1" applyFill="1" applyBorder="1" applyAlignment="1">
      <alignment horizontal="center" vertical="top" wrapText="1"/>
    </xf>
    <xf numFmtId="49" fontId="0" fillId="5" borderId="1" xfId="0" applyNumberFormat="1" applyFont="1" applyFill="1" applyBorder="1" applyAlignment="1">
      <alignment horizontal="center" vertical="top"/>
    </xf>
    <xf numFmtId="0" fontId="0" fillId="5" borderId="1" xfId="0" applyFont="1" applyFill="1" applyBorder="1" applyAlignment="1">
      <alignment horizontal="left" vertical="top" wrapText="1"/>
    </xf>
    <xf numFmtId="166" fontId="0" fillId="5" borderId="1" xfId="0" applyNumberFormat="1" applyFont="1" applyFill="1" applyBorder="1" applyAlignment="1">
      <alignment horizontal="left" vertical="top" wrapText="1"/>
    </xf>
    <xf numFmtId="1" fontId="12" fillId="3" borderId="1" xfId="0" applyNumberFormat="1" applyFont="1" applyFill="1" applyBorder="1" applyAlignment="1">
      <alignment horizontal="center" vertical="top" wrapText="1"/>
    </xf>
    <xf numFmtId="0" fontId="12" fillId="3" borderId="1" xfId="0" applyFont="1" applyFill="1" applyBorder="1" applyAlignment="1">
      <alignment horizontal="center" vertical="top" wrapText="1"/>
    </xf>
    <xf numFmtId="165" fontId="0" fillId="0" borderId="1" xfId="0" applyNumberFormat="1" applyFont="1" applyFill="1" applyBorder="1" applyAlignment="1">
      <alignment horizontal="center" vertical="top" wrapText="1"/>
    </xf>
    <xf numFmtId="165" fontId="12" fillId="3" borderId="1" xfId="0" applyNumberFormat="1" applyFont="1" applyFill="1" applyBorder="1" applyAlignment="1" applyProtection="1">
      <alignment horizontal="center" vertical="top" wrapText="1"/>
      <protection locked="0"/>
    </xf>
    <xf numFmtId="166" fontId="0" fillId="0" borderId="1" xfId="0" applyNumberFormat="1" applyFont="1" applyBorder="1" applyAlignment="1">
      <alignment horizontal="center" vertical="top" wrapText="1"/>
    </xf>
    <xf numFmtId="166" fontId="0" fillId="0" borderId="1" xfId="0" applyNumberFormat="1" applyFont="1" applyFill="1" applyBorder="1" applyAlignment="1">
      <alignment horizontal="center" vertical="top" wrapText="1"/>
    </xf>
    <xf numFmtId="49" fontId="0" fillId="0" borderId="1" xfId="0" applyNumberFormat="1" applyFont="1" applyFill="1" applyBorder="1" applyAlignment="1">
      <alignment horizontal="center" vertical="top"/>
    </xf>
    <xf numFmtId="14" fontId="0" fillId="0" borderId="1" xfId="0" applyNumberFormat="1" applyFont="1" applyFill="1" applyBorder="1" applyAlignment="1">
      <alignment horizontal="center" vertical="top"/>
    </xf>
    <xf numFmtId="165" fontId="12" fillId="3" borderId="1" xfId="1" applyNumberFormat="1" applyFont="1" applyFill="1" applyBorder="1" applyAlignment="1" applyProtection="1">
      <alignment horizontal="center" vertical="top" wrapText="1"/>
    </xf>
    <xf numFmtId="12" fontId="0" fillId="0" borderId="1" xfId="0" applyNumberFormat="1" applyFont="1" applyFill="1" applyBorder="1" applyAlignment="1">
      <alignment horizontal="left" vertical="top" wrapText="1"/>
    </xf>
    <xf numFmtId="14" fontId="0" fillId="0" borderId="1" xfId="0" applyNumberFormat="1" applyFont="1" applyFill="1" applyBorder="1" applyAlignment="1">
      <alignment horizontal="left" vertical="top" wrapText="1"/>
    </xf>
    <xf numFmtId="14" fontId="0" fillId="0" borderId="1" xfId="0" applyNumberFormat="1" applyFont="1" applyBorder="1" applyAlignment="1">
      <alignment horizontal="left" vertical="top" wrapText="1"/>
    </xf>
    <xf numFmtId="14" fontId="12" fillId="3" borderId="1" xfId="0" applyNumberFormat="1" applyFont="1" applyFill="1" applyBorder="1" applyAlignment="1">
      <alignment horizontal="left" vertical="top" wrapText="1"/>
    </xf>
    <xf numFmtId="14" fontId="0" fillId="5" borderId="1" xfId="0" applyNumberFormat="1" applyFont="1" applyFill="1" applyBorder="1" applyAlignment="1">
      <alignment horizontal="left" vertical="top" wrapText="1"/>
    </xf>
    <xf numFmtId="12" fontId="0" fillId="5" borderId="1" xfId="0" applyNumberFormat="1" applyFont="1" applyFill="1" applyBorder="1" applyAlignment="1">
      <alignment horizontal="left" vertical="top" wrapText="1"/>
    </xf>
    <xf numFmtId="0" fontId="0" fillId="5" borderId="1" xfId="0" applyFont="1" applyFill="1" applyBorder="1" applyAlignment="1">
      <alignment horizontal="center" vertical="top"/>
    </xf>
    <xf numFmtId="165" fontId="0" fillId="0" borderId="1" xfId="1" applyNumberFormat="1" applyFont="1" applyFill="1" applyBorder="1" applyAlignment="1">
      <alignment horizontal="center" vertical="top"/>
    </xf>
    <xf numFmtId="165" fontId="0" fillId="5" borderId="1" xfId="0" applyNumberFormat="1" applyFont="1" applyFill="1" applyBorder="1" applyAlignment="1">
      <alignment horizontal="center" vertical="top"/>
    </xf>
    <xf numFmtId="0" fontId="0" fillId="0" borderId="1" xfId="0" applyNumberFormat="1" applyFont="1" applyFill="1" applyBorder="1" applyAlignment="1" applyProtection="1">
      <alignment horizontal="center" vertical="top"/>
    </xf>
    <xf numFmtId="49" fontId="0" fillId="0" borderId="1" xfId="0" applyNumberFormat="1" applyFont="1" applyFill="1" applyBorder="1" applyAlignment="1" applyProtection="1">
      <alignment horizontal="center" vertical="top"/>
    </xf>
    <xf numFmtId="14" fontId="0" fillId="0" borderId="1" xfId="0" applyNumberFormat="1" applyFont="1" applyFill="1" applyBorder="1" applyAlignment="1" applyProtection="1">
      <alignment horizontal="center" vertical="top"/>
    </xf>
    <xf numFmtId="0" fontId="0" fillId="0" borderId="1" xfId="0" applyNumberFormat="1" applyFont="1" applyFill="1" applyBorder="1" applyAlignment="1" applyProtection="1">
      <alignment horizontal="left" vertical="top"/>
    </xf>
    <xf numFmtId="0" fontId="0" fillId="0" borderId="1" xfId="0" applyNumberFormat="1" applyFont="1" applyFill="1" applyBorder="1" applyAlignment="1" applyProtection="1">
      <alignment horizontal="left" vertical="top" wrapText="1"/>
    </xf>
    <xf numFmtId="165" fontId="0" fillId="5" borderId="1" xfId="0" applyNumberFormat="1" applyFont="1" applyFill="1" applyBorder="1" applyAlignment="1">
      <alignment horizontal="center" vertical="top" wrapText="1"/>
    </xf>
    <xf numFmtId="166" fontId="12" fillId="3" borderId="1" xfId="0" applyNumberFormat="1" applyFont="1" applyFill="1" applyBorder="1" applyAlignment="1">
      <alignment horizontal="center" vertical="top"/>
    </xf>
    <xf numFmtId="166" fontId="0" fillId="0" borderId="1" xfId="0" applyNumberFormat="1" applyFont="1" applyBorder="1" applyAlignment="1">
      <alignment horizontal="center" vertical="top"/>
    </xf>
    <xf numFmtId="166" fontId="0" fillId="5" borderId="1" xfId="0" applyNumberFormat="1" applyFont="1" applyFill="1" applyBorder="1" applyAlignment="1">
      <alignment horizontal="center" vertical="top"/>
    </xf>
    <xf numFmtId="14" fontId="12" fillId="3" borderId="1" xfId="6" applyNumberFormat="1" applyFont="1" applyFill="1" applyBorder="1" applyAlignment="1">
      <alignment horizontal="center" vertical="top"/>
    </xf>
    <xf numFmtId="0" fontId="12" fillId="3" borderId="1" xfId="7" applyFont="1" applyFill="1" applyBorder="1" applyAlignment="1">
      <alignment horizontal="left" vertical="top" wrapText="1"/>
    </xf>
    <xf numFmtId="0" fontId="0" fillId="0" borderId="1" xfId="7" applyFont="1" applyBorder="1" applyAlignment="1">
      <alignment horizontal="left" vertical="top" wrapText="1"/>
    </xf>
    <xf numFmtId="49" fontId="0" fillId="5" borderId="1" xfId="0" applyNumberFormat="1" applyFont="1" applyFill="1" applyBorder="1" applyAlignment="1">
      <alignment horizontal="center" vertical="top" wrapText="1"/>
    </xf>
    <xf numFmtId="0" fontId="0" fillId="0" borderId="1" xfId="0" applyFont="1" applyBorder="1" applyAlignment="1">
      <alignment vertical="top" wrapText="1"/>
    </xf>
    <xf numFmtId="0" fontId="0" fillId="5" borderId="1" xfId="0" applyFont="1" applyFill="1" applyBorder="1" applyAlignment="1">
      <alignment horizontal="center" vertical="top" wrapText="1"/>
    </xf>
    <xf numFmtId="2" fontId="12" fillId="3" borderId="1" xfId="0" applyNumberFormat="1" applyFont="1" applyFill="1" applyBorder="1" applyAlignment="1">
      <alignment horizontal="center" vertical="top" wrapText="1"/>
    </xf>
    <xf numFmtId="165" fontId="12" fillId="3" borderId="1" xfId="8" applyNumberFormat="1" applyFont="1" applyFill="1" applyBorder="1" applyAlignment="1">
      <alignment horizontal="center" vertical="top" wrapText="1"/>
    </xf>
    <xf numFmtId="14" fontId="12" fillId="3" borderId="1" xfId="8" applyNumberFormat="1" applyFont="1" applyFill="1" applyBorder="1" applyAlignment="1">
      <alignment horizontal="center" vertical="top" wrapText="1"/>
    </xf>
    <xf numFmtId="166" fontId="12" fillId="3" borderId="1" xfId="8" applyNumberFormat="1" applyFont="1" applyFill="1" applyBorder="1" applyAlignment="1">
      <alignment horizontal="left" vertical="top" wrapText="1"/>
    </xf>
    <xf numFmtId="49" fontId="12" fillId="3" borderId="1" xfId="0" applyNumberFormat="1" applyFont="1" applyFill="1" applyBorder="1" applyAlignment="1">
      <alignment horizontal="left" vertical="top" wrapText="1"/>
    </xf>
    <xf numFmtId="49" fontId="0" fillId="0" borderId="1" xfId="0" applyNumberFormat="1" applyFont="1" applyBorder="1" applyAlignment="1">
      <alignment horizontal="center" vertical="top" wrapText="1"/>
    </xf>
    <xf numFmtId="165" fontId="0" fillId="0" borderId="1" xfId="8" applyNumberFormat="1" applyFont="1" applyBorder="1" applyAlignment="1">
      <alignment horizontal="center" vertical="top" wrapText="1"/>
    </xf>
    <xf numFmtId="14" fontId="0" fillId="0" borderId="1" xfId="8" applyNumberFormat="1" applyFont="1" applyBorder="1" applyAlignment="1">
      <alignment horizontal="center" vertical="top" wrapText="1"/>
    </xf>
    <xf numFmtId="166" fontId="0" fillId="0" borderId="1" xfId="8" applyNumberFormat="1" applyFont="1" applyBorder="1" applyAlignment="1">
      <alignment horizontal="left" vertical="top" wrapText="1"/>
    </xf>
    <xf numFmtId="49" fontId="0" fillId="0" borderId="1" xfId="0" applyNumberFormat="1" applyFont="1" applyBorder="1" applyAlignment="1">
      <alignment horizontal="left" vertical="top" wrapText="1"/>
    </xf>
    <xf numFmtId="0" fontId="0" fillId="2" borderId="1" xfId="0" applyFont="1" applyFill="1" applyBorder="1" applyAlignment="1">
      <alignment horizontal="left" vertical="top" wrapText="1" shrinkToFit="1"/>
    </xf>
    <xf numFmtId="0" fontId="12" fillId="2" borderId="1" xfId="0" applyFont="1" applyFill="1" applyBorder="1" applyAlignment="1">
      <alignment horizontal="center" vertical="top" wrapText="1" shrinkToFit="1"/>
    </xf>
    <xf numFmtId="165" fontId="12" fillId="3" borderId="5" xfId="0" applyNumberFormat="1" applyFont="1" applyFill="1" applyBorder="1" applyAlignment="1">
      <alignment horizontal="center" vertical="top" wrapText="1"/>
    </xf>
    <xf numFmtId="14" fontId="12" fillId="3" borderId="5" xfId="0" applyNumberFormat="1" applyFont="1" applyFill="1" applyBorder="1" applyAlignment="1">
      <alignment horizontal="center" vertical="top" wrapText="1"/>
    </xf>
    <xf numFmtId="0" fontId="12" fillId="3" borderId="5" xfId="0" applyFont="1" applyFill="1" applyBorder="1" applyAlignment="1">
      <alignment horizontal="left" vertical="top" wrapText="1"/>
    </xf>
    <xf numFmtId="0" fontId="0" fillId="0" borderId="0" xfId="0" applyFont="1"/>
    <xf numFmtId="165" fontId="0" fillId="0" borderId="1" xfId="5" applyNumberFormat="1" applyFont="1" applyBorder="1" applyAlignment="1">
      <alignment horizontal="center" vertical="top" wrapText="1"/>
    </xf>
    <xf numFmtId="14" fontId="0" fillId="0" borderId="1" xfId="5" applyNumberFormat="1" applyFont="1" applyBorder="1" applyAlignment="1">
      <alignment horizontal="center" vertical="top" wrapText="1"/>
    </xf>
    <xf numFmtId="0" fontId="0" fillId="0" borderId="1" xfId="5" applyFont="1" applyBorder="1" applyAlignment="1">
      <alignment horizontal="left" vertical="top" wrapText="1"/>
    </xf>
    <xf numFmtId="0" fontId="0" fillId="5" borderId="0" xfId="0" applyFont="1" applyFill="1"/>
    <xf numFmtId="165" fontId="12" fillId="3" borderId="1" xfId="9" applyNumberFormat="1" applyFont="1" applyFill="1" applyBorder="1" applyAlignment="1">
      <alignment horizontal="center" vertical="top"/>
    </xf>
    <xf numFmtId="14" fontId="12" fillId="3" borderId="1" xfId="9" applyNumberFormat="1" applyFont="1" applyFill="1" applyBorder="1" applyAlignment="1">
      <alignment horizontal="center" vertical="top"/>
    </xf>
    <xf numFmtId="0" fontId="12" fillId="3" borderId="1" xfId="9" applyFont="1" applyFill="1" applyBorder="1" applyAlignment="1">
      <alignment horizontal="left" vertical="top" wrapText="1"/>
    </xf>
    <xf numFmtId="14" fontId="0" fillId="0" borderId="1" xfId="9" applyNumberFormat="1" applyFont="1" applyBorder="1" applyAlignment="1">
      <alignment horizontal="center" vertical="top"/>
    </xf>
    <xf numFmtId="0" fontId="0" fillId="0" borderId="1" xfId="9" applyFont="1" applyBorder="1" applyAlignment="1">
      <alignment horizontal="left" vertical="top" wrapText="1"/>
    </xf>
    <xf numFmtId="165" fontId="12" fillId="3" borderId="1" xfId="5" applyNumberFormat="1" applyFont="1" applyFill="1" applyBorder="1" applyAlignment="1">
      <alignment horizontal="center" vertical="top" wrapText="1"/>
    </xf>
    <xf numFmtId="14" fontId="12" fillId="3" borderId="1" xfId="5" applyNumberFormat="1" applyFont="1" applyFill="1" applyBorder="1" applyAlignment="1">
      <alignment horizontal="center" vertical="top" wrapText="1"/>
    </xf>
    <xf numFmtId="0" fontId="12" fillId="3" borderId="1" xfId="5" applyFont="1" applyFill="1" applyBorder="1" applyAlignment="1">
      <alignment horizontal="left" vertical="top" wrapText="1"/>
    </xf>
    <xf numFmtId="49" fontId="12" fillId="3" borderId="1" xfId="0" applyNumberFormat="1" applyFont="1" applyFill="1" applyBorder="1" applyAlignment="1">
      <alignment horizontal="center" vertical="top" wrapText="1"/>
    </xf>
    <xf numFmtId="165" fontId="0" fillId="5" borderId="1" xfId="5" applyNumberFormat="1" applyFont="1" applyFill="1" applyBorder="1" applyAlignment="1">
      <alignment horizontal="center" vertical="top" wrapText="1"/>
    </xf>
    <xf numFmtId="14" fontId="0" fillId="5" borderId="1" xfId="5" applyNumberFormat="1" applyFont="1" applyFill="1" applyBorder="1" applyAlignment="1">
      <alignment horizontal="center" vertical="top" wrapText="1"/>
    </xf>
    <xf numFmtId="0" fontId="0" fillId="5" borderId="1" xfId="5" applyFont="1" applyFill="1" applyBorder="1" applyAlignment="1">
      <alignment horizontal="left" vertical="top" wrapText="1"/>
    </xf>
    <xf numFmtId="0" fontId="0" fillId="0" borderId="1" xfId="9" applyFont="1" applyBorder="1" applyAlignment="1">
      <alignment horizontal="center" vertical="top" wrapText="1"/>
    </xf>
    <xf numFmtId="14" fontId="0" fillId="0" borderId="1" xfId="9" applyNumberFormat="1" applyFont="1" applyBorder="1" applyAlignment="1">
      <alignment horizontal="center" vertical="top" wrapText="1"/>
    </xf>
    <xf numFmtId="165" fontId="12" fillId="3" borderId="1" xfId="9" applyNumberFormat="1" applyFont="1" applyFill="1" applyBorder="1" applyAlignment="1">
      <alignment horizontal="center" vertical="top" wrapText="1"/>
    </xf>
    <xf numFmtId="14" fontId="12" fillId="3" borderId="1" xfId="9" applyNumberFormat="1" applyFont="1" applyFill="1" applyBorder="1" applyAlignment="1">
      <alignment horizontal="center" vertical="top" wrapText="1"/>
    </xf>
    <xf numFmtId="165" fontId="0" fillId="0" borderId="1" xfId="9" applyNumberFormat="1" applyFont="1" applyBorder="1" applyAlignment="1">
      <alignment horizontal="center" vertical="top" wrapText="1"/>
    </xf>
    <xf numFmtId="165" fontId="12" fillId="3" borderId="1" xfId="7" applyNumberFormat="1" applyFont="1" applyFill="1" applyBorder="1" applyAlignment="1">
      <alignment horizontal="center" vertical="top" wrapText="1"/>
    </xf>
    <xf numFmtId="14" fontId="12" fillId="3" borderId="1" xfId="7" applyNumberFormat="1" applyFont="1" applyFill="1" applyBorder="1" applyAlignment="1">
      <alignment horizontal="center" vertical="top" wrapText="1"/>
    </xf>
    <xf numFmtId="165" fontId="0" fillId="0" borderId="1" xfId="7" applyNumberFormat="1" applyFont="1" applyBorder="1" applyAlignment="1">
      <alignment horizontal="center" vertical="top" wrapText="1"/>
    </xf>
    <xf numFmtId="14" fontId="0" fillId="0" borderId="1" xfId="7" applyNumberFormat="1" applyFont="1" applyBorder="1" applyAlignment="1">
      <alignment horizontal="center" vertical="top" wrapText="1"/>
    </xf>
    <xf numFmtId="1" fontId="0" fillId="5" borderId="1" xfId="0" applyNumberFormat="1" applyFont="1" applyFill="1" applyBorder="1" applyAlignment="1">
      <alignment horizontal="center" vertical="top" wrapText="1"/>
    </xf>
    <xf numFmtId="166" fontId="0" fillId="5" borderId="1" xfId="0" applyNumberFormat="1" applyFont="1" applyFill="1" applyBorder="1" applyAlignment="1">
      <alignment vertical="top" wrapText="1"/>
    </xf>
    <xf numFmtId="12" fontId="15" fillId="3" borderId="1" xfId="0" applyNumberFormat="1" applyFont="1" applyFill="1" applyBorder="1" applyAlignment="1">
      <alignment horizontal="center" vertical="top" wrapText="1"/>
    </xf>
    <xf numFmtId="14" fontId="15" fillId="3" borderId="1" xfId="0" applyNumberFormat="1" applyFont="1" applyFill="1" applyBorder="1" applyAlignment="1">
      <alignment horizontal="center" vertical="top" wrapText="1"/>
    </xf>
    <xf numFmtId="166" fontId="15" fillId="3" borderId="1" xfId="0" applyNumberFormat="1" applyFont="1" applyFill="1" applyBorder="1" applyAlignment="1">
      <alignment horizontal="left" vertical="top" wrapText="1"/>
    </xf>
    <xf numFmtId="1" fontId="0" fillId="5" borderId="1" xfId="0" applyNumberFormat="1"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166" fontId="0" fillId="5" borderId="1" xfId="0" applyNumberFormat="1" applyFont="1" applyFill="1" applyBorder="1" applyAlignment="1">
      <alignment horizontal="left" vertical="center" wrapText="1"/>
    </xf>
    <xf numFmtId="14" fontId="0" fillId="5" borderId="1" xfId="0" applyNumberFormat="1" applyFont="1" applyFill="1" applyBorder="1" applyAlignment="1">
      <alignment horizontal="left" vertical="center" wrapText="1"/>
    </xf>
    <xf numFmtId="166" fontId="12" fillId="3" borderId="1" xfId="0" applyNumberFormat="1" applyFont="1" applyFill="1" applyBorder="1" applyAlignment="1">
      <alignment vertical="top" wrapText="1"/>
    </xf>
    <xf numFmtId="14" fontId="14" fillId="5" borderId="1" xfId="0" applyNumberFormat="1" applyFont="1" applyFill="1" applyBorder="1" applyAlignment="1">
      <alignment horizontal="center" vertical="top"/>
    </xf>
    <xf numFmtId="0" fontId="16" fillId="0" borderId="0" xfId="0" applyFont="1" applyFill="1"/>
    <xf numFmtId="166" fontId="12" fillId="5" borderId="0" xfId="0" applyNumberFormat="1" applyFont="1" applyFill="1" applyBorder="1" applyAlignment="1">
      <alignment horizontal="center" vertical="top" wrapText="1"/>
    </xf>
    <xf numFmtId="165" fontId="12" fillId="5" borderId="0" xfId="0" applyNumberFormat="1" applyFont="1" applyFill="1" applyBorder="1" applyAlignment="1">
      <alignment horizontal="center" vertical="top" wrapText="1"/>
    </xf>
    <xf numFmtId="14" fontId="12" fillId="5" borderId="0" xfId="0" applyNumberFormat="1" applyFont="1" applyFill="1" applyBorder="1" applyAlignment="1">
      <alignment horizontal="center" vertical="top"/>
    </xf>
    <xf numFmtId="166" fontId="12" fillId="5" borderId="0" xfId="0" applyNumberFormat="1" applyFont="1" applyFill="1" applyBorder="1" applyAlignment="1">
      <alignment horizontal="left" vertical="top" wrapText="1"/>
    </xf>
    <xf numFmtId="14" fontId="12" fillId="5" borderId="0" xfId="0" applyNumberFormat="1" applyFont="1" applyFill="1" applyBorder="1" applyAlignment="1">
      <alignment horizontal="center" vertical="top" wrapText="1"/>
    </xf>
    <xf numFmtId="0" fontId="12" fillId="5" borderId="0" xfId="0" applyFont="1" applyFill="1" applyBorder="1" applyAlignment="1">
      <alignment horizontal="left" vertical="top" wrapText="1"/>
    </xf>
    <xf numFmtId="0" fontId="0" fillId="5" borderId="0" xfId="0" applyFont="1" applyFill="1" applyBorder="1" applyAlignment="1">
      <alignment horizontal="center" vertical="top"/>
    </xf>
    <xf numFmtId="165" fontId="0" fillId="5" borderId="0" xfId="0" applyNumberFormat="1" applyFont="1" applyFill="1" applyBorder="1" applyAlignment="1">
      <alignment horizontal="center" vertical="top"/>
    </xf>
    <xf numFmtId="14" fontId="0" fillId="5" borderId="0" xfId="0" applyNumberFormat="1" applyFont="1" applyFill="1" applyBorder="1" applyAlignment="1">
      <alignment horizontal="center" vertical="top"/>
    </xf>
    <xf numFmtId="0" fontId="0" fillId="5" borderId="0" xfId="0" applyFont="1" applyFill="1" applyBorder="1" applyAlignment="1">
      <alignment horizontal="left" vertical="top" wrapText="1"/>
    </xf>
    <xf numFmtId="0" fontId="0" fillId="6" borderId="0" xfId="0" applyFont="1" applyFill="1" applyBorder="1" applyAlignment="1">
      <alignment horizontal="left" vertical="top" wrapText="1" shrinkToFit="1"/>
    </xf>
    <xf numFmtId="49" fontId="0" fillId="5" borderId="0" xfId="0" applyNumberFormat="1" applyFont="1" applyFill="1" applyBorder="1" applyAlignment="1">
      <alignment horizontal="left" vertical="top" wrapText="1"/>
    </xf>
    <xf numFmtId="12" fontId="12" fillId="3" borderId="1" xfId="0" applyNumberFormat="1" applyFont="1" applyFill="1" applyBorder="1" applyAlignment="1">
      <alignment horizontal="center" vertical="top" wrapText="1"/>
    </xf>
    <xf numFmtId="165" fontId="0" fillId="0" borderId="4" xfId="0" applyNumberFormat="1" applyFont="1" applyBorder="1" applyAlignment="1">
      <alignment horizontal="center" vertical="top"/>
    </xf>
    <xf numFmtId="14" fontId="0" fillId="0" borderId="4" xfId="0" applyNumberFormat="1" applyFont="1" applyBorder="1" applyAlignment="1">
      <alignment horizontal="center" vertical="top"/>
    </xf>
    <xf numFmtId="0" fontId="0" fillId="0" borderId="4" xfId="0" applyFont="1" applyBorder="1" applyAlignment="1">
      <alignment horizontal="left" vertical="top" wrapText="1"/>
    </xf>
    <xf numFmtId="49" fontId="0" fillId="0" borderId="4" xfId="0" applyNumberFormat="1" applyFont="1" applyBorder="1" applyAlignment="1">
      <alignment horizontal="left" vertical="top" wrapText="1"/>
    </xf>
    <xf numFmtId="0" fontId="0" fillId="0" borderId="1" xfId="0" applyFont="1" applyBorder="1" applyAlignment="1">
      <alignment horizontal="left" vertical="top" wrapText="1" shrinkToFit="1"/>
    </xf>
    <xf numFmtId="165" fontId="0" fillId="0" borderId="1" xfId="9" applyNumberFormat="1" applyFont="1" applyBorder="1" applyAlignment="1">
      <alignment horizontal="center" vertical="top"/>
    </xf>
    <xf numFmtId="14" fontId="12" fillId="3" borderId="1" xfId="0" applyNumberFormat="1" applyFont="1" applyFill="1" applyBorder="1" applyAlignment="1" applyProtection="1">
      <alignment horizontal="center" vertical="top" wrapText="1"/>
      <protection locked="0"/>
    </xf>
    <xf numFmtId="14" fontId="0" fillId="0" borderId="1" xfId="0" applyNumberFormat="1" applyFont="1" applyBorder="1" applyAlignment="1" applyProtection="1">
      <alignment horizontal="center" vertical="top" wrapText="1"/>
      <protection locked="0"/>
    </xf>
    <xf numFmtId="166" fontId="0" fillId="0" borderId="1" xfId="0" applyNumberFormat="1" applyFont="1" applyBorder="1" applyAlignment="1">
      <alignment horizontal="left" vertical="top" wrapText="1" shrinkToFit="1"/>
    </xf>
    <xf numFmtId="165" fontId="0" fillId="4" borderId="1" xfId="0" applyNumberFormat="1" applyFont="1" applyFill="1" applyBorder="1" applyAlignment="1">
      <alignment horizontal="center" vertical="top"/>
    </xf>
    <xf numFmtId="0" fontId="0" fillId="4" borderId="1" xfId="0" applyFont="1" applyFill="1" applyBorder="1" applyAlignment="1">
      <alignment horizontal="left" vertical="top" wrapText="1"/>
    </xf>
    <xf numFmtId="14" fontId="0" fillId="4" borderId="1" xfId="0" applyNumberFormat="1" applyFont="1" applyFill="1" applyBorder="1" applyAlignment="1">
      <alignment horizontal="center" vertical="top"/>
    </xf>
    <xf numFmtId="14" fontId="0" fillId="6" borderId="1" xfId="0" applyNumberFormat="1" applyFont="1" applyFill="1" applyBorder="1" applyAlignment="1">
      <alignment horizontal="center" vertical="top"/>
    </xf>
    <xf numFmtId="165" fontId="0" fillId="6" borderId="1" xfId="0" applyNumberFormat="1" applyFont="1" applyFill="1" applyBorder="1" applyAlignment="1">
      <alignment horizontal="center" vertical="top"/>
    </xf>
    <xf numFmtId="0" fontId="0" fillId="6" borderId="1" xfId="0" applyFont="1" applyFill="1" applyBorder="1" applyAlignment="1">
      <alignment horizontal="left" vertical="top" wrapText="1"/>
    </xf>
    <xf numFmtId="49" fontId="0" fillId="4" borderId="1" xfId="0" applyNumberFormat="1" applyFont="1" applyFill="1" applyBorder="1" applyAlignment="1">
      <alignment horizontal="center" vertical="top"/>
    </xf>
    <xf numFmtId="166" fontId="12" fillId="3" borderId="1" xfId="2" applyNumberFormat="1" applyFont="1" applyFill="1" applyBorder="1" applyAlignment="1">
      <alignment horizontal="center" vertical="top" wrapText="1"/>
    </xf>
    <xf numFmtId="166" fontId="0" fillId="0" borderId="1" xfId="2" applyNumberFormat="1" applyFont="1" applyBorder="1" applyAlignment="1">
      <alignment horizontal="center" vertical="top" wrapText="1"/>
    </xf>
    <xf numFmtId="14" fontId="0" fillId="5" borderId="1" xfId="2" applyNumberFormat="1" applyFont="1" applyFill="1" applyBorder="1" applyAlignment="1">
      <alignment horizontal="center" vertical="top" wrapText="1"/>
    </xf>
    <xf numFmtId="166" fontId="0" fillId="0" borderId="1" xfId="2" applyNumberFormat="1" applyFont="1" applyBorder="1" applyAlignment="1">
      <alignment horizontal="left" vertical="top" wrapText="1"/>
    </xf>
    <xf numFmtId="165" fontId="12" fillId="3" borderId="1" xfId="2" applyNumberFormat="1" applyFont="1" applyFill="1" applyBorder="1" applyAlignment="1">
      <alignment horizontal="center" vertical="top" wrapText="1"/>
    </xf>
    <xf numFmtId="165" fontId="0" fillId="0" borderId="1" xfId="2" applyNumberFormat="1" applyFont="1" applyBorder="1" applyAlignment="1">
      <alignment horizontal="center" vertical="top" wrapText="1"/>
    </xf>
    <xf numFmtId="14" fontId="0" fillId="0" borderId="1" xfId="2" applyNumberFormat="1" applyFont="1" applyBorder="1" applyAlignment="1">
      <alignment horizontal="center" vertical="top" wrapText="1"/>
    </xf>
    <xf numFmtId="168" fontId="0" fillId="0" borderId="1" xfId="2" applyNumberFormat="1" applyFont="1" applyFill="1" applyBorder="1" applyAlignment="1">
      <alignment horizontal="center" vertical="top" wrapText="1"/>
    </xf>
    <xf numFmtId="166" fontId="0" fillId="0" borderId="1" xfId="0" applyNumberFormat="1" applyFont="1" applyFill="1" applyBorder="1" applyAlignment="1">
      <alignment horizontal="left" vertical="top" wrapText="1"/>
    </xf>
    <xf numFmtId="14" fontId="0" fillId="0" borderId="1" xfId="2" applyNumberFormat="1" applyFont="1" applyFill="1" applyBorder="1" applyAlignment="1">
      <alignment horizontal="center" vertical="top" wrapText="1"/>
    </xf>
    <xf numFmtId="165" fontId="10" fillId="0" borderId="1" xfId="2" applyNumberFormat="1" applyFont="1" applyFill="1" applyBorder="1" applyAlignment="1" applyProtection="1">
      <alignment horizontal="center" vertical="top" wrapText="1"/>
    </xf>
    <xf numFmtId="168" fontId="12" fillId="3" borderId="1" xfId="0" applyNumberFormat="1" applyFont="1" applyFill="1" applyBorder="1" applyAlignment="1">
      <alignment horizontal="center" vertical="top" wrapText="1"/>
    </xf>
    <xf numFmtId="168" fontId="0" fillId="0" borderId="1" xfId="0" applyNumberFormat="1" applyFont="1" applyBorder="1" applyAlignment="1">
      <alignment horizontal="center" vertical="top" wrapText="1"/>
    </xf>
    <xf numFmtId="166" fontId="0" fillId="3" borderId="1" xfId="2" applyNumberFormat="1" applyFont="1" applyFill="1" applyBorder="1" applyAlignment="1">
      <alignment horizontal="center" vertical="top" wrapText="1"/>
    </xf>
    <xf numFmtId="166" fontId="0" fillId="0" borderId="1" xfId="2"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166" fontId="12" fillId="0" borderId="1" xfId="2" applyNumberFormat="1" applyFont="1" applyFill="1" applyBorder="1" applyAlignment="1">
      <alignment horizontal="center" vertical="top" wrapText="1"/>
    </xf>
    <xf numFmtId="0" fontId="17" fillId="0" borderId="1" xfId="0" applyFont="1" applyFill="1" applyBorder="1" applyAlignment="1">
      <alignment horizontal="left" vertical="center" wrapText="1"/>
    </xf>
    <xf numFmtId="14" fontId="17"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168" fontId="0" fillId="0" borderId="1" xfId="0" applyNumberFormat="1" applyFont="1" applyFill="1" applyBorder="1" applyAlignment="1" applyProtection="1">
      <alignment horizontal="center" vertical="top" wrapText="1"/>
    </xf>
    <xf numFmtId="166" fontId="0" fillId="0" borderId="1" xfId="2" applyNumberFormat="1" applyFont="1" applyFill="1" applyBorder="1" applyAlignment="1">
      <alignment horizontal="left" vertical="top" wrapText="1"/>
    </xf>
    <xf numFmtId="1" fontId="18" fillId="0" borderId="1" xfId="0" applyNumberFormat="1" applyFont="1" applyFill="1" applyBorder="1" applyAlignment="1" applyProtection="1">
      <alignment horizontal="left" vertical="top" wrapText="1"/>
    </xf>
    <xf numFmtId="1" fontId="19" fillId="3" borderId="1" xfId="0" applyNumberFormat="1" applyFont="1" applyFill="1" applyBorder="1" applyAlignment="1">
      <alignment horizontal="center" vertical="top" wrapText="1"/>
    </xf>
    <xf numFmtId="165" fontId="12" fillId="3" borderId="1" xfId="11" applyNumberFormat="1" applyFont="1" applyFill="1" applyBorder="1" applyAlignment="1" applyProtection="1">
      <alignment horizontal="center" vertical="top"/>
    </xf>
    <xf numFmtId="14" fontId="0" fillId="3" borderId="1" xfId="2" applyNumberFormat="1" applyFont="1" applyFill="1" applyBorder="1" applyAlignment="1">
      <alignment horizontal="center" vertical="top" wrapText="1"/>
    </xf>
    <xf numFmtId="166" fontId="12" fillId="3" borderId="1" xfId="9" applyNumberFormat="1" applyFont="1" applyFill="1" applyBorder="1" applyAlignment="1">
      <alignment horizontal="left" vertical="top" wrapText="1"/>
    </xf>
    <xf numFmtId="14" fontId="0" fillId="5" borderId="1" xfId="9" applyNumberFormat="1" applyFont="1" applyFill="1" applyBorder="1" applyAlignment="1">
      <alignment horizontal="center" vertical="top" wrapText="1"/>
    </xf>
    <xf numFmtId="166" fontId="0" fillId="0" borderId="1" xfId="9" applyNumberFormat="1" applyFont="1" applyBorder="1" applyAlignment="1">
      <alignment horizontal="left" vertical="top" wrapText="1"/>
    </xf>
    <xf numFmtId="14" fontId="0" fillId="0" borderId="1" xfId="12" applyNumberFormat="1" applyFont="1" applyBorder="1" applyAlignment="1">
      <alignment horizontal="center" vertical="top" wrapText="1"/>
    </xf>
    <xf numFmtId="1" fontId="12" fillId="3" borderId="1" xfId="9" applyNumberFormat="1" applyFont="1" applyFill="1" applyBorder="1" applyAlignment="1">
      <alignment horizontal="center" vertical="top"/>
    </xf>
    <xf numFmtId="165" fontId="0" fillId="0" borderId="1" xfId="0" applyNumberFormat="1" applyFont="1" applyFill="1" applyBorder="1" applyAlignment="1">
      <alignment horizontal="center" vertical="top"/>
    </xf>
    <xf numFmtId="166" fontId="0" fillId="0" borderId="1" xfId="2" applyNumberFormat="1" applyFont="1" applyFill="1" applyBorder="1" applyAlignment="1" applyProtection="1">
      <alignment horizontal="center" vertical="top" wrapText="1"/>
    </xf>
    <xf numFmtId="14" fontId="19" fillId="3" borderId="1" xfId="0" applyNumberFormat="1" applyFont="1" applyFill="1" applyBorder="1" applyAlignment="1">
      <alignment horizontal="center" vertical="top"/>
    </xf>
    <xf numFmtId="1" fontId="17" fillId="0" borderId="1" xfId="0" applyNumberFormat="1" applyFont="1" applyBorder="1" applyAlignment="1">
      <alignment horizontal="center" vertical="top" wrapText="1"/>
    </xf>
    <xf numFmtId="14" fontId="17" fillId="5" borderId="1" xfId="0" applyNumberFormat="1" applyFont="1" applyFill="1" applyBorder="1" applyAlignment="1">
      <alignment horizontal="center" vertical="top"/>
    </xf>
    <xf numFmtId="14"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1" fontId="12" fillId="3" borderId="1" xfId="2" applyNumberFormat="1" applyFont="1" applyFill="1" applyBorder="1" applyAlignment="1">
      <alignment horizontal="center" vertical="top" wrapText="1"/>
    </xf>
    <xf numFmtId="1" fontId="0" fillId="0" borderId="1" xfId="2" applyNumberFormat="1" applyFont="1" applyFill="1" applyBorder="1" applyAlignment="1">
      <alignment horizontal="center" vertical="top" wrapText="1"/>
    </xf>
    <xf numFmtId="1" fontId="0" fillId="5" borderId="1" xfId="2" applyNumberFormat="1" applyFont="1" applyFill="1" applyBorder="1" applyAlignment="1">
      <alignment horizontal="center" vertical="top" wrapText="1"/>
    </xf>
    <xf numFmtId="49" fontId="0" fillId="0" borderId="1" xfId="2" applyNumberFormat="1" applyFont="1" applyFill="1" applyBorder="1" applyAlignment="1">
      <alignment horizontal="center" vertical="top" wrapText="1"/>
    </xf>
    <xf numFmtId="14" fontId="12" fillId="3" borderId="1" xfId="2" applyNumberFormat="1" applyFont="1" applyFill="1" applyBorder="1" applyAlignment="1">
      <alignment horizontal="center" vertical="top"/>
    </xf>
    <xf numFmtId="165" fontId="0" fillId="0" borderId="1" xfId="2" applyNumberFormat="1" applyFont="1" applyFill="1" applyBorder="1" applyAlignment="1">
      <alignment horizontal="center" vertical="top" wrapText="1"/>
    </xf>
    <xf numFmtId="49" fontId="12" fillId="3" borderId="1" xfId="2" applyNumberFormat="1" applyFont="1" applyFill="1" applyBorder="1" applyAlignment="1">
      <alignment horizontal="center" vertical="top" wrapText="1"/>
    </xf>
    <xf numFmtId="49" fontId="0" fillId="0" borderId="1" xfId="2" applyNumberFormat="1" applyFont="1" applyBorder="1" applyAlignment="1">
      <alignment horizontal="center" vertical="top" wrapText="1"/>
    </xf>
    <xf numFmtId="165" fontId="12" fillId="0" borderId="1" xfId="2" applyNumberFormat="1" applyFont="1" applyBorder="1" applyAlignment="1">
      <alignment horizontal="center" vertical="top" wrapText="1"/>
    </xf>
    <xf numFmtId="1" fontId="0" fillId="0" borderId="1" xfId="0" applyNumberFormat="1" applyFont="1" applyFill="1" applyBorder="1" applyAlignment="1">
      <alignment horizontal="center" vertical="top"/>
    </xf>
    <xf numFmtId="1" fontId="12" fillId="3" borderId="1" xfId="0" applyNumberFormat="1" applyFont="1" applyFill="1" applyBorder="1" applyAlignment="1">
      <alignment horizontal="center" vertical="top"/>
    </xf>
    <xf numFmtId="1" fontId="0" fillId="0" borderId="1" xfId="0" applyNumberFormat="1" applyFont="1" applyBorder="1" applyAlignment="1">
      <alignment horizontal="center" vertical="top"/>
    </xf>
    <xf numFmtId="165" fontId="0" fillId="7" borderId="1" xfId="0" applyNumberFormat="1" applyFont="1" applyFill="1" applyBorder="1" applyAlignment="1">
      <alignment horizontal="center" vertical="top"/>
    </xf>
    <xf numFmtId="14" fontId="0" fillId="7" borderId="1" xfId="0" applyNumberFormat="1" applyFont="1" applyFill="1" applyBorder="1" applyAlignment="1">
      <alignment horizontal="center" vertical="top"/>
    </xf>
    <xf numFmtId="0" fontId="0" fillId="7" borderId="1" xfId="0" applyFont="1" applyFill="1" applyBorder="1" applyAlignment="1">
      <alignment horizontal="left" vertical="top" wrapText="1"/>
    </xf>
    <xf numFmtId="14" fontId="0" fillId="0" borderId="1" xfId="9" applyNumberFormat="1" applyFont="1" applyBorder="1" applyAlignment="1">
      <alignment horizontal="left" vertical="top" wrapText="1"/>
    </xf>
    <xf numFmtId="14" fontId="12" fillId="3" borderId="1" xfId="15" applyNumberFormat="1" applyFont="1" applyFill="1" applyBorder="1" applyAlignment="1">
      <alignment horizontal="center" vertical="top" wrapText="1"/>
    </xf>
    <xf numFmtId="0" fontId="0" fillId="5" borderId="1" xfId="0" applyFont="1" applyFill="1" applyBorder="1" applyAlignment="1">
      <alignment vertical="top" wrapText="1"/>
    </xf>
    <xf numFmtId="165" fontId="0" fillId="4" borderId="1" xfId="0" quotePrefix="1" applyNumberFormat="1" applyFont="1" applyFill="1" applyBorder="1" applyAlignment="1">
      <alignment horizontal="center" vertical="top"/>
    </xf>
    <xf numFmtId="49" fontId="0" fillId="0" borderId="0" xfId="0" applyNumberFormat="1" applyFont="1"/>
    <xf numFmtId="165" fontId="0" fillId="5" borderId="1" xfId="9" applyNumberFormat="1" applyFont="1" applyFill="1" applyBorder="1" applyAlignment="1">
      <alignment horizontal="center" vertical="top"/>
    </xf>
    <xf numFmtId="14" fontId="0" fillId="5" borderId="1" xfId="9" applyNumberFormat="1" applyFont="1" applyFill="1" applyBorder="1" applyAlignment="1">
      <alignment horizontal="center" vertical="top"/>
    </xf>
    <xf numFmtId="0" fontId="0" fillId="5" borderId="1" xfId="9" applyFont="1" applyFill="1" applyBorder="1" applyAlignment="1">
      <alignment horizontal="left" vertical="top" wrapText="1"/>
    </xf>
    <xf numFmtId="165" fontId="0" fillId="5" borderId="1" xfId="2" applyNumberFormat="1" applyFont="1" applyFill="1" applyBorder="1" applyAlignment="1">
      <alignment horizontal="center" vertical="top" wrapText="1"/>
    </xf>
    <xf numFmtId="166" fontId="0" fillId="5" borderId="1" xfId="2" applyNumberFormat="1"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xf>
    <xf numFmtId="165" fontId="11" fillId="0" borderId="1" xfId="0" applyNumberFormat="1" applyFont="1" applyBorder="1" applyAlignment="1">
      <alignment horizontal="center" vertical="top"/>
    </xf>
    <xf numFmtId="14" fontId="11" fillId="0" borderId="1" xfId="0" applyNumberFormat="1" applyFont="1" applyBorder="1" applyAlignment="1">
      <alignment horizontal="center" vertical="top"/>
    </xf>
    <xf numFmtId="0" fontId="11" fillId="4" borderId="1" xfId="0" applyFont="1" applyFill="1" applyBorder="1" applyAlignment="1">
      <alignment horizontal="left" vertical="top" wrapText="1" shrinkToFit="1"/>
    </xf>
    <xf numFmtId="14" fontId="11" fillId="0" borderId="1" xfId="0" applyNumberFormat="1" applyFont="1" applyBorder="1" applyAlignment="1">
      <alignment horizontal="center" vertical="top" wrapText="1"/>
    </xf>
    <xf numFmtId="14" fontId="11" fillId="5" borderId="1" xfId="0" applyNumberFormat="1" applyFont="1" applyFill="1" applyBorder="1" applyAlignment="1">
      <alignment horizontal="center" vertical="top" wrapText="1"/>
    </xf>
    <xf numFmtId="0" fontId="11" fillId="0" borderId="1" xfId="0" applyFont="1" applyBorder="1" applyAlignment="1">
      <alignment horizontal="center" vertical="top" wrapText="1"/>
    </xf>
    <xf numFmtId="165" fontId="11" fillId="0" borderId="1" xfId="0" applyNumberFormat="1" applyFont="1" applyBorder="1" applyAlignment="1">
      <alignment horizontal="center" vertical="top" wrapText="1"/>
    </xf>
    <xf numFmtId="0" fontId="0" fillId="0" borderId="4" xfId="0" applyFont="1" applyBorder="1" applyAlignment="1">
      <alignment horizontal="center" vertical="top" wrapText="1"/>
    </xf>
    <xf numFmtId="165" fontId="0" fillId="0" borderId="4" xfId="2" applyNumberFormat="1" applyFont="1" applyBorder="1" applyAlignment="1">
      <alignment horizontal="center" vertical="top" wrapText="1"/>
    </xf>
    <xf numFmtId="14" fontId="0" fillId="0" borderId="4" xfId="2" applyNumberFormat="1" applyFont="1" applyBorder="1" applyAlignment="1">
      <alignment horizontal="center" vertical="top" wrapText="1"/>
    </xf>
    <xf numFmtId="166" fontId="0" fillId="0" borderId="4" xfId="2" applyNumberFormat="1" applyFont="1" applyBorder="1" applyAlignment="1">
      <alignment horizontal="left" vertical="top" wrapText="1"/>
    </xf>
    <xf numFmtId="14" fontId="11" fillId="0" borderId="1" xfId="2" applyNumberFormat="1" applyFont="1" applyFill="1" applyBorder="1" applyAlignment="1">
      <alignment horizontal="center" vertical="top" wrapText="1"/>
    </xf>
    <xf numFmtId="166" fontId="11" fillId="0" borderId="1" xfId="2" applyNumberFormat="1" applyFont="1" applyFill="1" applyBorder="1" applyAlignment="1">
      <alignment horizontal="left" vertical="top" wrapText="1"/>
    </xf>
    <xf numFmtId="1" fontId="11" fillId="0" borderId="1" xfId="0" applyNumberFormat="1" applyFont="1" applyFill="1" applyBorder="1" applyAlignment="1">
      <alignment horizontal="center" vertical="top"/>
    </xf>
    <xf numFmtId="0" fontId="0" fillId="6" borderId="1" xfId="0" applyFont="1" applyFill="1" applyBorder="1" applyAlignment="1">
      <alignment horizontal="left" vertical="top" wrapText="1" shrinkToFit="1"/>
    </xf>
    <xf numFmtId="165" fontId="11" fillId="0" borderId="1" xfId="5" applyNumberFormat="1" applyFont="1" applyBorder="1" applyAlignment="1">
      <alignment horizontal="center" vertical="top" wrapText="1"/>
    </xf>
    <xf numFmtId="14" fontId="11" fillId="0" borderId="1" xfId="5" applyNumberFormat="1" applyFont="1" applyBorder="1" applyAlignment="1">
      <alignment horizontal="center" vertical="top" wrapText="1"/>
    </xf>
    <xf numFmtId="0" fontId="11" fillId="0" borderId="1" xfId="5" applyFont="1" applyBorder="1" applyAlignment="1">
      <alignment horizontal="left" vertical="top"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0" fillId="0" borderId="0" xfId="0" applyFont="1" applyFill="1" applyBorder="1"/>
    <xf numFmtId="0" fontId="0" fillId="0" borderId="0" xfId="0" applyFont="1" applyAlignment="1">
      <alignment horizontal="left"/>
    </xf>
    <xf numFmtId="165" fontId="12" fillId="2" borderId="1" xfId="0" applyNumberFormat="1" applyFont="1" applyFill="1" applyBorder="1" applyAlignment="1">
      <alignment horizontal="center" vertical="top" wrapText="1"/>
    </xf>
    <xf numFmtId="0" fontId="12" fillId="2" borderId="1" xfId="0" applyFont="1" applyFill="1" applyBorder="1" applyAlignment="1">
      <alignment horizontal="left" vertical="top" wrapText="1"/>
    </xf>
    <xf numFmtId="14" fontId="12" fillId="2" borderId="1" xfId="0" applyNumberFormat="1" applyFont="1" applyFill="1" applyBorder="1" applyAlignment="1">
      <alignment horizontal="center" vertical="top" wrapText="1"/>
    </xf>
    <xf numFmtId="0" fontId="0" fillId="4" borderId="1" xfId="0" applyFont="1" applyFill="1" applyBorder="1" applyAlignment="1">
      <alignment horizontal="center" vertical="top" wrapText="1"/>
    </xf>
    <xf numFmtId="165" fontId="0" fillId="4" borderId="1" xfId="0" applyNumberFormat="1" applyFont="1" applyFill="1" applyBorder="1" applyAlignment="1">
      <alignment horizontal="center" vertical="top" wrapText="1"/>
    </xf>
    <xf numFmtId="14" fontId="0" fillId="4" borderId="1" xfId="0" applyNumberFormat="1" applyFont="1" applyFill="1" applyBorder="1" applyAlignment="1">
      <alignment horizontal="center" vertical="top" wrapText="1"/>
    </xf>
    <xf numFmtId="165" fontId="12" fillId="2" borderId="1" xfId="0" applyNumberFormat="1" applyFont="1" applyFill="1" applyBorder="1" applyAlignment="1">
      <alignment horizontal="center" vertical="top"/>
    </xf>
    <xf numFmtId="14" fontId="12" fillId="2" borderId="1" xfId="0" applyNumberFormat="1" applyFont="1" applyFill="1" applyBorder="1" applyAlignment="1">
      <alignment horizontal="center" vertical="top"/>
    </xf>
    <xf numFmtId="0" fontId="0" fillId="5" borderId="1" xfId="0" applyFont="1" applyFill="1" applyBorder="1" applyAlignment="1">
      <alignment wrapText="1"/>
    </xf>
    <xf numFmtId="1" fontId="0" fillId="0" borderId="1" xfId="0" applyNumberFormat="1" applyFont="1" applyFill="1" applyBorder="1" applyAlignment="1">
      <alignment horizontal="center" vertical="top" wrapText="1"/>
    </xf>
    <xf numFmtId="1" fontId="12" fillId="3" borderId="1" xfId="0" applyNumberFormat="1" applyFont="1" applyFill="1" applyBorder="1" applyAlignment="1" applyProtection="1">
      <alignment horizontal="center" vertical="top" wrapText="1"/>
      <protection locked="0"/>
    </xf>
    <xf numFmtId="1" fontId="0" fillId="0" borderId="1" xfId="0" applyNumberFormat="1" applyFont="1" applyBorder="1" applyAlignment="1">
      <alignment horizontal="center" vertical="top" wrapText="1"/>
    </xf>
    <xf numFmtId="1" fontId="0" fillId="0" borderId="1" xfId="0" applyNumberFormat="1" applyFont="1" applyBorder="1" applyAlignment="1" applyProtection="1">
      <alignment horizontal="center" vertical="top" wrapText="1"/>
      <protection locked="0"/>
    </xf>
    <xf numFmtId="14" fontId="12" fillId="3" borderId="1" xfId="3" applyNumberFormat="1" applyFont="1" applyFill="1" applyBorder="1" applyAlignment="1">
      <alignment horizontal="left" vertical="top" wrapText="1"/>
    </xf>
    <xf numFmtId="12" fontId="12" fillId="3" borderId="1" xfId="0" applyNumberFormat="1" applyFont="1" applyFill="1" applyBorder="1" applyAlignment="1">
      <alignment horizontal="left" vertical="top" wrapText="1"/>
    </xf>
    <xf numFmtId="12" fontId="0" fillId="0" borderId="1" xfId="0" applyNumberFormat="1" applyFont="1" applyBorder="1" applyAlignment="1">
      <alignment horizontal="left" vertical="top" wrapText="1"/>
    </xf>
    <xf numFmtId="14" fontId="0" fillId="0" borderId="1" xfId="3" applyNumberFormat="1" applyFont="1" applyBorder="1" applyAlignment="1">
      <alignment horizontal="left" vertical="top" wrapText="1"/>
    </xf>
    <xf numFmtId="165" fontId="0" fillId="5" borderId="1" xfId="1" applyNumberFormat="1" applyFont="1" applyFill="1" applyBorder="1" applyAlignment="1">
      <alignment horizontal="center" vertical="top"/>
    </xf>
    <xf numFmtId="0" fontId="0" fillId="0" borderId="1" xfId="5" applyFont="1" applyBorder="1" applyAlignment="1">
      <alignment horizontal="center" vertical="top" wrapText="1"/>
    </xf>
    <xf numFmtId="1" fontId="0" fillId="0" borderId="1" xfId="0" applyNumberFormat="1" applyFont="1" applyFill="1" applyBorder="1" applyAlignment="1" applyProtection="1">
      <alignment horizontal="center" vertical="center" wrapText="1"/>
    </xf>
    <xf numFmtId="14" fontId="0" fillId="0" borderId="1" xfId="0" applyNumberFormat="1" applyFont="1" applyFill="1" applyBorder="1" applyAlignment="1" applyProtection="1">
      <alignment horizontal="center" vertical="center" wrapText="1"/>
    </xf>
    <xf numFmtId="166" fontId="0" fillId="0" borderId="1" xfId="0" applyNumberFormat="1" applyFont="1" applyFill="1" applyBorder="1" applyAlignment="1" applyProtection="1">
      <alignment horizontal="left" vertical="center" wrapText="1"/>
    </xf>
    <xf numFmtId="0" fontId="0" fillId="0" borderId="1" xfId="0" applyFont="1" applyBorder="1" applyAlignment="1">
      <alignment horizontal="left" vertical="center" wrapText="1"/>
    </xf>
    <xf numFmtId="0" fontId="0" fillId="4"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14" fontId="0" fillId="0" borderId="1" xfId="0" applyNumberFormat="1" applyFont="1" applyBorder="1" applyAlignment="1">
      <alignment horizontal="center" vertical="center"/>
    </xf>
    <xf numFmtId="165" fontId="0" fillId="0" borderId="1" xfId="0" quotePrefix="1" applyNumberFormat="1" applyFont="1" applyBorder="1" applyAlignment="1">
      <alignment horizontal="center" vertical="top"/>
    </xf>
    <xf numFmtId="0" fontId="12" fillId="3" borderId="1" xfId="6" applyFont="1" applyFill="1" applyBorder="1" applyAlignment="1">
      <alignment horizontal="left" vertical="top" wrapText="1"/>
    </xf>
    <xf numFmtId="14" fontId="0" fillId="5" borderId="1" xfId="6" applyNumberFormat="1" applyFont="1" applyFill="1" applyBorder="1" applyAlignment="1">
      <alignment horizontal="center" vertical="top"/>
    </xf>
    <xf numFmtId="0" fontId="0" fillId="5" borderId="1" xfId="6" applyFont="1" applyFill="1" applyBorder="1" applyAlignment="1">
      <alignment horizontal="left" vertical="top" wrapText="1"/>
    </xf>
    <xf numFmtId="14" fontId="0" fillId="0" borderId="1" xfId="6" applyNumberFormat="1" applyFont="1" applyBorder="1" applyAlignment="1">
      <alignment horizontal="center" vertical="top"/>
    </xf>
    <xf numFmtId="0" fontId="0" fillId="0" borderId="1" xfId="6" applyFont="1" applyBorder="1" applyAlignment="1">
      <alignment horizontal="left" vertical="top" wrapText="1"/>
    </xf>
    <xf numFmtId="0" fontId="12" fillId="3" borderId="1" xfId="0" applyFont="1" applyFill="1" applyBorder="1" applyAlignment="1">
      <alignment vertical="center" wrapText="1"/>
    </xf>
    <xf numFmtId="0" fontId="12" fillId="3" borderId="1" xfId="0" applyFont="1" applyFill="1" applyBorder="1" applyAlignment="1">
      <alignment vertical="top" wrapText="1"/>
    </xf>
    <xf numFmtId="166" fontId="17" fillId="0" borderId="1" xfId="0" applyNumberFormat="1" applyFont="1" applyBorder="1" applyAlignment="1">
      <alignment horizontal="left" vertical="top" wrapText="1"/>
    </xf>
    <xf numFmtId="49" fontId="0" fillId="0" borderId="1" xfId="0" applyNumberFormat="1" applyFont="1" applyBorder="1"/>
    <xf numFmtId="14" fontId="12" fillId="0" borderId="1" xfId="0" applyNumberFormat="1" applyFont="1" applyFill="1" applyBorder="1" applyAlignment="1">
      <alignment horizontal="center" vertical="top" wrapText="1"/>
    </xf>
    <xf numFmtId="1" fontId="12" fillId="3" borderId="1" xfId="0" applyNumberFormat="1" applyFont="1" applyFill="1" applyBorder="1" applyAlignment="1">
      <alignment horizontal="left" vertical="top" wrapText="1"/>
    </xf>
    <xf numFmtId="49" fontId="0" fillId="0" borderId="1" xfId="0" applyNumberFormat="1" applyFont="1" applyFill="1" applyBorder="1" applyAlignment="1">
      <alignment horizontal="center" vertical="top" wrapText="1"/>
    </xf>
    <xf numFmtId="166" fontId="12" fillId="3" borderId="1" xfId="0" applyNumberFormat="1" applyFont="1" applyFill="1" applyBorder="1" applyAlignment="1">
      <alignment horizontal="left" vertical="top" wrapText="1" shrinkToFit="1"/>
    </xf>
    <xf numFmtId="0" fontId="0" fillId="5" borderId="1" xfId="0" applyFont="1" applyFill="1" applyBorder="1" applyAlignment="1">
      <alignment vertical="center" wrapText="1"/>
    </xf>
    <xf numFmtId="14" fontId="0" fillId="5" borderId="1" xfId="0" applyNumberFormat="1" applyFont="1" applyFill="1" applyBorder="1" applyAlignment="1">
      <alignment horizontal="center" vertical="center"/>
    </xf>
    <xf numFmtId="0" fontId="0" fillId="5" borderId="1" xfId="0" applyFont="1" applyFill="1" applyBorder="1" applyAlignment="1">
      <alignment horizontal="left" vertical="center" wrapText="1"/>
    </xf>
    <xf numFmtId="0" fontId="0" fillId="4" borderId="4" xfId="0" applyFont="1" applyFill="1" applyBorder="1" applyAlignment="1">
      <alignment horizontal="left" vertical="top" wrapText="1" shrinkToFit="1"/>
    </xf>
    <xf numFmtId="166" fontId="12" fillId="3" borderId="1" xfId="2" quotePrefix="1" applyNumberFormat="1" applyFont="1" applyFill="1" applyBorder="1" applyAlignment="1">
      <alignment horizontal="center" vertical="top" wrapText="1"/>
    </xf>
    <xf numFmtId="0" fontId="0" fillId="0" borderId="1" xfId="0" applyFont="1" applyFill="1" applyBorder="1" applyAlignment="1">
      <alignment horizontal="center" vertical="top"/>
    </xf>
    <xf numFmtId="1" fontId="0" fillId="0" borderId="1" xfId="2" quotePrefix="1" applyNumberFormat="1" applyFont="1" applyFill="1" applyBorder="1" applyAlignment="1" applyProtection="1">
      <alignment horizontal="center" vertical="top" wrapText="1"/>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0" fillId="4" borderId="1" xfId="0" applyFont="1" applyFill="1" applyBorder="1" applyAlignment="1">
      <alignment horizontal="center" vertical="top"/>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vertical="center" wrapText="1"/>
    </xf>
    <xf numFmtId="0" fontId="0" fillId="0" borderId="1" xfId="0" applyFont="1" applyBorder="1" applyAlignment="1">
      <alignment horizontal="left" vertical="center"/>
    </xf>
    <xf numFmtId="49" fontId="0" fillId="0" borderId="1" xfId="0" applyNumberFormat="1" applyFont="1" applyBorder="1" applyAlignment="1">
      <alignment horizontal="left" vertical="center"/>
    </xf>
    <xf numFmtId="1" fontId="0" fillId="0" borderId="1" xfId="0" applyNumberFormat="1" applyFont="1" applyFill="1" applyBorder="1" applyAlignment="1" applyProtection="1">
      <alignment horizontal="center" vertical="top" wrapText="1"/>
      <protection locked="0"/>
    </xf>
    <xf numFmtId="49" fontId="0" fillId="0" borderId="1" xfId="0" applyNumberFormat="1" applyFont="1" applyFill="1" applyBorder="1" applyAlignment="1" applyProtection="1">
      <alignment horizontal="center" vertical="top" wrapText="1"/>
      <protection locked="0"/>
    </xf>
    <xf numFmtId="167" fontId="0" fillId="0" borderId="1" xfId="1" applyNumberFormat="1" applyFont="1" applyFill="1" applyBorder="1" applyAlignment="1" applyProtection="1">
      <alignment horizontal="center" vertical="top" wrapText="1"/>
    </xf>
    <xf numFmtId="165" fontId="0" fillId="0" borderId="1" xfId="1" applyNumberFormat="1" applyFont="1" applyFill="1" applyBorder="1" applyAlignment="1" applyProtection="1">
      <alignment horizontal="center" vertical="top" wrapText="1"/>
    </xf>
    <xf numFmtId="0" fontId="0" fillId="5" borderId="1" xfId="0" applyFont="1" applyFill="1" applyBorder="1" applyAlignment="1" applyProtection="1">
      <alignment horizontal="left" vertical="top" wrapText="1"/>
      <protection locked="0"/>
    </xf>
    <xf numFmtId="0" fontId="17" fillId="0" borderId="1" xfId="0" applyFont="1" applyBorder="1" applyAlignment="1">
      <alignment horizontal="center" vertical="center" wrapText="1"/>
    </xf>
    <xf numFmtId="1"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12" fillId="5" borderId="0" xfId="0" applyFont="1" applyFill="1" applyBorder="1" applyAlignment="1">
      <alignment horizontal="center" vertical="top" wrapText="1"/>
    </xf>
    <xf numFmtId="14" fontId="12" fillId="3" borderId="2" xfId="0" applyNumberFormat="1" applyFont="1" applyFill="1" applyBorder="1" applyAlignment="1">
      <alignment horizontal="center" vertical="top" wrapText="1"/>
    </xf>
    <xf numFmtId="14" fontId="12" fillId="3" borderId="0" xfId="0" applyNumberFormat="1" applyFont="1" applyFill="1" applyBorder="1" applyAlignment="1">
      <alignment horizontal="center" vertical="top" wrapText="1"/>
    </xf>
    <xf numFmtId="0" fontId="12" fillId="3" borderId="0" xfId="0" applyFont="1" applyFill="1" applyBorder="1" applyAlignment="1">
      <alignment horizontal="left" vertical="top" wrapText="1"/>
    </xf>
    <xf numFmtId="0" fontId="12" fillId="3" borderId="0" xfId="0" applyFont="1" applyFill="1" applyBorder="1" applyAlignment="1">
      <alignment horizontal="center" vertical="top" wrapText="1"/>
    </xf>
    <xf numFmtId="165" fontId="12" fillId="3" borderId="0" xfId="0" applyNumberFormat="1" applyFont="1" applyFill="1" applyBorder="1" applyAlignment="1">
      <alignment horizontal="center" vertical="top" wrapText="1"/>
    </xf>
    <xf numFmtId="0" fontId="0" fillId="0" borderId="0" xfId="5" applyFont="1" applyBorder="1" applyAlignment="1">
      <alignment horizontal="left" vertical="top" wrapText="1"/>
    </xf>
    <xf numFmtId="0" fontId="10" fillId="0" borderId="0" xfId="0" applyFont="1" applyFill="1"/>
    <xf numFmtId="0" fontId="0" fillId="5" borderId="6" xfId="0" applyFont="1" applyFill="1" applyBorder="1" applyAlignment="1">
      <alignment horizontal="left" vertical="top"/>
    </xf>
    <xf numFmtId="49" fontId="12"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166" fontId="12" fillId="9" borderId="1" xfId="0" applyNumberFormat="1" applyFont="1" applyFill="1" applyBorder="1" applyAlignment="1">
      <alignment horizontal="left" vertical="top" wrapText="1"/>
    </xf>
    <xf numFmtId="166" fontId="12" fillId="9" borderId="1" xfId="0" applyNumberFormat="1" applyFont="1" applyFill="1" applyBorder="1" applyAlignment="1">
      <alignment vertical="top" wrapText="1"/>
    </xf>
    <xf numFmtId="14" fontId="12" fillId="10" borderId="1" xfId="0" applyNumberFormat="1" applyFont="1" applyFill="1" applyBorder="1" applyAlignment="1">
      <alignment horizontal="center" vertical="top" wrapText="1"/>
    </xf>
    <xf numFmtId="166" fontId="12" fillId="9" borderId="1" xfId="0" applyNumberFormat="1" applyFont="1" applyFill="1" applyBorder="1" applyAlignment="1">
      <alignment horizontal="center" vertical="top" wrapText="1"/>
    </xf>
    <xf numFmtId="166" fontId="12" fillId="9" borderId="1" xfId="0" applyNumberFormat="1" applyFont="1" applyFill="1" applyBorder="1" applyAlignment="1">
      <alignment horizontal="left" vertical="top"/>
    </xf>
    <xf numFmtId="0" fontId="0" fillId="8" borderId="1" xfId="0" applyFont="1" applyFill="1" applyBorder="1" applyAlignment="1">
      <alignment horizontal="left" vertical="top" wrapText="1"/>
    </xf>
    <xf numFmtId="49" fontId="0" fillId="8" borderId="1" xfId="0" applyNumberFormat="1" applyFont="1" applyFill="1" applyBorder="1" applyAlignment="1">
      <alignment vertical="top" wrapText="1"/>
    </xf>
    <xf numFmtId="14" fontId="0" fillId="8" borderId="1" xfId="0" applyNumberFormat="1" applyFont="1" applyFill="1" applyBorder="1" applyAlignment="1">
      <alignment horizontal="center" vertical="top" wrapText="1"/>
    </xf>
    <xf numFmtId="0" fontId="0" fillId="8" borderId="1" xfId="0" applyFont="1" applyFill="1" applyBorder="1" applyAlignment="1">
      <alignment horizontal="center" vertical="top"/>
    </xf>
    <xf numFmtId="0" fontId="0" fillId="8" borderId="1" xfId="0" applyFont="1" applyFill="1" applyBorder="1" applyAlignment="1">
      <alignment horizontal="center" vertical="top" wrapText="1"/>
    </xf>
    <xf numFmtId="0" fontId="0" fillId="8" borderId="1" xfId="0" applyFont="1" applyFill="1" applyBorder="1" applyAlignment="1">
      <alignment vertical="top" wrapText="1"/>
    </xf>
    <xf numFmtId="0" fontId="0" fillId="8" borderId="1" xfId="0" applyFont="1" applyFill="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vertical="top"/>
    </xf>
    <xf numFmtId="14" fontId="0" fillId="8" borderId="1" xfId="0" applyNumberFormat="1" applyFont="1" applyFill="1" applyBorder="1" applyAlignment="1" applyProtection="1">
      <alignment horizontal="center" vertical="top" wrapText="1"/>
      <protection locked="0"/>
    </xf>
    <xf numFmtId="166" fontId="0" fillId="8" borderId="1" xfId="0" applyNumberFormat="1" applyFont="1" applyFill="1" applyBorder="1" applyAlignment="1">
      <alignment horizontal="left" vertical="top" wrapText="1"/>
    </xf>
    <xf numFmtId="166" fontId="0" fillId="8" borderId="1" xfId="0" applyNumberFormat="1" applyFont="1" applyFill="1" applyBorder="1" applyAlignment="1">
      <alignment vertical="top" wrapText="1"/>
    </xf>
    <xf numFmtId="166" fontId="0" fillId="8" borderId="1" xfId="0" applyNumberFormat="1" applyFont="1" applyFill="1" applyBorder="1" applyAlignment="1">
      <alignment horizontal="center" vertical="top"/>
    </xf>
    <xf numFmtId="166" fontId="0" fillId="8" borderId="1" xfId="0" applyNumberFormat="1" applyFont="1" applyFill="1" applyBorder="1" applyAlignment="1">
      <alignment horizontal="left" vertical="top"/>
    </xf>
    <xf numFmtId="49" fontId="0" fillId="8" borderId="1" xfId="0" applyNumberFormat="1" applyFont="1" applyFill="1" applyBorder="1" applyAlignment="1">
      <alignment horizontal="center" vertical="top"/>
    </xf>
    <xf numFmtId="165" fontId="0" fillId="8" borderId="1" xfId="0" applyNumberFormat="1" applyFont="1" applyFill="1" applyBorder="1" applyAlignment="1">
      <alignment horizontal="center" vertical="top"/>
    </xf>
    <xf numFmtId="0" fontId="0" fillId="0" borderId="1" xfId="0" applyFont="1" applyFill="1" applyBorder="1" applyAlignment="1">
      <alignment vertical="top"/>
    </xf>
    <xf numFmtId="49" fontId="0" fillId="0" borderId="1" xfId="0" applyNumberFormat="1" applyFont="1" applyFill="1" applyBorder="1" applyAlignment="1">
      <alignment vertical="top"/>
    </xf>
    <xf numFmtId="14" fontId="0" fillId="8" borderId="1" xfId="0" applyNumberFormat="1" applyFont="1" applyFill="1" applyBorder="1" applyAlignment="1">
      <alignment horizontal="center" vertical="top"/>
    </xf>
    <xf numFmtId="165" fontId="0" fillId="0" borderId="1" xfId="0" applyNumberFormat="1" applyFont="1" applyBorder="1" applyAlignment="1">
      <alignment horizontal="left" vertical="top"/>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xf>
    <xf numFmtId="49" fontId="0" fillId="0" borderId="1" xfId="0" applyNumberFormat="1" applyFont="1" applyBorder="1" applyAlignment="1">
      <alignment vertical="top"/>
    </xf>
    <xf numFmtId="1" fontId="0" fillId="0" borderId="1" xfId="0" applyNumberFormat="1" applyFont="1" applyFill="1" applyBorder="1" applyAlignment="1">
      <alignment horizontal="left" vertical="top"/>
    </xf>
    <xf numFmtId="0" fontId="0" fillId="8" borderId="1" xfId="0" applyFont="1" applyFill="1" applyBorder="1" applyAlignment="1">
      <alignment wrapText="1"/>
    </xf>
    <xf numFmtId="165" fontId="0" fillId="8" borderId="1" xfId="0" applyNumberFormat="1" applyFont="1" applyFill="1" applyBorder="1" applyAlignment="1">
      <alignment horizontal="left" vertical="top" wrapText="1"/>
    </xf>
    <xf numFmtId="49" fontId="0" fillId="0" borderId="1" xfId="0" applyNumberFormat="1" applyFont="1" applyFill="1" applyBorder="1" applyAlignment="1">
      <alignment vertical="top" wrapText="1"/>
    </xf>
    <xf numFmtId="1" fontId="0" fillId="0" borderId="1" xfId="0" applyNumberFormat="1" applyFont="1" applyBorder="1" applyAlignment="1">
      <alignment vertical="top"/>
    </xf>
    <xf numFmtId="1" fontId="0" fillId="0" borderId="1" xfId="0" applyNumberFormat="1" applyFont="1" applyBorder="1" applyAlignment="1">
      <alignment horizontal="left" vertical="top"/>
    </xf>
    <xf numFmtId="0" fontId="0" fillId="0" borderId="1" xfId="0" applyNumberFormat="1" applyFont="1" applyFill="1" applyBorder="1" applyAlignment="1" applyProtection="1">
      <alignment wrapText="1"/>
    </xf>
    <xf numFmtId="49" fontId="0" fillId="0" borderId="1" xfId="0" applyNumberFormat="1" applyFont="1" applyBorder="1" applyAlignment="1">
      <alignment horizontal="left" vertical="top"/>
    </xf>
    <xf numFmtId="0" fontId="12" fillId="3" borderId="1" xfId="0" applyFont="1" applyFill="1" applyBorder="1" applyAlignment="1">
      <alignment horizontal="left" vertical="top"/>
    </xf>
    <xf numFmtId="1" fontId="12" fillId="3" borderId="1" xfId="0" applyNumberFormat="1" applyFont="1" applyFill="1" applyBorder="1" applyAlignment="1">
      <alignment horizontal="left" vertical="top"/>
    </xf>
    <xf numFmtId="14" fontId="0" fillId="0" borderId="1" xfId="0" applyNumberFormat="1" applyFont="1" applyBorder="1" applyAlignment="1">
      <alignment vertical="top"/>
    </xf>
    <xf numFmtId="1" fontId="12" fillId="3" borderId="1" xfId="0" applyNumberFormat="1" applyFont="1" applyFill="1" applyBorder="1" applyAlignment="1">
      <alignment vertical="top"/>
    </xf>
    <xf numFmtId="0" fontId="12" fillId="10" borderId="1" xfId="0" applyFont="1" applyFill="1" applyBorder="1" applyAlignment="1">
      <alignment horizontal="left" vertical="top" wrapText="1"/>
    </xf>
    <xf numFmtId="12" fontId="0" fillId="8" borderId="1" xfId="0" applyNumberFormat="1" applyFont="1" applyFill="1" applyBorder="1" applyAlignment="1">
      <alignment vertical="top" wrapText="1"/>
    </xf>
    <xf numFmtId="0" fontId="0" fillId="5" borderId="1" xfId="0" applyNumberFormat="1" applyFont="1" applyFill="1" applyBorder="1" applyAlignment="1" applyProtection="1">
      <alignment horizontal="left" vertical="top" wrapText="1"/>
    </xf>
    <xf numFmtId="49" fontId="0" fillId="5" borderId="1" xfId="0" applyNumberFormat="1" applyFont="1" applyFill="1" applyBorder="1" applyAlignment="1" applyProtection="1">
      <alignment vertical="top" wrapText="1"/>
    </xf>
    <xf numFmtId="0" fontId="0" fillId="5" borderId="1" xfId="0" applyNumberFormat="1" applyFont="1" applyFill="1" applyBorder="1" applyAlignment="1" applyProtection="1">
      <alignment horizontal="center" vertical="top" wrapText="1"/>
    </xf>
    <xf numFmtId="49" fontId="12" fillId="10" borderId="1" xfId="0" applyNumberFormat="1" applyFont="1" applyFill="1" applyBorder="1" applyAlignment="1">
      <alignment vertical="top" wrapText="1"/>
    </xf>
    <xf numFmtId="0" fontId="12" fillId="10" borderId="1" xfId="0" applyFont="1" applyFill="1" applyBorder="1" applyAlignment="1">
      <alignment horizontal="center" vertical="top"/>
    </xf>
    <xf numFmtId="0" fontId="12" fillId="10" borderId="1" xfId="0" applyFont="1" applyFill="1" applyBorder="1" applyAlignment="1">
      <alignment horizontal="left" vertical="top"/>
    </xf>
    <xf numFmtId="14" fontId="0" fillId="8" borderId="1" xfId="0" applyNumberFormat="1" applyFont="1" applyFill="1" applyBorder="1" applyAlignment="1">
      <alignment horizontal="left" vertical="top" wrapText="1"/>
    </xf>
    <xf numFmtId="165" fontId="0" fillId="5" borderId="1" xfId="0" applyNumberFormat="1" applyFont="1" applyFill="1" applyBorder="1" applyAlignment="1">
      <alignment horizontal="left" vertical="top" wrapText="1"/>
    </xf>
    <xf numFmtId="49" fontId="0" fillId="8" borderId="3" xfId="0" applyNumberFormat="1" applyFont="1" applyFill="1" applyBorder="1" applyAlignment="1">
      <alignment vertical="top" wrapText="1"/>
    </xf>
    <xf numFmtId="0" fontId="21" fillId="5" borderId="0" xfId="0" applyFont="1" applyFill="1" applyBorder="1" applyAlignment="1">
      <alignment horizontal="left" wrapText="1"/>
    </xf>
    <xf numFmtId="49" fontId="12" fillId="3" borderId="1" xfId="0" applyNumberFormat="1" applyFont="1" applyFill="1" applyBorder="1" applyAlignment="1">
      <alignment vertical="top" wrapText="1"/>
    </xf>
    <xf numFmtId="49" fontId="12" fillId="3" borderId="1" xfId="0" applyNumberFormat="1" applyFont="1" applyFill="1" applyBorder="1" applyAlignment="1">
      <alignment vertical="top"/>
    </xf>
    <xf numFmtId="49" fontId="12" fillId="3" borderId="1" xfId="0" applyNumberFormat="1" applyFont="1" applyFill="1" applyBorder="1" applyAlignment="1">
      <alignment horizontal="left" vertical="top"/>
    </xf>
    <xf numFmtId="0" fontId="12" fillId="3" borderId="1" xfId="0" applyNumberFormat="1" applyFont="1" applyFill="1" applyBorder="1" applyAlignment="1" applyProtection="1">
      <alignment horizontal="left" vertical="top" wrapText="1"/>
    </xf>
    <xf numFmtId="49" fontId="22" fillId="3" borderId="1" xfId="0" applyNumberFormat="1" applyFont="1" applyFill="1" applyBorder="1" applyAlignment="1">
      <alignment horizontal="left" vertical="top" wrapText="1"/>
    </xf>
    <xf numFmtId="49" fontId="12" fillId="3" borderId="1" xfId="0" applyNumberFormat="1" applyFont="1" applyFill="1" applyBorder="1" applyAlignment="1" applyProtection="1">
      <alignment vertical="top" wrapText="1"/>
    </xf>
    <xf numFmtId="0" fontId="12" fillId="3" borderId="1" xfId="0" applyNumberFormat="1" applyFont="1" applyFill="1" applyBorder="1" applyAlignment="1" applyProtection="1">
      <alignment horizontal="center" vertical="top" wrapText="1"/>
    </xf>
    <xf numFmtId="1" fontId="12" fillId="3" borderId="1" xfId="0" applyNumberFormat="1" applyFont="1" applyFill="1" applyBorder="1" applyAlignment="1">
      <alignment vertical="top" wrapText="1"/>
    </xf>
    <xf numFmtId="166" fontId="0" fillId="0" borderId="1" xfId="2" applyNumberFormat="1" applyFont="1" applyFill="1" applyBorder="1" applyAlignment="1" applyProtection="1">
      <alignment vertical="top"/>
    </xf>
    <xf numFmtId="166" fontId="0" fillId="0" borderId="1" xfId="0" applyNumberFormat="1" applyFont="1" applyFill="1" applyBorder="1" applyAlignment="1" applyProtection="1">
      <alignment horizontal="left" vertical="top" wrapText="1"/>
    </xf>
    <xf numFmtId="14" fontId="0" fillId="0" borderId="1" xfId="2" applyNumberFormat="1" applyFont="1" applyFill="1" applyBorder="1" applyAlignment="1" applyProtection="1">
      <alignment horizontal="center" vertical="top"/>
    </xf>
    <xf numFmtId="166" fontId="0" fillId="0" borderId="1" xfId="2" applyNumberFormat="1" applyFont="1" applyFill="1" applyBorder="1" applyAlignment="1" applyProtection="1">
      <alignment horizontal="left" vertical="top"/>
    </xf>
    <xf numFmtId="166" fontId="0" fillId="0" borderId="1" xfId="2" applyNumberFormat="1" applyFont="1" applyFill="1" applyBorder="1" applyAlignment="1" applyProtection="1">
      <alignment vertical="top" wrapText="1"/>
    </xf>
    <xf numFmtId="14" fontId="21" fillId="5" borderId="1" xfId="0" applyNumberFormat="1" applyFont="1" applyFill="1" applyBorder="1" applyAlignment="1" applyProtection="1">
      <alignment horizontal="center" vertical="top" wrapText="1"/>
    </xf>
    <xf numFmtId="12" fontId="0" fillId="5" borderId="1" xfId="0" applyNumberFormat="1" applyFont="1" applyFill="1" applyBorder="1" applyAlignment="1" applyProtection="1">
      <alignment horizontal="center" vertical="top" wrapText="1"/>
    </xf>
    <xf numFmtId="12" fontId="0" fillId="5" borderId="1" xfId="0" applyNumberFormat="1" applyFont="1" applyFill="1" applyBorder="1" applyAlignment="1" applyProtection="1">
      <alignment vertical="top" wrapText="1"/>
    </xf>
    <xf numFmtId="49" fontId="0" fillId="5" borderId="1" xfId="0" applyNumberFormat="1" applyFont="1" applyFill="1" applyBorder="1" applyAlignment="1" applyProtection="1">
      <alignment horizontal="left" vertical="top" wrapText="1"/>
    </xf>
    <xf numFmtId="12" fontId="0" fillId="5" borderId="1" xfId="0" applyNumberFormat="1" applyFont="1" applyFill="1" applyBorder="1" applyAlignment="1" applyProtection="1">
      <alignment horizontal="left" vertical="top" wrapText="1"/>
    </xf>
    <xf numFmtId="166" fontId="12" fillId="11" borderId="1" xfId="0" applyNumberFormat="1" applyFont="1" applyFill="1" applyBorder="1" applyAlignment="1">
      <alignment horizontal="left" vertical="top" wrapText="1"/>
    </xf>
    <xf numFmtId="168" fontId="12" fillId="11" borderId="1" xfId="0" applyNumberFormat="1" applyFont="1" applyFill="1" applyBorder="1" applyAlignment="1">
      <alignment horizontal="left" vertical="top" wrapText="1"/>
    </xf>
    <xf numFmtId="14" fontId="12" fillId="11" borderId="1" xfId="0" applyNumberFormat="1" applyFont="1" applyFill="1" applyBorder="1" applyAlignment="1">
      <alignment horizontal="center" vertical="top" wrapText="1"/>
    </xf>
    <xf numFmtId="166" fontId="12" fillId="11" borderId="1" xfId="0" quotePrefix="1" applyNumberFormat="1" applyFont="1" applyFill="1" applyBorder="1" applyAlignment="1">
      <alignment horizontal="center" vertical="top"/>
    </xf>
    <xf numFmtId="166" fontId="12" fillId="11" borderId="1" xfId="0" applyNumberFormat="1" applyFont="1" applyFill="1" applyBorder="1" applyAlignment="1">
      <alignment vertical="top" wrapText="1"/>
    </xf>
    <xf numFmtId="166" fontId="12" fillId="11" borderId="1" xfId="0" applyNumberFormat="1" applyFont="1" applyFill="1" applyBorder="1" applyAlignment="1">
      <alignment horizontal="left" vertical="top"/>
    </xf>
    <xf numFmtId="49" fontId="0" fillId="0" borderId="0" xfId="0" applyNumberFormat="1" applyFont="1" applyAlignment="1"/>
    <xf numFmtId="165" fontId="11" fillId="5" borderId="1" xfId="0" applyNumberFormat="1" applyFont="1" applyFill="1" applyBorder="1" applyAlignment="1">
      <alignment horizontal="center" vertical="top" wrapText="1"/>
    </xf>
    <xf numFmtId="0" fontId="11" fillId="13" borderId="1" xfId="0" applyFont="1" applyFill="1" applyBorder="1" applyAlignment="1">
      <alignment horizontal="left" vertical="top" wrapText="1"/>
    </xf>
    <xf numFmtId="0" fontId="11" fillId="12" borderId="1" xfId="0" applyNumberFormat="1" applyFont="1" applyFill="1" applyBorder="1" applyAlignment="1" applyProtection="1">
      <alignment horizontal="left" vertical="top" wrapText="1"/>
    </xf>
    <xf numFmtId="14" fontId="23" fillId="12" borderId="1" xfId="0" applyNumberFormat="1" applyFont="1" applyFill="1" applyBorder="1" applyAlignment="1">
      <alignment horizontal="center" vertical="top" wrapText="1"/>
    </xf>
    <xf numFmtId="0" fontId="11" fillId="12" borderId="1" xfId="0" applyFont="1" applyFill="1" applyBorder="1" applyAlignment="1">
      <alignment horizontal="center" vertical="top" wrapText="1"/>
    </xf>
    <xf numFmtId="165" fontId="11" fillId="12" borderId="1" xfId="5" applyNumberFormat="1" applyFont="1" applyFill="1" applyBorder="1" applyAlignment="1">
      <alignment horizontal="center" vertical="top" wrapText="1"/>
    </xf>
    <xf numFmtId="165" fontId="11" fillId="12" borderId="1" xfId="2" applyNumberFormat="1" applyFont="1" applyFill="1" applyBorder="1" applyAlignment="1">
      <alignment horizontal="center" vertical="top" wrapText="1"/>
    </xf>
    <xf numFmtId="49" fontId="11" fillId="12" borderId="1" xfId="5" applyNumberFormat="1" applyFont="1" applyFill="1" applyBorder="1" applyAlignment="1">
      <alignment horizontal="center" vertical="top" wrapText="1"/>
    </xf>
    <xf numFmtId="165" fontId="23" fillId="12" borderId="1" xfId="0" applyNumberFormat="1" applyFont="1" applyFill="1" applyBorder="1" applyAlignment="1">
      <alignment horizontal="center" vertical="top" wrapText="1"/>
    </xf>
    <xf numFmtId="0" fontId="0" fillId="0" borderId="7" xfId="0" applyFont="1" applyFill="1" applyBorder="1" applyAlignment="1">
      <alignment horizontal="left" wrapText="1"/>
    </xf>
    <xf numFmtId="0" fontId="0" fillId="0" borderId="0" xfId="0" applyFont="1" applyFill="1" applyBorder="1" applyAlignment="1">
      <alignment horizontal="left" wrapText="1"/>
    </xf>
    <xf numFmtId="0" fontId="0" fillId="0" borderId="7" xfId="0" applyFont="1" applyBorder="1" applyAlignment="1">
      <alignment horizontal="left"/>
    </xf>
    <xf numFmtId="0" fontId="0" fillId="0" borderId="0" xfId="0" applyFont="1" applyAlignment="1">
      <alignment horizontal="left"/>
    </xf>
    <xf numFmtId="0" fontId="0" fillId="5" borderId="7" xfId="0" applyFont="1" applyFill="1" applyBorder="1" applyAlignment="1">
      <alignment horizontal="left" vertical="top" wrapText="1"/>
    </xf>
    <xf numFmtId="0" fontId="0" fillId="5" borderId="0" xfId="0" applyFont="1" applyFill="1" applyBorder="1" applyAlignment="1">
      <alignment horizontal="left" vertical="top" wrapText="1"/>
    </xf>
  </cellXfs>
  <cellStyles count="21">
    <cellStyle name="Обычный" xfId="0" builtinId="0"/>
    <cellStyle name="Обычный 10" xfId="18"/>
    <cellStyle name="Обычный 11" xfId="2"/>
    <cellStyle name="Обычный 11 2" xfId="12"/>
    <cellStyle name="Обычный 11 3" xfId="10"/>
    <cellStyle name="Обычный 12" xfId="20"/>
    <cellStyle name="Обычный 2" xfId="9"/>
    <cellStyle name="Обычный 2 2" xfId="3"/>
    <cellStyle name="Обычный 2 3" xfId="15"/>
    <cellStyle name="Обычный 2 4" xfId="8"/>
    <cellStyle name="Обычный 3" xfId="7"/>
    <cellStyle name="Обычный 3 2" xfId="16"/>
    <cellStyle name="Обычный 4" xfId="5"/>
    <cellStyle name="Обычный 5" xfId="4"/>
    <cellStyle name="Обычный 6" xfId="6"/>
    <cellStyle name="Обычный 7" xfId="17"/>
    <cellStyle name="Обычный 9" xfId="14"/>
    <cellStyle name="Процентный 3" xfId="19"/>
    <cellStyle name="Финансовый" xfId="1" builtinId="3"/>
    <cellStyle name="Финансовый 2" xfId="13"/>
    <cellStyle name="Финансовый 5" xfId="11"/>
  </cellStyles>
  <dxfs count="1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CKC\&#1040;&#1092;&#1092;&#1080;&#1083;&#1080;&#1088;&#1086;&#1074;&#1072;&#1085;&#1085;&#1099;&#1077;%20&#1083;&#1080;&#1094;&#1072;\2022\&#1071;&#1085;&#1074;&#1072;&#1088;&#1100;\&#1055;&#1050;\&#1050;&#1072;&#1079;&#1084;&#1091;&#1085;&#1072;&#1081;&#1075;&#1072;&#107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1052;&#1072;&#1088;&#1072;&#1090;\&#1052;&#1086;&#1080;%20&#1076;&#1086;&#1082;&#1091;&#1084;&#1077;&#1085;&#1090;&#1099;\m.shingisbayev\123\&#1055;&#1088;&#1086;&#1077;&#1082;&#1090;&#1099;\&#1055;&#1080;&#1089;&#1100;&#1084;&#1072;\&#1057;&#1087;&#1080;&#1089;&#1086;&#1082;%20&#1058;&#1054;&#1054;%20&#1057;&#1072;&#1084;&#1088;&#1091;&#1082;-&#1050;&#1072;&#1079;&#1099;&#1085;&#1072;%20&#1048;&#1085;&#1074;&#1077;&#1089;&#109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k.kozukeyev\Desktop\21062021\&#1040;&#1092;&#1092;%20&#1083;&#1080;&#1094;&#1072;\&#1057;&#1087;&#1080;&#1089;&#1086;&#1082;%20&#1072;&#1092;&#1092;%20&#1083;&#1080;&#1094;%20&#1085;&#1072;%2001.07.2021&#1075;.%20&#1040;&#1054;%20&#1051;&#104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h-zhumagulova\Desktop\&#1052;&#1086;&#1080;%20&#1076;&#1086;&#1082;&#1091;&#1084;&#1077;&#1085;&#1090;&#1099;\&#1040;&#1092;&#1092;&#1080;&#1083;&#1080;&#1088;&#1086;&#1074;&#1072;&#1085;&#1085;&#1099;&#1077;%20&#1083;&#1080;&#1094;&#1072;\&#1054;&#1082;&#1090;&#1103;&#1073;&#1088;&#1100;\&#1040;&#1051;%20&#1055;&#1050;%20&#1060;&#1086;&#1085;&#1076;&#1072;\+&#1058;&#1054;&#1054;%20&#1057;&#1050;&#104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Z.Knatova\Desktop\&#1089;&#1087;&#1080;&#1089;&#1086;&#1082;%20&#1072;&#1092;&#1092;&#1080;&#1083;%20&#1083;&#1080;&#1094;%20&#1082;&#1084;&#1075;%20&#1103;&#1085;&#1074;&#1072;&#1088;&#1100;%202023\&#1057;&#1087;&#1080;&#1089;&#1086;&#1082;%20&#1040;&#1060;&#1060;&#1048;&#1051;&#1048;&#1056;&#1054;&#1042;&#1040;&#1053;&#1053;&#1067;&#1061;%20&#1083;&#1080;&#1094;%20&#1050;&#1052;&#1043;%20&#1085;&#1072;%2001.01.2023%20&#1075;\&#1040;&#1092;&#1092;.%20&#1083;&#1080;&#1094;&#1072;%20&#1085;&#1072;%2001.01.2023&#1075;.%20&#1040;&#1054;%20&#1050;&#1072;&#1079;&#1058;&#1088;&#1072;&#1085;&#1089;&#1054;&#1081;&#108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Z.Knatova\Desktop\&#1057;&#1087;&#1080;&#1089;&#1086;&#1082;%20&#1040;&#1060;&#1060;%20&#1083;&#1080;&#1094;%20&#1050;&#1052;&#1043;%20&#1040;&#1087;&#1088;&#1077;&#1083;&#1100;%202023%20&#107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AZharkenova\AppData\Local\Microsoft\Windows\Temporary%20Internet%20Files\Content.Outlook\2LT6J00E\&#1055;&#1050;\&#1050;&#1052;&#104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g_dusembinova\Documents\&#1040;&#1092;&#1092;&#1077;&#1083;&#1080;&#1088;_&#1084;&#1072;&#1090;&#1077;&#1088;&#1080;&#1072;&#1083;&#1099;\2021&#1075;\&#1055;&#1080;&#1089;&#1100;&#1084;&#1086;%20&#1053;&#1040;&#1050;%20&#1087;&#1086;%20&#1089;&#1086;&#1089;&#1090;&#1086;&#1103;&#1085;&#1080;&#1102;%20&#1085;&#1072;%2001102021&#1075;\&#1040;&#1092;&#1092;&#1080;&#1083;&#1080;&#1088;&#1086;&#1074;&#1072;&#1085;&#1085;&#1099;&#1077;%20&#1083;&#1080;&#1094;&#1072;%20011021&#1075;%20&#1040;&#1054;%20&#1042;&#1043;_&#1086;&#1082;&#1086;&#1085;&#109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KOVALE~3\AppData\Local\Temp\Rar$DIa0.478\&#1089;&#1074;&#1077;&#1076;&#1077;&#1085;&#1080;&#1103;%20&#1086;&#1073;%20&#1072;&#1092;&#1092;&#1080;&#1080;&#1083;&#1080;&#1088;&#1086;&#1074;&#1072;&#1085;&#1085;&#1086;&#1089;&#1090;&#1080;%20&#1040;&#1052;&#1057;&#105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sh-zhumagulova\Desktop\&#1052;&#1086;&#1080;%20&#1076;&#1086;&#1082;&#1091;&#1084;&#1077;&#1085;&#1090;&#1099;\&#1040;&#1092;&#1092;&#1080;&#1083;&#1080;&#1088;&#1086;&#1074;&#1072;&#1085;&#1085;&#1099;&#1077;%20&#1083;&#1080;&#1094;&#1072;\&#1054;&#1082;&#1090;&#1103;&#1073;&#1088;&#1100;\&#1040;&#1051;%20&#1055;&#1050;%20&#1060;&#1086;&#1085;&#1076;&#1072;\&#1040;&#1054;%20QAZAQ%20AI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a.mukhtarbek\AppData\Local\Microsoft\Windows\INetCache\Content.Outlook\ICD43T2Z\&#1089;&#1087;&#1080;&#1089;&#1086;&#1082;%20&#1072;&#1092;&#1092;.%20&#1083;&#1080;&#1094;%20&#1087;&#1086;%20&#1089;&#1086;&#1089;&#1090;&#1086;&#1103;&#1085;&#1080;&#1102;%20&#1085;&#1072;%201%20&#1086;&#1082;&#1090;&#1103;&#1073;&#1088;&#1103;%202022%20&#1075;&#1086;&#1076;&#1072;%20(&#1044;&#1060;&#105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h-zhumagulova\Desktop\&#1052;&#1086;&#1080;%20&#1076;&#1086;&#1082;&#1091;&#1084;&#1077;&#1085;&#1090;&#1099;\&#1040;&#1092;&#1092;&#1080;&#1083;&#1080;&#1088;&#1086;&#1074;&#1072;&#1085;&#1085;&#1099;&#1077;%20&#1083;&#1080;&#1094;&#1072;\&#1054;&#1082;&#1090;&#1103;&#1073;&#1088;&#1100;\&#1040;&#1051;%20&#1055;&#1050;%20&#1060;&#1086;&#1085;&#1076;&#1072;\+&#1040;&#1054;%20&#1053;&#1050;%20&#1050;&#1072;&#1079;&#1072;&#1082;%20&#1043;&#1072;&#1079;_&#1080;&#1079;&#1084;%20&#1080;%20&#1076;&#1086;&#1087;%20&#1086;&#1090;%2022.10.22%20&#1075;&#1086;&#1076;&#107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Z.Knatova\Desktop\&#1040;&#1092;%20&#1083;&#1080;&#1094;&#1072;%20&#1050;&#1052;&#1043;%20&#1086;&#1090;&#1095;&#1077;&#1090;%20&#1086;&#1082;&#1090;&#1103;&#1073;&#1088;&#1100;%202022\&#1089;&#1087;&#1080;&#1089;&#1086;&#1082;%20&#1072;&#1092;&#1092;.%20&#1083;&#1080;&#1094;%20&#1087;&#1086;%20&#1089;&#1086;&#1089;&#1090;&#1086;&#1103;&#1085;&#1080;&#1102;%20&#1085;&#1072;%201%20&#1086;&#1082;&#1090;&#1103;&#1073;&#1088;&#1103;%202022%20&#1075;&#1086;&#1076;&#1072;%20(&#1044;&#1060;&#105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ljarassova\Desktop\&#1040;&#1092;&#1092;&#1080;&#1083;&#1080;&#1088;&#1086;&#1074;&#1072;&#1085;&#1085;&#1099;&#1077;%20&#1083;&#1080;&#1094;&#1072;\2023%20&#1075;&#1086;&#1076;\01.04.2023\&#1054;&#1090;&#1074;&#1077;&#1090;&#1099;%20&#1044;&#1047;&#1054;\&#1041;&#1091;&#1076;&#1105;&#1085;&#1086;&#1074;&#1089;&#1082;&#1086;&#1077;%20&#1040;&#1092;&#1092;&#1080;&#1083;&#1080;&#1088;.&#1083;&#1080;&#1094;&#107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Kozhakhmetov_a\Desktop\kozhahmetov\Desktop\&#1052;&#1086;&#1081;%20&#1076;&#1086;&#1082;&#1091;&#1084;&#1077;&#1085;&#1090;&#1099;%20&#1089;%202022&#1075;\&#1040;&#1092;&#1092;.&#1083;&#1080;&#1094;&#1072;%202022&#1075;\&#1080;&#1102;&#1083;&#1100;%202022&#1075;\&#1044;&#1060;&#1054;%2011.07.2022&#1075;.%20&#1040;&#1054;%20&#1053;&#1043;&#1050;%20&#1058;&#1072;&#1091;-&#1050;&#1077;&#1085;%20&#1057;&#1072;&#1084;&#1088;&#1091;&#1082;.%20&#8212;%20&#1082;&#1086;&#1087;&#1080;&#110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a.suleimenova\Desktop\&#1058;&#1077;&#1084;&#1080;&#1088;&#1046;&#1086;&#1083;&#1099;_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j.nurgaliyeva\AppData\Local\Microsoft\Windows\INetCache\Content.Outlook\B2TISLX1\&#1040;&#1092;&#1092;&#1080;&#1083;&#1080;&#1088;&#1086;&#1074;&#1072;&#1085;&#1085;&#1099;&#1081;%20&#1083;&#1080;&#1094;&#1072;%2001.07.22%20&#1044;&#1060;&#105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h-zhumagulova\Desktop\&#1052;&#1086;&#1080;%20&#1076;&#1086;&#1082;&#1091;&#1084;&#1077;&#1085;&#1090;&#1099;\&#1040;&#1092;&#1092;&#1080;&#1083;&#1080;&#1088;&#1086;&#1074;&#1072;&#1085;&#1085;&#1099;&#1077;%20&#1083;&#1080;&#1094;&#1072;\&#1054;&#1082;&#1090;&#1103;&#1073;&#1088;&#1100;\&#1040;&#1051;%20&#1055;&#1050;%20&#1060;&#1086;&#1085;&#1076;&#1072;\+&#1040;&#1054;%20&#1053;&#1050;%20&#1040;&#1052;&#1058;&#1055;_26.10.2022%20&#1075;&#1086;&#1076;&#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aram\Downloads\&#1089;&#1087;&#1080;&#1089;&#1086;&#1082;%20&#1072;&#1092;&#1092;&#1080;&#1083;%20&#1083;&#1080;&#1094;%20&#1085;&#1072;%200104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h-zhumagulova\Desktop\&#1052;&#1086;&#1080;%20&#1076;&#1086;&#1082;&#1091;&#1084;&#1077;&#1085;&#1090;&#1099;\&#1040;&#1092;&#1092;&#1080;&#1083;&#1080;&#1088;&#1086;&#1074;&#1072;&#1085;&#1085;&#1099;&#1077;%20&#1083;&#1080;&#1094;&#1072;\&#1054;&#1082;&#1090;&#1103;&#1073;&#1088;&#1100;\&#1040;&#1051;%20&#1055;&#1050;%20&#1060;&#1086;&#1085;&#1076;&#1072;\+&#1040;&#1054;%20&#1069;&#1081;&#1088;%20&#1040;&#1089;&#1090;&#1072;&#1085;&#107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h-zhumagulova\Desktop\&#1052;&#1086;&#1080;%20&#1076;&#1086;&#1082;&#1091;&#1084;&#1077;&#1085;&#1090;&#1099;\&#1040;&#1092;&#1092;&#1080;&#1083;&#1080;&#1088;&#1086;&#1074;&#1072;&#1085;&#1085;&#1099;&#1077;%20&#1083;&#1080;&#1094;&#1072;\&#1040;&#1087;&#1088;&#1077;&#1083;&#1100;%2023\&#1055;&#1050;\&#1058;&#1050;&#105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CKC\&#1040;&#1092;&#1092;&#1080;&#1083;&#1080;&#1088;&#1086;&#1074;&#1072;&#1085;&#1085;&#1099;&#1077;%20&#1083;&#1080;&#1094;&#1072;\2021\&#1054;&#1082;&#1090;&#1103;&#1073;&#1088;&#1100;\&#1044;&#1047;&#1054;\&#1050;&#1072;&#1079;&#1072;&#1090;&#1086;&#1084;&#1087;&#1088;&#1086;&#108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h-zhumagulova\Desktop\&#1052;&#1086;&#1080;%20&#1076;&#1086;&#1082;&#1091;&#1084;&#1077;&#1085;&#1090;&#1099;\&#1040;&#1092;&#1092;&#1080;&#1083;&#1080;&#1088;&#1086;&#1074;&#1072;&#1085;&#1085;&#1099;&#1077;%20&#1083;&#1080;&#1094;&#1072;\&#1054;&#1082;&#1090;&#1103;&#1073;&#1088;&#1100;\&#1040;&#1051;%20&#1055;&#1050;%20&#1060;&#1086;&#1085;&#1076;&#1072;\+&#1040;&#1054;%20&#1058;&#1050;&#105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zh-raushanova\Desktop\&#1040;&#1092;&#1092;&#1080;&#1083;.%20&#1083;&#1080;&#1094;&#1072;\&#1040;&#1092;&#1092;&#1080;&#1083;&#1080;&#1088;&#1086;&#1074;&#1072;&#1085;&#1085;&#1099;&#1077;%20&#1057;&#1050;%20&#1048;&#1085;&#1074;&#1077;&#1089;&#1090;%20&#1085;&#1072;%2001.10.2021_&#1052;&#1072;&#1088;&#1072;&#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refreshError="1"/>
      <sheetData sheetId="1" refreshError="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refreshError="1"/>
      <sheetData sheetId="1" refreshError="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з лица"/>
      <sheetName val="юр лица"/>
    </sheetNames>
    <sheetDataSet>
      <sheetData sheetId="0" refreshError="1">
        <row r="376">
          <cell r="A376" t="str">
            <v>Резидент</v>
          </cell>
          <cell r="B376" t="str">
            <v>860313350056</v>
          </cell>
          <cell r="C376" t="str">
            <v>10.03.2023</v>
          </cell>
          <cell r="D376" t="str">
            <v>Тапашев Арман Дмитриевич</v>
          </cell>
          <cell r="E376" t="str">
            <v>13.03.1986</v>
          </cell>
          <cell r="G376" t="str">
            <v xml:space="preserve">Член Наблюдательного совета ТОО "Жамбыл Петролеум" </v>
          </cell>
        </row>
        <row r="377">
          <cell r="A377" t="str">
            <v>Резидент</v>
          </cell>
          <cell r="B377" t="str">
            <v>931005450908</v>
          </cell>
          <cell r="C377" t="str">
            <v>10.03.2023</v>
          </cell>
          <cell r="D377" t="str">
            <v>Тапашева Камила Аделбаевна</v>
          </cell>
          <cell r="E377" t="str">
            <v>05.10.1993</v>
          </cell>
          <cell r="G377" t="str">
            <v>супруга Члена Наблюдательного совета ТОО "Жамбыл Петролеум" Тапашева А.Д.</v>
          </cell>
        </row>
        <row r="378">
          <cell r="A378" t="str">
            <v>Резидент</v>
          </cell>
          <cell r="B378" t="str">
            <v>640320350495</v>
          </cell>
          <cell r="C378" t="str">
            <v>10.03.2023</v>
          </cell>
          <cell r="D378" t="str">
            <v>Тапашев Дмитрий Касымканович</v>
          </cell>
          <cell r="E378" t="str">
            <v>20.03.1964</v>
          </cell>
          <cell r="G378" t="str">
            <v>отец Члена Наблюдательного совета ТОО "Жамбыл Петролеум" Тапашева А.Д.</v>
          </cell>
        </row>
        <row r="379">
          <cell r="A379" t="str">
            <v>Резидент</v>
          </cell>
          <cell r="B379" t="str">
            <v>630128450723</v>
          </cell>
          <cell r="C379" t="str">
            <v>10.03.2023</v>
          </cell>
          <cell r="D379" t="str">
            <v>Тапашева Шарипа Таспаевна</v>
          </cell>
          <cell r="E379" t="str">
            <v>28.01.1963</v>
          </cell>
          <cell r="G379" t="str">
            <v>мать Члена Наблюдательного совета ТОО "Жамбыл Петролеум" Тапашева А.Д.</v>
          </cell>
        </row>
        <row r="380">
          <cell r="A380" t="str">
            <v>Резидент</v>
          </cell>
          <cell r="B380" t="str">
            <v>880101350453</v>
          </cell>
          <cell r="C380" t="str">
            <v>10.03.2023</v>
          </cell>
          <cell r="D380" t="str">
            <v>Тапашев Куаныш Дмитриевич</v>
          </cell>
          <cell r="E380" t="str">
            <v>01.01.1988</v>
          </cell>
          <cell r="G380" t="str">
            <v>брат Члена Наблюдательного совета ТОО "Жамбыл Петролеум" Тапашева А.Д.</v>
          </cell>
        </row>
        <row r="431">
          <cell r="A431" t="str">
            <v>Резидент</v>
          </cell>
          <cell r="B431">
            <v>711125300318</v>
          </cell>
          <cell r="C431">
            <v>44615</v>
          </cell>
          <cell r="D431" t="str">
            <v>Измухамбетов Салауат Бактыгожаевич</v>
          </cell>
          <cell r="E431">
            <v>26262</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refreshError="1"/>
      <sheetData sheetId="1" refreshError="1">
        <row r="779">
          <cell r="B779" t="str">
            <v>640220302372</v>
          </cell>
          <cell r="D779" t="str">
            <v>Джаукенов Аскар Амангельдиевич</v>
          </cell>
          <cell r="E779">
            <v>23427.5</v>
          </cell>
        </row>
        <row r="780">
          <cell r="B780" t="str">
            <v>411026300317</v>
          </cell>
          <cell r="D780" t="str">
            <v>Жаукен Амангелдi Құсайынұлы</v>
          </cell>
          <cell r="E780">
            <v>15275.5</v>
          </cell>
        </row>
        <row r="781">
          <cell r="B781" t="str">
            <v>410710400011</v>
          </cell>
          <cell r="D781" t="str">
            <v>Жумагалиева Майра Турегалиевна</v>
          </cell>
          <cell r="E781">
            <v>15167.5</v>
          </cell>
        </row>
        <row r="782">
          <cell r="B782" t="str">
            <v>671120300599</v>
          </cell>
          <cell r="D782" t="str">
            <v>Жаукен Бахты-Герей Амангельдыұлы</v>
          </cell>
          <cell r="E782">
            <v>24796.5</v>
          </cell>
        </row>
        <row r="783">
          <cell r="B783" t="str">
            <v>700315300445</v>
          </cell>
          <cell r="D783" t="str">
            <v>Джаукенов Марат Амангельдиевич</v>
          </cell>
          <cell r="E783">
            <v>25642.5</v>
          </cell>
        </row>
        <row r="785">
          <cell r="B785" t="str">
            <v>941231451104</v>
          </cell>
          <cell r="D785" t="str">
            <v>Жаукен Мәдина Асқарқызы</v>
          </cell>
          <cell r="E785">
            <v>34699.5</v>
          </cell>
        </row>
        <row r="786">
          <cell r="B786" t="str">
            <v>040106550528</v>
          </cell>
          <cell r="D786" t="str">
            <v>Аскаров Искандер</v>
          </cell>
          <cell r="E786">
            <v>37992.5</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refreshError="1"/>
      <sheetData sheetId="1" refreshError="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 val="Лист1"/>
    </sheetNames>
    <sheetDataSet>
      <sheetData sheetId="0" refreshError="1"/>
      <sheetData sheetId="1" refreshError="1"/>
      <sheetData sheetId="2"/>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row r="6">
          <cell r="A6" t="str">
            <v>Казахстан</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refreshError="1"/>
      <sheetData sheetId="1" refreshError="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sheetData sheetId="1"/>
      <sheetData sheetId="2">
        <row r="6">
          <cell r="A6" t="str">
            <v>Казахстан</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 val="Лист1"/>
    </sheetNames>
    <sheetDataSet>
      <sheetData sheetId="0" refreshError="1"/>
      <sheetData sheetId="1" refreshError="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Юр лица"/>
      <sheetName val="Физ лица"/>
      <sheetName val="Справочник"/>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5"/>
  <sheetViews>
    <sheetView topLeftCell="G256" workbookViewId="0">
      <selection activeCell="M258" sqref="M258"/>
    </sheetView>
  </sheetViews>
  <sheetFormatPr defaultColWidth="8.7109375" defaultRowHeight="15" x14ac:dyDescent="0.25"/>
  <cols>
    <col min="1" max="1" width="13.7109375" style="263" customWidth="1"/>
    <col min="2" max="2" width="15.7109375" style="418" customWidth="1"/>
    <col min="3" max="3" width="18.28515625" style="110" customWidth="1"/>
    <col min="4" max="4" width="26.140625" style="263" customWidth="1"/>
    <col min="5" max="5" width="21.42578125" style="110" customWidth="1"/>
    <col min="6" max="6" width="29.85546875" style="110" customWidth="1"/>
    <col min="7" max="7" width="11.5703125" style="263" customWidth="1"/>
    <col min="8" max="8" width="17.140625" style="263" customWidth="1"/>
    <col min="9" max="9" width="12.7109375" style="110" customWidth="1"/>
    <col min="10" max="10" width="15.85546875" style="263" customWidth="1"/>
    <col min="11" max="11" width="15.140625" style="110" customWidth="1"/>
    <col min="12" max="12" width="21.28515625" style="263" customWidth="1"/>
    <col min="13" max="13" width="14.85546875" style="110" customWidth="1"/>
    <col min="14" max="14" width="15" style="263" customWidth="1"/>
    <col min="15" max="15" width="22" style="110" customWidth="1"/>
    <col min="16" max="16" width="25" style="263" customWidth="1"/>
    <col min="17" max="17" width="8.5703125" style="110" hidden="1" customWidth="1"/>
    <col min="18" max="18" width="8.7109375" style="110" hidden="1" customWidth="1"/>
    <col min="19" max="19" width="23.5703125" style="110" customWidth="1"/>
    <col min="20" max="16384" width="8.7109375" style="110"/>
  </cols>
  <sheetData>
    <row r="1" spans="1:16" ht="45" x14ac:dyDescent="0.25">
      <c r="A1" s="340" t="s">
        <v>0</v>
      </c>
      <c r="B1" s="316" t="s">
        <v>1</v>
      </c>
      <c r="C1" s="315" t="s">
        <v>2</v>
      </c>
      <c r="D1" s="341" t="s">
        <v>3</v>
      </c>
      <c r="E1" s="315" t="s">
        <v>4</v>
      </c>
      <c r="F1" s="315" t="s">
        <v>5</v>
      </c>
      <c r="G1" s="341" t="s">
        <v>6</v>
      </c>
      <c r="H1" s="341" t="s">
        <v>7</v>
      </c>
      <c r="I1" s="315" t="s">
        <v>8</v>
      </c>
      <c r="J1" s="341" t="s">
        <v>9</v>
      </c>
      <c r="K1" s="315" t="s">
        <v>10</v>
      </c>
      <c r="L1" s="341" t="s">
        <v>11</v>
      </c>
      <c r="M1" s="315" t="s">
        <v>12</v>
      </c>
      <c r="N1" s="341" t="s">
        <v>13</v>
      </c>
      <c r="O1" s="315" t="s">
        <v>14</v>
      </c>
      <c r="P1" s="341" t="s">
        <v>15</v>
      </c>
    </row>
    <row r="2" spans="1:16" s="114" customFormat="1" ht="75" x14ac:dyDescent="0.25">
      <c r="A2" s="342" t="s">
        <v>19</v>
      </c>
      <c r="B2" s="343" t="s">
        <v>9721</v>
      </c>
      <c r="C2" s="344">
        <v>37307</v>
      </c>
      <c r="D2" s="342" t="s">
        <v>9472</v>
      </c>
      <c r="E2" s="344">
        <v>37314</v>
      </c>
      <c r="F2" s="345" t="s">
        <v>9730</v>
      </c>
      <c r="G2" s="342" t="s">
        <v>21</v>
      </c>
      <c r="H2" s="342" t="s">
        <v>479</v>
      </c>
      <c r="I2" s="343" t="s">
        <v>454</v>
      </c>
      <c r="J2" s="342" t="s">
        <v>9722</v>
      </c>
      <c r="K2" s="345" t="s">
        <v>21</v>
      </c>
      <c r="L2" s="346" t="s">
        <v>479</v>
      </c>
      <c r="M2" s="346" t="s">
        <v>454</v>
      </c>
      <c r="N2" s="342" t="s">
        <v>9722</v>
      </c>
      <c r="O2" s="342" t="s">
        <v>9723</v>
      </c>
      <c r="P2" s="342" t="s">
        <v>10452</v>
      </c>
    </row>
    <row r="3" spans="1:16" ht="48.95" customHeight="1" x14ac:dyDescent="0.25">
      <c r="A3" s="347" t="s">
        <v>19</v>
      </c>
      <c r="B3" s="348" t="s">
        <v>9132</v>
      </c>
      <c r="C3" s="349">
        <v>38047.5</v>
      </c>
      <c r="D3" s="347" t="s">
        <v>10691</v>
      </c>
      <c r="E3" s="349">
        <v>42433.5</v>
      </c>
      <c r="F3" s="350" t="s">
        <v>9133</v>
      </c>
      <c r="G3" s="347" t="s">
        <v>21</v>
      </c>
      <c r="H3" s="347" t="s">
        <v>479</v>
      </c>
      <c r="I3" s="347" t="s">
        <v>454</v>
      </c>
      <c r="J3" s="347" t="s">
        <v>9134</v>
      </c>
      <c r="K3" s="351" t="s">
        <v>21</v>
      </c>
      <c r="L3" s="347" t="s">
        <v>479</v>
      </c>
      <c r="M3" s="347" t="s">
        <v>454</v>
      </c>
      <c r="N3" s="347" t="s">
        <v>9134</v>
      </c>
      <c r="O3" s="53" t="s">
        <v>13221</v>
      </c>
      <c r="P3" s="347" t="s">
        <v>9135</v>
      </c>
    </row>
    <row r="4" spans="1:16" ht="60.6" customHeight="1" x14ac:dyDescent="0.25">
      <c r="A4" s="347" t="s">
        <v>19</v>
      </c>
      <c r="B4" s="352" t="s">
        <v>9136</v>
      </c>
      <c r="C4" s="351" t="s">
        <v>9137</v>
      </c>
      <c r="D4" s="347" t="s">
        <v>9138</v>
      </c>
      <c r="E4" s="351" t="s">
        <v>9139</v>
      </c>
      <c r="F4" s="350" t="s">
        <v>9474</v>
      </c>
      <c r="G4" s="347" t="s">
        <v>21</v>
      </c>
      <c r="H4" s="347" t="s">
        <v>261</v>
      </c>
      <c r="I4" s="347" t="s">
        <v>318</v>
      </c>
      <c r="J4" s="347" t="s">
        <v>9495</v>
      </c>
      <c r="K4" s="351" t="s">
        <v>21</v>
      </c>
      <c r="L4" s="353" t="s">
        <v>261</v>
      </c>
      <c r="M4" s="353" t="s">
        <v>318</v>
      </c>
      <c r="N4" s="347" t="s">
        <v>9495</v>
      </c>
      <c r="O4" s="53" t="s">
        <v>13216</v>
      </c>
      <c r="P4" s="347" t="s">
        <v>9473</v>
      </c>
    </row>
    <row r="5" spans="1:16" ht="59.45" customHeight="1" x14ac:dyDescent="0.25">
      <c r="A5" s="347" t="s">
        <v>19</v>
      </c>
      <c r="B5" s="352" t="s">
        <v>9141</v>
      </c>
      <c r="C5" s="351" t="s">
        <v>9142</v>
      </c>
      <c r="D5" s="347" t="s">
        <v>9143</v>
      </c>
      <c r="E5" s="351" t="s">
        <v>9142</v>
      </c>
      <c r="F5" s="350" t="s">
        <v>9475</v>
      </c>
      <c r="G5" s="347" t="s">
        <v>21</v>
      </c>
      <c r="H5" s="347" t="s">
        <v>267</v>
      </c>
      <c r="I5" s="347" t="s">
        <v>393</v>
      </c>
      <c r="J5" s="347" t="s">
        <v>9494</v>
      </c>
      <c r="K5" s="351" t="s">
        <v>21</v>
      </c>
      <c r="L5" s="353" t="s">
        <v>267</v>
      </c>
      <c r="M5" s="353" t="s">
        <v>393</v>
      </c>
      <c r="N5" s="347" t="s">
        <v>9494</v>
      </c>
      <c r="O5" s="53" t="s">
        <v>13216</v>
      </c>
      <c r="P5" s="347" t="s">
        <v>9473</v>
      </c>
    </row>
    <row r="6" spans="1:16" ht="60" x14ac:dyDescent="0.25">
      <c r="A6" s="347" t="s">
        <v>19</v>
      </c>
      <c r="B6" s="352" t="s">
        <v>9144</v>
      </c>
      <c r="C6" s="351" t="s">
        <v>9145</v>
      </c>
      <c r="D6" s="347" t="s">
        <v>9146</v>
      </c>
      <c r="E6" s="351" t="s">
        <v>9147</v>
      </c>
      <c r="F6" s="350" t="s">
        <v>9476</v>
      </c>
      <c r="G6" s="347" t="s">
        <v>21</v>
      </c>
      <c r="H6" s="347" t="s">
        <v>267</v>
      </c>
      <c r="I6" s="347" t="s">
        <v>393</v>
      </c>
      <c r="J6" s="347" t="s">
        <v>9148</v>
      </c>
      <c r="K6" s="351" t="s">
        <v>21</v>
      </c>
      <c r="L6" s="353" t="s">
        <v>267</v>
      </c>
      <c r="M6" s="353" t="s">
        <v>393</v>
      </c>
      <c r="N6" s="347" t="s">
        <v>9148</v>
      </c>
      <c r="O6" s="53" t="s">
        <v>13221</v>
      </c>
      <c r="P6" s="347" t="s">
        <v>9181</v>
      </c>
    </row>
    <row r="7" spans="1:16" ht="135" x14ac:dyDescent="0.25">
      <c r="A7" s="347" t="s">
        <v>19</v>
      </c>
      <c r="B7" s="352" t="s">
        <v>9150</v>
      </c>
      <c r="C7" s="351" t="s">
        <v>9151</v>
      </c>
      <c r="D7" s="347" t="s">
        <v>9498</v>
      </c>
      <c r="E7" s="351" t="s">
        <v>9151</v>
      </c>
      <c r="F7" s="350" t="s">
        <v>9477</v>
      </c>
      <c r="G7" s="347" t="s">
        <v>21</v>
      </c>
      <c r="H7" s="347" t="s">
        <v>267</v>
      </c>
      <c r="I7" s="347" t="s">
        <v>392</v>
      </c>
      <c r="J7" s="347" t="s">
        <v>9497</v>
      </c>
      <c r="K7" s="351" t="s">
        <v>21</v>
      </c>
      <c r="L7" s="353" t="s">
        <v>267</v>
      </c>
      <c r="M7" s="353" t="s">
        <v>392</v>
      </c>
      <c r="N7" s="347" t="s">
        <v>9496</v>
      </c>
      <c r="O7" s="53" t="s">
        <v>13222</v>
      </c>
      <c r="P7" s="347" t="s">
        <v>9152</v>
      </c>
    </row>
    <row r="8" spans="1:16" ht="60" x14ac:dyDescent="0.25">
      <c r="A8" s="347" t="s">
        <v>19</v>
      </c>
      <c r="B8" s="348" t="s">
        <v>9153</v>
      </c>
      <c r="C8" s="349">
        <v>42825</v>
      </c>
      <c r="D8" s="347" t="s">
        <v>9154</v>
      </c>
      <c r="E8" s="349">
        <v>43000</v>
      </c>
      <c r="F8" s="350" t="s">
        <v>9155</v>
      </c>
      <c r="G8" s="347" t="s">
        <v>21</v>
      </c>
      <c r="H8" s="347" t="s">
        <v>267</v>
      </c>
      <c r="I8" s="347" t="s">
        <v>392</v>
      </c>
      <c r="J8" s="347" t="s">
        <v>9156</v>
      </c>
      <c r="K8" s="351" t="s">
        <v>21</v>
      </c>
      <c r="L8" s="353" t="s">
        <v>267</v>
      </c>
      <c r="M8" s="353" t="s">
        <v>392</v>
      </c>
      <c r="N8" s="347" t="s">
        <v>9156</v>
      </c>
      <c r="O8" s="53" t="s">
        <v>13222</v>
      </c>
      <c r="P8" s="347" t="s">
        <v>9157</v>
      </c>
    </row>
    <row r="9" spans="1:16" ht="135" x14ac:dyDescent="0.25">
      <c r="A9" s="347" t="s">
        <v>19</v>
      </c>
      <c r="B9" s="352" t="s">
        <v>9158</v>
      </c>
      <c r="C9" s="351" t="s">
        <v>9159</v>
      </c>
      <c r="D9" s="347" t="s">
        <v>9160</v>
      </c>
      <c r="E9" s="351" t="s">
        <v>9161</v>
      </c>
      <c r="F9" s="350" t="s">
        <v>9478</v>
      </c>
      <c r="G9" s="347" t="s">
        <v>21</v>
      </c>
      <c r="H9" s="347" t="s">
        <v>267</v>
      </c>
      <c r="I9" s="347" t="s">
        <v>392</v>
      </c>
      <c r="J9" s="347" t="s">
        <v>9499</v>
      </c>
      <c r="K9" s="351" t="s">
        <v>21</v>
      </c>
      <c r="L9" s="353" t="s">
        <v>267</v>
      </c>
      <c r="M9" s="353" t="s">
        <v>392</v>
      </c>
      <c r="N9" s="347" t="s">
        <v>9499</v>
      </c>
      <c r="O9" s="53" t="s">
        <v>13222</v>
      </c>
      <c r="P9" s="347" t="s">
        <v>9152</v>
      </c>
    </row>
    <row r="10" spans="1:16" ht="93.6" customHeight="1" x14ac:dyDescent="0.25">
      <c r="A10" s="347" t="s">
        <v>20</v>
      </c>
      <c r="B10" s="348" t="s">
        <v>936</v>
      </c>
      <c r="C10" s="349">
        <v>39110.5</v>
      </c>
      <c r="D10" s="347" t="s">
        <v>9162</v>
      </c>
      <c r="E10" s="349" t="s">
        <v>9159</v>
      </c>
      <c r="F10" s="350" t="s">
        <v>936</v>
      </c>
      <c r="G10" s="347" t="s">
        <v>9163</v>
      </c>
      <c r="H10" s="354" t="s">
        <v>9164</v>
      </c>
      <c r="I10" s="355" t="s">
        <v>9164</v>
      </c>
      <c r="J10" s="347" t="s">
        <v>9165</v>
      </c>
      <c r="K10" s="351" t="s">
        <v>49</v>
      </c>
      <c r="L10" s="354" t="s">
        <v>9164</v>
      </c>
      <c r="M10" s="354" t="s">
        <v>9164</v>
      </c>
      <c r="N10" s="347" t="s">
        <v>9166</v>
      </c>
      <c r="O10" s="53" t="s">
        <v>13222</v>
      </c>
      <c r="P10" s="347" t="s">
        <v>9167</v>
      </c>
    </row>
    <row r="11" spans="1:16" ht="75" x14ac:dyDescent="0.25">
      <c r="A11" s="347" t="s">
        <v>20</v>
      </c>
      <c r="B11" s="348" t="s">
        <v>936</v>
      </c>
      <c r="C11" s="349">
        <v>39110.5</v>
      </c>
      <c r="D11" s="347" t="s">
        <v>9168</v>
      </c>
      <c r="E11" s="349">
        <v>39110.5</v>
      </c>
      <c r="F11" s="350" t="s">
        <v>936</v>
      </c>
      <c r="G11" s="347" t="s">
        <v>49</v>
      </c>
      <c r="H11" s="354" t="s">
        <v>9164</v>
      </c>
      <c r="I11" s="355" t="s">
        <v>9164</v>
      </c>
      <c r="J11" s="347" t="s">
        <v>9165</v>
      </c>
      <c r="K11" s="351" t="s">
        <v>49</v>
      </c>
      <c r="L11" s="354" t="s">
        <v>9164</v>
      </c>
      <c r="M11" s="354" t="s">
        <v>9164</v>
      </c>
      <c r="N11" s="347" t="s">
        <v>9166</v>
      </c>
      <c r="O11" s="53" t="s">
        <v>13222</v>
      </c>
      <c r="P11" s="347" t="s">
        <v>9169</v>
      </c>
    </row>
    <row r="12" spans="1:16" ht="135" x14ac:dyDescent="0.25">
      <c r="A12" s="347" t="s">
        <v>19</v>
      </c>
      <c r="B12" s="352" t="s">
        <v>9170</v>
      </c>
      <c r="C12" s="351" t="s">
        <v>9171</v>
      </c>
      <c r="D12" s="347" t="s">
        <v>9500</v>
      </c>
      <c r="E12" s="351" t="s">
        <v>9171</v>
      </c>
      <c r="F12" s="350" t="s">
        <v>9479</v>
      </c>
      <c r="G12" s="347" t="s">
        <v>21</v>
      </c>
      <c r="H12" s="347" t="s">
        <v>267</v>
      </c>
      <c r="I12" s="347" t="s">
        <v>392</v>
      </c>
      <c r="J12" s="347" t="s">
        <v>9172</v>
      </c>
      <c r="K12" s="351" t="s">
        <v>21</v>
      </c>
      <c r="L12" s="353" t="s">
        <v>267</v>
      </c>
      <c r="M12" s="353" t="s">
        <v>392</v>
      </c>
      <c r="N12" s="347" t="s">
        <v>9172</v>
      </c>
      <c r="O12" s="53" t="s">
        <v>13222</v>
      </c>
      <c r="P12" s="347" t="s">
        <v>9152</v>
      </c>
    </row>
    <row r="13" spans="1:16" ht="60" x14ac:dyDescent="0.25">
      <c r="A13" s="347" t="s">
        <v>19</v>
      </c>
      <c r="B13" s="348" t="s">
        <v>9173</v>
      </c>
      <c r="C13" s="349">
        <v>37307.5</v>
      </c>
      <c r="D13" s="35" t="s">
        <v>9501</v>
      </c>
      <c r="E13" s="349">
        <v>38555.5</v>
      </c>
      <c r="F13" s="350" t="s">
        <v>9174</v>
      </c>
      <c r="G13" s="347" t="s">
        <v>21</v>
      </c>
      <c r="H13" s="347" t="s">
        <v>479</v>
      </c>
      <c r="I13" s="347" t="s">
        <v>9131</v>
      </c>
      <c r="J13" s="347" t="s">
        <v>9175</v>
      </c>
      <c r="K13" s="351" t="s">
        <v>21</v>
      </c>
      <c r="L13" s="353" t="s">
        <v>479</v>
      </c>
      <c r="M13" s="353" t="s">
        <v>9131</v>
      </c>
      <c r="N13" s="347" t="s">
        <v>9175</v>
      </c>
      <c r="O13" s="53" t="s">
        <v>13221</v>
      </c>
      <c r="P13" s="347" t="s">
        <v>9176</v>
      </c>
    </row>
    <row r="14" spans="1:16" ht="75" x14ac:dyDescent="0.25">
      <c r="A14" s="347" t="s">
        <v>19</v>
      </c>
      <c r="B14" s="348" t="s">
        <v>9177</v>
      </c>
      <c r="C14" s="349">
        <v>40920.5</v>
      </c>
      <c r="D14" s="347" t="s">
        <v>9178</v>
      </c>
      <c r="E14" s="349">
        <v>41121</v>
      </c>
      <c r="F14" s="350" t="s">
        <v>9480</v>
      </c>
      <c r="G14" s="347" t="s">
        <v>21</v>
      </c>
      <c r="H14" s="347" t="s">
        <v>267</v>
      </c>
      <c r="I14" s="347" t="s">
        <v>392</v>
      </c>
      <c r="J14" s="347" t="s">
        <v>9179</v>
      </c>
      <c r="K14" s="351" t="s">
        <v>21</v>
      </c>
      <c r="L14" s="353" t="s">
        <v>267</v>
      </c>
      <c r="M14" s="353" t="s">
        <v>9180</v>
      </c>
      <c r="N14" s="347" t="s">
        <v>9179</v>
      </c>
      <c r="O14" s="53" t="s">
        <v>13221</v>
      </c>
      <c r="P14" s="347" t="s">
        <v>9181</v>
      </c>
    </row>
    <row r="15" spans="1:16" ht="90" x14ac:dyDescent="0.25">
      <c r="A15" s="347" t="s">
        <v>20</v>
      </c>
      <c r="B15" s="348" t="s">
        <v>936</v>
      </c>
      <c r="C15" s="349">
        <v>39373.5</v>
      </c>
      <c r="D15" s="347" t="s">
        <v>9183</v>
      </c>
      <c r="E15" s="349">
        <v>39373.5</v>
      </c>
      <c r="F15" s="350" t="s">
        <v>9184</v>
      </c>
      <c r="G15" s="347" t="s">
        <v>168</v>
      </c>
      <c r="H15" s="354" t="s">
        <v>9164</v>
      </c>
      <c r="I15" s="355" t="s">
        <v>9164</v>
      </c>
      <c r="J15" s="347" t="s">
        <v>9185</v>
      </c>
      <c r="K15" s="351" t="s">
        <v>168</v>
      </c>
      <c r="L15" s="354" t="s">
        <v>9164</v>
      </c>
      <c r="M15" s="354" t="s">
        <v>9164</v>
      </c>
      <c r="N15" s="347" t="s">
        <v>9186</v>
      </c>
      <c r="O15" s="53" t="s">
        <v>13222</v>
      </c>
      <c r="P15" s="347" t="s">
        <v>9714</v>
      </c>
    </row>
    <row r="16" spans="1:16" ht="90" x14ac:dyDescent="0.25">
      <c r="A16" s="347" t="s">
        <v>20</v>
      </c>
      <c r="B16" s="348" t="s">
        <v>936</v>
      </c>
      <c r="C16" s="349">
        <v>40169.5</v>
      </c>
      <c r="D16" s="347" t="s">
        <v>9187</v>
      </c>
      <c r="E16" s="349">
        <v>38877.5</v>
      </c>
      <c r="F16" s="350">
        <v>34249867</v>
      </c>
      <c r="G16" s="347" t="s">
        <v>168</v>
      </c>
      <c r="H16" s="354" t="s">
        <v>9164</v>
      </c>
      <c r="I16" s="355" t="s">
        <v>9164</v>
      </c>
      <c r="J16" s="347" t="s">
        <v>9188</v>
      </c>
      <c r="K16" s="351" t="s">
        <v>168</v>
      </c>
      <c r="L16" s="354" t="s">
        <v>9164</v>
      </c>
      <c r="M16" s="354" t="s">
        <v>9164</v>
      </c>
      <c r="N16" s="347" t="s">
        <v>9188</v>
      </c>
      <c r="O16" s="53" t="s">
        <v>13222</v>
      </c>
      <c r="P16" s="347" t="s">
        <v>9189</v>
      </c>
    </row>
    <row r="17" spans="1:16" ht="75" x14ac:dyDescent="0.25">
      <c r="A17" s="347" t="s">
        <v>20</v>
      </c>
      <c r="B17" s="348"/>
      <c r="C17" s="349">
        <v>38897</v>
      </c>
      <c r="D17" s="347" t="s">
        <v>9190</v>
      </c>
      <c r="E17" s="349">
        <v>38897</v>
      </c>
      <c r="F17" s="350">
        <v>2012528523</v>
      </c>
      <c r="G17" s="347" t="s">
        <v>49</v>
      </c>
      <c r="H17" s="354" t="s">
        <v>9164</v>
      </c>
      <c r="I17" s="355" t="s">
        <v>9164</v>
      </c>
      <c r="J17" s="347" t="s">
        <v>9191</v>
      </c>
      <c r="K17" s="351" t="s">
        <v>49</v>
      </c>
      <c r="L17" s="354" t="s">
        <v>9164</v>
      </c>
      <c r="M17" s="354" t="s">
        <v>9164</v>
      </c>
      <c r="N17" s="347" t="s">
        <v>9191</v>
      </c>
      <c r="O17" s="53" t="s">
        <v>13216</v>
      </c>
      <c r="P17" s="347" t="s">
        <v>9192</v>
      </c>
    </row>
    <row r="18" spans="1:16" ht="90" x14ac:dyDescent="0.25">
      <c r="A18" s="347" t="s">
        <v>20</v>
      </c>
      <c r="B18" s="348" t="s">
        <v>936</v>
      </c>
      <c r="C18" s="349">
        <v>40644.5</v>
      </c>
      <c r="D18" s="347" t="s">
        <v>9193</v>
      </c>
      <c r="E18" s="349">
        <v>37232.5</v>
      </c>
      <c r="F18" s="350" t="s">
        <v>9194</v>
      </c>
      <c r="G18" s="347" t="s">
        <v>168</v>
      </c>
      <c r="H18" s="354" t="s">
        <v>9164</v>
      </c>
      <c r="I18" s="355" t="s">
        <v>9164</v>
      </c>
      <c r="J18" s="347" t="s">
        <v>9195</v>
      </c>
      <c r="K18" s="351" t="s">
        <v>240</v>
      </c>
      <c r="L18" s="354" t="s">
        <v>9164</v>
      </c>
      <c r="M18" s="354" t="s">
        <v>9164</v>
      </c>
      <c r="N18" s="347" t="s">
        <v>9195</v>
      </c>
      <c r="O18" s="53" t="s">
        <v>13216</v>
      </c>
      <c r="P18" s="347" t="s">
        <v>9196</v>
      </c>
    </row>
    <row r="19" spans="1:16" ht="90" x14ac:dyDescent="0.25">
      <c r="A19" s="347" t="s">
        <v>20</v>
      </c>
      <c r="B19" s="348" t="s">
        <v>936</v>
      </c>
      <c r="C19" s="349">
        <v>41120.5</v>
      </c>
      <c r="D19" s="347" t="s">
        <v>9197</v>
      </c>
      <c r="E19" s="349">
        <v>41120.5</v>
      </c>
      <c r="F19" s="350">
        <v>55446957</v>
      </c>
      <c r="G19" s="347" t="s">
        <v>168</v>
      </c>
      <c r="H19" s="354" t="s">
        <v>9164</v>
      </c>
      <c r="I19" s="355" t="s">
        <v>9164</v>
      </c>
      <c r="J19" s="347" t="s">
        <v>9188</v>
      </c>
      <c r="K19" s="351" t="s">
        <v>168</v>
      </c>
      <c r="L19" s="354" t="s">
        <v>9164</v>
      </c>
      <c r="M19" s="354" t="s">
        <v>9164</v>
      </c>
      <c r="N19" s="347" t="s">
        <v>9188</v>
      </c>
      <c r="O19" s="53" t="s">
        <v>13216</v>
      </c>
      <c r="P19" s="347" t="s">
        <v>9140</v>
      </c>
    </row>
    <row r="20" spans="1:16" ht="150" x14ac:dyDescent="0.25">
      <c r="A20" s="347" t="s">
        <v>19</v>
      </c>
      <c r="B20" s="348" t="s">
        <v>9198</v>
      </c>
      <c r="C20" s="349">
        <v>37307.5</v>
      </c>
      <c r="D20" s="347" t="s">
        <v>10690</v>
      </c>
      <c r="E20" s="349">
        <v>37669.5</v>
      </c>
      <c r="F20" s="350" t="s">
        <v>9199</v>
      </c>
      <c r="G20" s="347" t="s">
        <v>21</v>
      </c>
      <c r="H20" s="347" t="s">
        <v>259</v>
      </c>
      <c r="I20" s="347" t="s">
        <v>306</v>
      </c>
      <c r="J20" s="347" t="s">
        <v>9200</v>
      </c>
      <c r="K20" s="351" t="s">
        <v>21</v>
      </c>
      <c r="L20" s="353" t="s">
        <v>259</v>
      </c>
      <c r="M20" s="353" t="s">
        <v>306</v>
      </c>
      <c r="N20" s="347" t="s">
        <v>9200</v>
      </c>
      <c r="O20" s="53" t="s">
        <v>13221</v>
      </c>
      <c r="P20" s="347" t="s">
        <v>9201</v>
      </c>
    </row>
    <row r="21" spans="1:16" ht="60" x14ac:dyDescent="0.25">
      <c r="A21" s="347" t="s">
        <v>19</v>
      </c>
      <c r="B21" s="348" t="s">
        <v>9202</v>
      </c>
      <c r="C21" s="349">
        <v>40092.5</v>
      </c>
      <c r="D21" s="347" t="s">
        <v>9203</v>
      </c>
      <c r="E21" s="349">
        <v>40092.5</v>
      </c>
      <c r="F21" s="350" t="s">
        <v>9204</v>
      </c>
      <c r="G21" s="347" t="s">
        <v>21</v>
      </c>
      <c r="H21" s="347" t="s">
        <v>259</v>
      </c>
      <c r="I21" s="347" t="s">
        <v>307</v>
      </c>
      <c r="J21" s="347" t="s">
        <v>9205</v>
      </c>
      <c r="K21" s="351" t="s">
        <v>21</v>
      </c>
      <c r="L21" s="353" t="s">
        <v>9206</v>
      </c>
      <c r="M21" s="353" t="s">
        <v>307</v>
      </c>
      <c r="N21" s="347" t="s">
        <v>9205</v>
      </c>
      <c r="O21" s="53" t="s">
        <v>13221</v>
      </c>
      <c r="P21" s="347" t="s">
        <v>9207</v>
      </c>
    </row>
    <row r="22" spans="1:16" ht="60" x14ac:dyDescent="0.25">
      <c r="A22" s="347" t="s">
        <v>19</v>
      </c>
      <c r="B22" s="348" t="s">
        <v>9208</v>
      </c>
      <c r="C22" s="349">
        <v>40556.5</v>
      </c>
      <c r="D22" s="347" t="s">
        <v>9209</v>
      </c>
      <c r="E22" s="356">
        <v>44489.5</v>
      </c>
      <c r="F22" s="350" t="s">
        <v>9210</v>
      </c>
      <c r="G22" s="347" t="s">
        <v>21</v>
      </c>
      <c r="H22" s="347" t="s">
        <v>261</v>
      </c>
      <c r="I22" s="347" t="s">
        <v>9211</v>
      </c>
      <c r="J22" s="347" t="s">
        <v>9212</v>
      </c>
      <c r="K22" s="351" t="s">
        <v>21</v>
      </c>
      <c r="L22" s="353" t="s">
        <v>9213</v>
      </c>
      <c r="M22" s="353" t="s">
        <v>9211</v>
      </c>
      <c r="N22" s="347" t="s">
        <v>9212</v>
      </c>
      <c r="O22" s="53" t="s">
        <v>13221</v>
      </c>
      <c r="P22" s="347" t="s">
        <v>9207</v>
      </c>
    </row>
    <row r="23" spans="1:16" ht="60" x14ac:dyDescent="0.25">
      <c r="A23" s="347" t="s">
        <v>19</v>
      </c>
      <c r="B23" s="348" t="s">
        <v>9214</v>
      </c>
      <c r="C23" s="349">
        <v>41089.5</v>
      </c>
      <c r="D23" s="347" t="s">
        <v>10701</v>
      </c>
      <c r="E23" s="349">
        <v>41092.5</v>
      </c>
      <c r="F23" s="350" t="s">
        <v>9215</v>
      </c>
      <c r="G23" s="347" t="s">
        <v>21</v>
      </c>
      <c r="H23" s="347" t="s">
        <v>479</v>
      </c>
      <c r="I23" s="347" t="s">
        <v>9216</v>
      </c>
      <c r="J23" s="347" t="s">
        <v>9217</v>
      </c>
      <c r="K23" s="351" t="s">
        <v>21</v>
      </c>
      <c r="L23" s="353" t="s">
        <v>479</v>
      </c>
      <c r="M23" s="353" t="s">
        <v>453</v>
      </c>
      <c r="N23" s="347" t="s">
        <v>9217</v>
      </c>
      <c r="O23" s="53" t="s">
        <v>13221</v>
      </c>
      <c r="P23" s="347" t="s">
        <v>9201</v>
      </c>
    </row>
    <row r="24" spans="1:16" ht="60" x14ac:dyDescent="0.25">
      <c r="A24" s="347" t="s">
        <v>19</v>
      </c>
      <c r="B24" s="348" t="s">
        <v>9218</v>
      </c>
      <c r="C24" s="349">
        <v>41946.5</v>
      </c>
      <c r="D24" s="347" t="s">
        <v>9219</v>
      </c>
      <c r="E24" s="349">
        <v>41946.5</v>
      </c>
      <c r="F24" s="350" t="s">
        <v>936</v>
      </c>
      <c r="G24" s="347" t="s">
        <v>21</v>
      </c>
      <c r="H24" s="347" t="s">
        <v>267</v>
      </c>
      <c r="I24" s="347" t="s">
        <v>9180</v>
      </c>
      <c r="J24" s="347" t="s">
        <v>9715</v>
      </c>
      <c r="K24" s="351" t="s">
        <v>21</v>
      </c>
      <c r="L24" s="353" t="s">
        <v>267</v>
      </c>
      <c r="M24" s="353" t="s">
        <v>9180</v>
      </c>
      <c r="N24" s="347" t="s">
        <v>9716</v>
      </c>
      <c r="O24" s="53" t="s">
        <v>13221</v>
      </c>
      <c r="P24" s="347" t="s">
        <v>9201</v>
      </c>
    </row>
    <row r="25" spans="1:16" ht="60" x14ac:dyDescent="0.25">
      <c r="A25" s="347" t="s">
        <v>19</v>
      </c>
      <c r="B25" s="348" t="s">
        <v>9220</v>
      </c>
      <c r="C25" s="349">
        <v>43362</v>
      </c>
      <c r="D25" s="347" t="s">
        <v>9221</v>
      </c>
      <c r="E25" s="349">
        <v>38596.5</v>
      </c>
      <c r="F25" s="350" t="s">
        <v>9481</v>
      </c>
      <c r="G25" s="347" t="s">
        <v>21</v>
      </c>
      <c r="H25" s="347" t="s">
        <v>267</v>
      </c>
      <c r="I25" s="347" t="s">
        <v>9180</v>
      </c>
      <c r="J25" s="347" t="s">
        <v>9715</v>
      </c>
      <c r="K25" s="351" t="s">
        <v>21</v>
      </c>
      <c r="L25" s="353" t="s">
        <v>267</v>
      </c>
      <c r="M25" s="353" t="s">
        <v>9180</v>
      </c>
      <c r="N25" s="347" t="s">
        <v>9715</v>
      </c>
      <c r="O25" s="53" t="s">
        <v>13221</v>
      </c>
      <c r="P25" s="347" t="s">
        <v>9201</v>
      </c>
    </row>
    <row r="26" spans="1:16" ht="105" x14ac:dyDescent="0.25">
      <c r="A26" s="347" t="s">
        <v>20</v>
      </c>
      <c r="B26" s="348" t="s">
        <v>936</v>
      </c>
      <c r="C26" s="349">
        <v>38630.5</v>
      </c>
      <c r="D26" s="347" t="s">
        <v>9223</v>
      </c>
      <c r="E26" s="349">
        <v>38630.5</v>
      </c>
      <c r="F26" s="350" t="s">
        <v>9224</v>
      </c>
      <c r="G26" s="347" t="s">
        <v>168</v>
      </c>
      <c r="H26" s="354" t="s">
        <v>9164</v>
      </c>
      <c r="I26" s="355" t="s">
        <v>9164</v>
      </c>
      <c r="J26" s="347" t="s">
        <v>9225</v>
      </c>
      <c r="K26" s="351" t="s">
        <v>168</v>
      </c>
      <c r="L26" s="354" t="s">
        <v>9164</v>
      </c>
      <c r="M26" s="354" t="s">
        <v>9164</v>
      </c>
      <c r="N26" s="347" t="s">
        <v>9222</v>
      </c>
      <c r="O26" s="53" t="s">
        <v>13221</v>
      </c>
      <c r="P26" s="347" t="s">
        <v>9717</v>
      </c>
    </row>
    <row r="27" spans="1:16" ht="60" x14ac:dyDescent="0.25">
      <c r="A27" s="347" t="s">
        <v>19</v>
      </c>
      <c r="B27" s="348" t="s">
        <v>9226</v>
      </c>
      <c r="C27" s="349">
        <v>38274.5</v>
      </c>
      <c r="D27" s="347" t="s">
        <v>9227</v>
      </c>
      <c r="E27" s="349">
        <v>38274.5</v>
      </c>
      <c r="F27" s="350" t="s">
        <v>9228</v>
      </c>
      <c r="G27" s="347" t="s">
        <v>21</v>
      </c>
      <c r="H27" s="347" t="s">
        <v>267</v>
      </c>
      <c r="I27" s="347" t="s">
        <v>9180</v>
      </c>
      <c r="J27" s="347" t="s">
        <v>9229</v>
      </c>
      <c r="K27" s="351" t="s">
        <v>21</v>
      </c>
      <c r="L27" s="353" t="s">
        <v>267</v>
      </c>
      <c r="M27" s="353" t="s">
        <v>9180</v>
      </c>
      <c r="N27" s="347" t="s">
        <v>9229</v>
      </c>
      <c r="O27" s="53" t="s">
        <v>13221</v>
      </c>
      <c r="P27" s="347" t="s">
        <v>9230</v>
      </c>
    </row>
    <row r="28" spans="1:16" ht="75" x14ac:dyDescent="0.25">
      <c r="A28" s="357" t="s">
        <v>20</v>
      </c>
      <c r="B28" s="358" t="s">
        <v>936</v>
      </c>
      <c r="C28" s="349">
        <v>41304.5</v>
      </c>
      <c r="D28" s="357" t="s">
        <v>9231</v>
      </c>
      <c r="E28" s="349">
        <v>41304.5</v>
      </c>
      <c r="F28" s="359" t="s">
        <v>9232</v>
      </c>
      <c r="G28" s="347" t="s">
        <v>192</v>
      </c>
      <c r="H28" s="357" t="s">
        <v>9164</v>
      </c>
      <c r="I28" s="357" t="s">
        <v>9164</v>
      </c>
      <c r="J28" s="347" t="s">
        <v>9233</v>
      </c>
      <c r="K28" s="351" t="s">
        <v>192</v>
      </c>
      <c r="L28" s="360" t="s">
        <v>9164</v>
      </c>
      <c r="M28" s="360" t="s">
        <v>9164</v>
      </c>
      <c r="N28" s="347" t="s">
        <v>9233</v>
      </c>
      <c r="O28" s="53" t="s">
        <v>13221</v>
      </c>
      <c r="P28" s="357" t="s">
        <v>9234</v>
      </c>
    </row>
    <row r="29" spans="1:16" ht="105" x14ac:dyDescent="0.25">
      <c r="A29" s="347" t="s">
        <v>20</v>
      </c>
      <c r="B29" s="348" t="s">
        <v>936</v>
      </c>
      <c r="C29" s="349">
        <v>38519.5</v>
      </c>
      <c r="D29" s="347" t="s">
        <v>10683</v>
      </c>
      <c r="E29" s="349">
        <v>38519.5</v>
      </c>
      <c r="F29" s="361" t="s">
        <v>9491</v>
      </c>
      <c r="G29" s="347" t="s">
        <v>192</v>
      </c>
      <c r="H29" s="354" t="s">
        <v>9164</v>
      </c>
      <c r="I29" s="355" t="s">
        <v>9164</v>
      </c>
      <c r="J29" s="347" t="s">
        <v>9235</v>
      </c>
      <c r="K29" s="351" t="s">
        <v>192</v>
      </c>
      <c r="L29" s="354" t="s">
        <v>9164</v>
      </c>
      <c r="M29" s="354" t="s">
        <v>9164</v>
      </c>
      <c r="N29" s="347" t="s">
        <v>9236</v>
      </c>
      <c r="O29" s="53" t="s">
        <v>13221</v>
      </c>
      <c r="P29" s="347" t="s">
        <v>9718</v>
      </c>
    </row>
    <row r="30" spans="1:16" ht="75" x14ac:dyDescent="0.25">
      <c r="A30" s="347" t="s">
        <v>20</v>
      </c>
      <c r="B30" s="348" t="s">
        <v>9237</v>
      </c>
      <c r="C30" s="349">
        <v>38519.5</v>
      </c>
      <c r="D30" s="347" t="s">
        <v>10684</v>
      </c>
      <c r="E30" s="349">
        <v>34081.5</v>
      </c>
      <c r="F30" s="350">
        <v>24020</v>
      </c>
      <c r="G30" s="347" t="s">
        <v>192</v>
      </c>
      <c r="H30" s="354" t="s">
        <v>9164</v>
      </c>
      <c r="I30" s="355" t="s">
        <v>9164</v>
      </c>
      <c r="J30" s="347" t="s">
        <v>9238</v>
      </c>
      <c r="K30" s="351" t="s">
        <v>192</v>
      </c>
      <c r="L30" s="354" t="s">
        <v>9164</v>
      </c>
      <c r="M30" s="354" t="s">
        <v>9164</v>
      </c>
      <c r="N30" s="347" t="s">
        <v>9239</v>
      </c>
      <c r="O30" s="53" t="s">
        <v>13222</v>
      </c>
      <c r="P30" s="347" t="s">
        <v>9240</v>
      </c>
    </row>
    <row r="31" spans="1:16" ht="60" x14ac:dyDescent="0.25">
      <c r="A31" s="347" t="s">
        <v>19</v>
      </c>
      <c r="B31" s="348" t="s">
        <v>9241</v>
      </c>
      <c r="C31" s="349">
        <v>42153.5</v>
      </c>
      <c r="D31" s="347" t="s">
        <v>9242</v>
      </c>
      <c r="E31" s="349">
        <v>42153.5</v>
      </c>
      <c r="F31" s="350" t="s">
        <v>9243</v>
      </c>
      <c r="G31" s="347" t="s">
        <v>21</v>
      </c>
      <c r="H31" s="347" t="s">
        <v>267</v>
      </c>
      <c r="I31" s="347" t="s">
        <v>9180</v>
      </c>
      <c r="J31" s="347" t="s">
        <v>9244</v>
      </c>
      <c r="K31" s="351" t="s">
        <v>21</v>
      </c>
      <c r="L31" s="353" t="s">
        <v>267</v>
      </c>
      <c r="M31" s="353" t="s">
        <v>9180</v>
      </c>
      <c r="N31" s="347" t="s">
        <v>9244</v>
      </c>
      <c r="O31" s="53" t="s">
        <v>13221</v>
      </c>
      <c r="P31" s="347" t="s">
        <v>9245</v>
      </c>
    </row>
    <row r="32" spans="1:16" ht="60" x14ac:dyDescent="0.25">
      <c r="A32" s="347" t="s">
        <v>19</v>
      </c>
      <c r="B32" s="348" t="s">
        <v>9246</v>
      </c>
      <c r="C32" s="349">
        <v>37307.5</v>
      </c>
      <c r="D32" s="347" t="s">
        <v>10689</v>
      </c>
      <c r="E32" s="349">
        <v>36332.5</v>
      </c>
      <c r="F32" s="350" t="s">
        <v>9482</v>
      </c>
      <c r="G32" s="347" t="s">
        <v>21</v>
      </c>
      <c r="H32" s="347" t="s">
        <v>9213</v>
      </c>
      <c r="I32" s="347" t="s">
        <v>9211</v>
      </c>
      <c r="J32" s="347" t="s">
        <v>9247</v>
      </c>
      <c r="K32" s="351" t="s">
        <v>21</v>
      </c>
      <c r="L32" s="353" t="s">
        <v>9213</v>
      </c>
      <c r="M32" s="353" t="s">
        <v>9211</v>
      </c>
      <c r="N32" s="347" t="s">
        <v>9248</v>
      </c>
      <c r="O32" s="53" t="s">
        <v>13221</v>
      </c>
      <c r="P32" s="347" t="s">
        <v>9249</v>
      </c>
    </row>
    <row r="33" spans="1:16" ht="75" x14ac:dyDescent="0.25">
      <c r="A33" s="347" t="s">
        <v>20</v>
      </c>
      <c r="B33" s="348" t="s">
        <v>936</v>
      </c>
      <c r="C33" s="349">
        <v>37307.5</v>
      </c>
      <c r="D33" s="347" t="s">
        <v>9250</v>
      </c>
      <c r="E33" s="349">
        <v>36333.5</v>
      </c>
      <c r="F33" s="350" t="s">
        <v>936</v>
      </c>
      <c r="G33" s="347" t="s">
        <v>9251</v>
      </c>
      <c r="H33" s="354" t="s">
        <v>9164</v>
      </c>
      <c r="I33" s="355" t="s">
        <v>9164</v>
      </c>
      <c r="J33" s="347" t="s">
        <v>9252</v>
      </c>
      <c r="K33" s="351" t="s">
        <v>39</v>
      </c>
      <c r="L33" s="354" t="s">
        <v>9164</v>
      </c>
      <c r="M33" s="354" t="s">
        <v>9164</v>
      </c>
      <c r="N33" s="347" t="s">
        <v>9252</v>
      </c>
      <c r="O33" s="53" t="s">
        <v>13216</v>
      </c>
      <c r="P33" s="347" t="s">
        <v>9253</v>
      </c>
    </row>
    <row r="34" spans="1:16" ht="75" x14ac:dyDescent="0.25">
      <c r="A34" s="347" t="s">
        <v>20</v>
      </c>
      <c r="B34" s="348" t="s">
        <v>936</v>
      </c>
      <c r="C34" s="349">
        <v>41879.5</v>
      </c>
      <c r="D34" s="347" t="s">
        <v>9254</v>
      </c>
      <c r="E34" s="349">
        <v>36334.5</v>
      </c>
      <c r="F34" s="350" t="s">
        <v>936</v>
      </c>
      <c r="G34" s="347" t="s">
        <v>39</v>
      </c>
      <c r="H34" s="354" t="s">
        <v>9164</v>
      </c>
      <c r="I34" s="355" t="s">
        <v>9164</v>
      </c>
      <c r="J34" s="347" t="s">
        <v>9252</v>
      </c>
      <c r="K34" s="351" t="s">
        <v>39</v>
      </c>
      <c r="L34" s="354" t="s">
        <v>9164</v>
      </c>
      <c r="M34" s="354" t="s">
        <v>9164</v>
      </c>
      <c r="N34" s="347" t="s">
        <v>9252</v>
      </c>
      <c r="O34" s="53" t="s">
        <v>13216</v>
      </c>
      <c r="P34" s="347" t="s">
        <v>9253</v>
      </c>
    </row>
    <row r="35" spans="1:16" s="114" customFormat="1" ht="135" x14ac:dyDescent="0.25">
      <c r="A35" s="347" t="s">
        <v>19</v>
      </c>
      <c r="B35" s="348" t="s">
        <v>9255</v>
      </c>
      <c r="C35" s="349">
        <v>39876</v>
      </c>
      <c r="D35" s="347" t="s">
        <v>9256</v>
      </c>
      <c r="E35" s="349">
        <v>39876</v>
      </c>
      <c r="F35" s="350" t="s">
        <v>9483</v>
      </c>
      <c r="G35" s="347" t="s">
        <v>21</v>
      </c>
      <c r="H35" s="347" t="s">
        <v>261</v>
      </c>
      <c r="I35" s="347" t="s">
        <v>318</v>
      </c>
      <c r="J35" s="347" t="s">
        <v>13156</v>
      </c>
      <c r="K35" s="351" t="s">
        <v>21</v>
      </c>
      <c r="L35" s="347" t="s">
        <v>261</v>
      </c>
      <c r="M35" s="347" t="s">
        <v>318</v>
      </c>
      <c r="N35" s="347" t="s">
        <v>13156</v>
      </c>
      <c r="O35" s="60" t="s">
        <v>13221</v>
      </c>
      <c r="P35" s="347" t="s">
        <v>9258</v>
      </c>
    </row>
    <row r="36" spans="1:16" ht="75" x14ac:dyDescent="0.25">
      <c r="A36" s="347" t="s">
        <v>19</v>
      </c>
      <c r="B36" s="348" t="s">
        <v>9259</v>
      </c>
      <c r="C36" s="349">
        <v>37307.5</v>
      </c>
      <c r="D36" s="347" t="s">
        <v>10685</v>
      </c>
      <c r="E36" s="349">
        <v>36746.5</v>
      </c>
      <c r="F36" s="350" t="s">
        <v>9260</v>
      </c>
      <c r="G36" s="347" t="s">
        <v>21</v>
      </c>
      <c r="H36" s="347" t="s">
        <v>259</v>
      </c>
      <c r="I36" s="347" t="s">
        <v>307</v>
      </c>
      <c r="J36" s="347" t="s">
        <v>9261</v>
      </c>
      <c r="K36" s="351" t="s">
        <v>21</v>
      </c>
      <c r="L36" s="353" t="s">
        <v>259</v>
      </c>
      <c r="M36" s="353" t="s">
        <v>307</v>
      </c>
      <c r="N36" s="347" t="s">
        <v>9261</v>
      </c>
      <c r="O36" s="53" t="s">
        <v>13221</v>
      </c>
      <c r="P36" s="347" t="s">
        <v>9262</v>
      </c>
    </row>
    <row r="37" spans="1:16" ht="135" x14ac:dyDescent="0.25">
      <c r="A37" s="347" t="s">
        <v>20</v>
      </c>
      <c r="B37" s="348" t="s">
        <v>936</v>
      </c>
      <c r="C37" s="349">
        <v>36717.5</v>
      </c>
      <c r="D37" s="347" t="s">
        <v>9263</v>
      </c>
      <c r="E37" s="349">
        <v>38626.5</v>
      </c>
      <c r="F37" s="350" t="s">
        <v>9264</v>
      </c>
      <c r="G37" s="347" t="s">
        <v>168</v>
      </c>
      <c r="H37" s="354" t="s">
        <v>9164</v>
      </c>
      <c r="I37" s="355" t="s">
        <v>9164</v>
      </c>
      <c r="J37" s="347" t="s">
        <v>9265</v>
      </c>
      <c r="K37" s="351" t="s">
        <v>168</v>
      </c>
      <c r="L37" s="354" t="s">
        <v>9164</v>
      </c>
      <c r="M37" s="354" t="s">
        <v>9164</v>
      </c>
      <c r="N37" s="347" t="s">
        <v>9266</v>
      </c>
      <c r="O37" s="53" t="s">
        <v>13221</v>
      </c>
      <c r="P37" s="347" t="s">
        <v>9267</v>
      </c>
    </row>
    <row r="38" spans="1:16" ht="60" x14ac:dyDescent="0.25">
      <c r="A38" s="347" t="s">
        <v>19</v>
      </c>
      <c r="B38" s="348" t="s">
        <v>9268</v>
      </c>
      <c r="C38" s="349">
        <v>42341.5</v>
      </c>
      <c r="D38" s="347" t="s">
        <v>9269</v>
      </c>
      <c r="E38" s="349">
        <v>39071.5</v>
      </c>
      <c r="F38" s="350" t="s">
        <v>936</v>
      </c>
      <c r="G38" s="347" t="s">
        <v>21</v>
      </c>
      <c r="H38" s="347" t="s">
        <v>272</v>
      </c>
      <c r="I38" s="347" t="s">
        <v>463</v>
      </c>
      <c r="J38" s="347" t="s">
        <v>9270</v>
      </c>
      <c r="K38" s="351" t="s">
        <v>21</v>
      </c>
      <c r="L38" s="353" t="s">
        <v>272</v>
      </c>
      <c r="M38" s="353" t="s">
        <v>463</v>
      </c>
      <c r="N38" s="347" t="s">
        <v>9271</v>
      </c>
      <c r="O38" s="53" t="s">
        <v>13221</v>
      </c>
      <c r="P38" s="347" t="s">
        <v>9272</v>
      </c>
    </row>
    <row r="39" spans="1:16" ht="60" x14ac:dyDescent="0.25">
      <c r="A39" s="347" t="s">
        <v>19</v>
      </c>
      <c r="B39" s="348" t="s">
        <v>9273</v>
      </c>
      <c r="C39" s="349">
        <v>42674.5</v>
      </c>
      <c r="D39" s="347" t="s">
        <v>9274</v>
      </c>
      <c r="E39" s="349">
        <v>42205.5</v>
      </c>
      <c r="F39" s="350" t="s">
        <v>936</v>
      </c>
      <c r="G39" s="347" t="s">
        <v>21</v>
      </c>
      <c r="H39" s="347" t="s">
        <v>267</v>
      </c>
      <c r="I39" s="347" t="s">
        <v>9180</v>
      </c>
      <c r="J39" s="347" t="s">
        <v>9275</v>
      </c>
      <c r="K39" s="351" t="s">
        <v>21</v>
      </c>
      <c r="L39" s="353" t="s">
        <v>267</v>
      </c>
      <c r="M39" s="353" t="s">
        <v>9180</v>
      </c>
      <c r="N39" s="347" t="s">
        <v>9275</v>
      </c>
      <c r="O39" s="53" t="s">
        <v>13221</v>
      </c>
      <c r="P39" s="347" t="s">
        <v>9276</v>
      </c>
    </row>
    <row r="40" spans="1:16" ht="60" x14ac:dyDescent="0.25">
      <c r="A40" s="347" t="s">
        <v>19</v>
      </c>
      <c r="B40" s="348" t="s">
        <v>9277</v>
      </c>
      <c r="C40" s="349">
        <v>39199.5</v>
      </c>
      <c r="D40" s="347" t="s">
        <v>9278</v>
      </c>
      <c r="E40" s="349">
        <v>39323.5</v>
      </c>
      <c r="F40" s="350" t="s">
        <v>9484</v>
      </c>
      <c r="G40" s="347" t="s">
        <v>21</v>
      </c>
      <c r="H40" s="347" t="s">
        <v>266</v>
      </c>
      <c r="I40" s="347" t="s">
        <v>9279</v>
      </c>
      <c r="J40" s="347" t="s">
        <v>9280</v>
      </c>
      <c r="K40" s="351" t="s">
        <v>21</v>
      </c>
      <c r="L40" s="353" t="s">
        <v>266</v>
      </c>
      <c r="M40" s="353" t="s">
        <v>9279</v>
      </c>
      <c r="N40" s="347" t="s">
        <v>9280</v>
      </c>
      <c r="O40" s="53" t="s">
        <v>13221</v>
      </c>
      <c r="P40" s="347" t="s">
        <v>9281</v>
      </c>
    </row>
    <row r="41" spans="1:16" ht="75" x14ac:dyDescent="0.25">
      <c r="A41" s="347" t="s">
        <v>19</v>
      </c>
      <c r="B41" s="352" t="s">
        <v>9282</v>
      </c>
      <c r="C41" s="351" t="s">
        <v>9283</v>
      </c>
      <c r="D41" s="347" t="s">
        <v>9284</v>
      </c>
      <c r="E41" s="351" t="s">
        <v>9285</v>
      </c>
      <c r="F41" s="350" t="s">
        <v>9485</v>
      </c>
      <c r="G41" s="347" t="s">
        <v>21</v>
      </c>
      <c r="H41" s="347" t="s">
        <v>266</v>
      </c>
      <c r="I41" s="347" t="s">
        <v>384</v>
      </c>
      <c r="J41" s="347" t="s">
        <v>9286</v>
      </c>
      <c r="K41" s="351" t="s">
        <v>21</v>
      </c>
      <c r="L41" s="353" t="s">
        <v>266</v>
      </c>
      <c r="M41" s="353" t="s">
        <v>384</v>
      </c>
      <c r="N41" s="347" t="s">
        <v>9287</v>
      </c>
      <c r="O41" s="53" t="s">
        <v>13216</v>
      </c>
      <c r="P41" s="347" t="s">
        <v>9720</v>
      </c>
    </row>
    <row r="42" spans="1:16" ht="60" x14ac:dyDescent="0.25">
      <c r="A42" s="347" t="s">
        <v>19</v>
      </c>
      <c r="B42" s="348" t="s">
        <v>9288</v>
      </c>
      <c r="C42" s="349">
        <v>43103.5</v>
      </c>
      <c r="D42" s="347" t="s">
        <v>9289</v>
      </c>
      <c r="E42" s="349">
        <v>43105.5</v>
      </c>
      <c r="F42" s="350" t="s">
        <v>936</v>
      </c>
      <c r="G42" s="347" t="s">
        <v>21</v>
      </c>
      <c r="H42" s="347" t="s">
        <v>479</v>
      </c>
      <c r="I42" s="347" t="s">
        <v>9131</v>
      </c>
      <c r="J42" s="347" t="s">
        <v>9290</v>
      </c>
      <c r="K42" s="351" t="s">
        <v>21</v>
      </c>
      <c r="L42" s="353" t="s">
        <v>479</v>
      </c>
      <c r="M42" s="353" t="s">
        <v>9131</v>
      </c>
      <c r="N42" s="347" t="s">
        <v>9290</v>
      </c>
      <c r="O42" s="53" t="s">
        <v>13221</v>
      </c>
      <c r="P42" s="347" t="s">
        <v>9245</v>
      </c>
    </row>
    <row r="43" spans="1:16" ht="75" x14ac:dyDescent="0.25">
      <c r="A43" s="347" t="s">
        <v>19</v>
      </c>
      <c r="B43" s="348" t="s">
        <v>9291</v>
      </c>
      <c r="C43" s="349">
        <v>43664.5</v>
      </c>
      <c r="D43" s="347" t="s">
        <v>9292</v>
      </c>
      <c r="E43" s="349">
        <v>43664.5</v>
      </c>
      <c r="F43" s="350" t="s">
        <v>9291</v>
      </c>
      <c r="G43" s="347" t="s">
        <v>21</v>
      </c>
      <c r="H43" s="347" t="s">
        <v>267</v>
      </c>
      <c r="I43" s="347" t="s">
        <v>9180</v>
      </c>
      <c r="J43" s="347" t="s">
        <v>9293</v>
      </c>
      <c r="K43" s="351" t="s">
        <v>21</v>
      </c>
      <c r="L43" s="353" t="s">
        <v>267</v>
      </c>
      <c r="M43" s="353" t="s">
        <v>9180</v>
      </c>
      <c r="N43" s="347" t="s">
        <v>9293</v>
      </c>
      <c r="O43" s="53" t="s">
        <v>13221</v>
      </c>
      <c r="P43" s="347" t="s">
        <v>9294</v>
      </c>
    </row>
    <row r="44" spans="1:16" ht="60" x14ac:dyDescent="0.25">
      <c r="A44" s="347" t="s">
        <v>19</v>
      </c>
      <c r="B44" s="348" t="s">
        <v>9295</v>
      </c>
      <c r="C44" s="349">
        <v>39602.5</v>
      </c>
      <c r="D44" s="347" t="s">
        <v>14900</v>
      </c>
      <c r="E44" s="349">
        <v>42432.5</v>
      </c>
      <c r="F44" s="362">
        <v>10100141992345</v>
      </c>
      <c r="G44" s="347" t="s">
        <v>21</v>
      </c>
      <c r="H44" s="347" t="s">
        <v>479</v>
      </c>
      <c r="I44" s="347" t="s">
        <v>454</v>
      </c>
      <c r="J44" s="347" t="s">
        <v>14901</v>
      </c>
      <c r="K44" s="351" t="s">
        <v>21</v>
      </c>
      <c r="L44" s="353" t="s">
        <v>479</v>
      </c>
      <c r="M44" s="353" t="s">
        <v>454</v>
      </c>
      <c r="N44" s="347" t="s">
        <v>14901</v>
      </c>
      <c r="O44" s="53" t="s">
        <v>13221</v>
      </c>
      <c r="P44" s="347" t="s">
        <v>9207</v>
      </c>
    </row>
    <row r="45" spans="1:16" ht="60" x14ac:dyDescent="0.25">
      <c r="A45" s="347" t="s">
        <v>19</v>
      </c>
      <c r="B45" s="348" t="s">
        <v>9296</v>
      </c>
      <c r="C45" s="349" t="s">
        <v>9297</v>
      </c>
      <c r="D45" s="347" t="s">
        <v>10686</v>
      </c>
      <c r="E45" s="349" t="s">
        <v>9298</v>
      </c>
      <c r="F45" s="350" t="s">
        <v>9299</v>
      </c>
      <c r="G45" s="347" t="s">
        <v>21</v>
      </c>
      <c r="H45" s="347" t="s">
        <v>479</v>
      </c>
      <c r="I45" s="347" t="s">
        <v>9131</v>
      </c>
      <c r="J45" s="347" t="s">
        <v>9300</v>
      </c>
      <c r="K45" s="351" t="s">
        <v>21</v>
      </c>
      <c r="L45" s="353" t="s">
        <v>479</v>
      </c>
      <c r="M45" s="353" t="s">
        <v>9131</v>
      </c>
      <c r="N45" s="347" t="s">
        <v>9300</v>
      </c>
      <c r="O45" s="53" t="s">
        <v>13221</v>
      </c>
      <c r="P45" s="347" t="s">
        <v>9301</v>
      </c>
    </row>
    <row r="46" spans="1:16" ht="105" x14ac:dyDescent="0.25">
      <c r="A46" s="347" t="s">
        <v>19</v>
      </c>
      <c r="B46" s="348" t="s">
        <v>9302</v>
      </c>
      <c r="C46" s="349">
        <v>43097.5</v>
      </c>
      <c r="D46" s="347" t="s">
        <v>10687</v>
      </c>
      <c r="E46" s="349">
        <v>43097.5</v>
      </c>
      <c r="F46" s="350" t="s">
        <v>9303</v>
      </c>
      <c r="G46" s="347" t="s">
        <v>21</v>
      </c>
      <c r="H46" s="347" t="s">
        <v>9213</v>
      </c>
      <c r="I46" s="347" t="s">
        <v>9211</v>
      </c>
      <c r="J46" s="347" t="s">
        <v>9304</v>
      </c>
      <c r="K46" s="351" t="s">
        <v>21</v>
      </c>
      <c r="L46" s="353" t="s">
        <v>9213</v>
      </c>
      <c r="M46" s="353" t="s">
        <v>9211</v>
      </c>
      <c r="N46" s="347" t="s">
        <v>9304</v>
      </c>
      <c r="O46" s="53" t="s">
        <v>13216</v>
      </c>
      <c r="P46" s="347" t="s">
        <v>9305</v>
      </c>
    </row>
    <row r="47" spans="1:16" ht="75" x14ac:dyDescent="0.25">
      <c r="A47" s="347" t="s">
        <v>19</v>
      </c>
      <c r="B47" s="348" t="s">
        <v>9306</v>
      </c>
      <c r="C47" s="349">
        <v>37236.5</v>
      </c>
      <c r="D47" s="347" t="s">
        <v>10688</v>
      </c>
      <c r="E47" s="349">
        <v>43305.5</v>
      </c>
      <c r="F47" s="350" t="s">
        <v>9307</v>
      </c>
      <c r="G47" s="347" t="s">
        <v>21</v>
      </c>
      <c r="H47" s="347" t="s">
        <v>272</v>
      </c>
      <c r="I47" s="347" t="s">
        <v>461</v>
      </c>
      <c r="J47" s="347" t="s">
        <v>9308</v>
      </c>
      <c r="K47" s="351" t="s">
        <v>21</v>
      </c>
      <c r="L47" s="353" t="s">
        <v>272</v>
      </c>
      <c r="M47" s="353" t="s">
        <v>9309</v>
      </c>
      <c r="N47" s="347" t="s">
        <v>9308</v>
      </c>
      <c r="O47" s="53" t="s">
        <v>13216</v>
      </c>
      <c r="P47" s="347" t="s">
        <v>9310</v>
      </c>
    </row>
    <row r="48" spans="1:16" ht="60" x14ac:dyDescent="0.25">
      <c r="A48" s="347" t="s">
        <v>19</v>
      </c>
      <c r="B48" s="348" t="s">
        <v>9311</v>
      </c>
      <c r="C48" s="349">
        <v>38174.5</v>
      </c>
      <c r="D48" s="347" t="s">
        <v>10692</v>
      </c>
      <c r="E48" s="349">
        <v>38174.5</v>
      </c>
      <c r="F48" s="350" t="s">
        <v>9486</v>
      </c>
      <c r="G48" s="347" t="s">
        <v>21</v>
      </c>
      <c r="H48" s="347" t="s">
        <v>272</v>
      </c>
      <c r="I48" s="347" t="s">
        <v>457</v>
      </c>
      <c r="J48" s="347" t="s">
        <v>9312</v>
      </c>
      <c r="K48" s="351" t="s">
        <v>21</v>
      </c>
      <c r="L48" s="353" t="s">
        <v>272</v>
      </c>
      <c r="M48" s="353" t="s">
        <v>457</v>
      </c>
      <c r="N48" s="347" t="s">
        <v>9312</v>
      </c>
      <c r="O48" s="53" t="s">
        <v>13216</v>
      </c>
      <c r="P48" s="347" t="s">
        <v>9313</v>
      </c>
    </row>
    <row r="49" spans="1:16" ht="120" x14ac:dyDescent="0.25">
      <c r="A49" s="347" t="s">
        <v>20</v>
      </c>
      <c r="B49" s="348" t="s">
        <v>936</v>
      </c>
      <c r="C49" s="349">
        <v>39093.5</v>
      </c>
      <c r="D49" s="347" t="s">
        <v>9314</v>
      </c>
      <c r="E49" s="349" t="s">
        <v>936</v>
      </c>
      <c r="F49" s="350" t="s">
        <v>936</v>
      </c>
      <c r="G49" s="347" t="s">
        <v>9182</v>
      </c>
      <c r="H49" s="354" t="s">
        <v>9164</v>
      </c>
      <c r="I49" s="355" t="s">
        <v>9164</v>
      </c>
      <c r="J49" s="347" t="s">
        <v>9315</v>
      </c>
      <c r="K49" s="351" t="s">
        <v>9182</v>
      </c>
      <c r="L49" s="354" t="s">
        <v>9164</v>
      </c>
      <c r="M49" s="354" t="s">
        <v>9164</v>
      </c>
      <c r="N49" s="347" t="s">
        <v>9315</v>
      </c>
      <c r="O49" s="53" t="s">
        <v>13216</v>
      </c>
      <c r="P49" s="347" t="s">
        <v>9305</v>
      </c>
    </row>
    <row r="50" spans="1:16" ht="45" x14ac:dyDescent="0.25">
      <c r="A50" s="347" t="s">
        <v>20</v>
      </c>
      <c r="B50" s="348" t="s">
        <v>936</v>
      </c>
      <c r="C50" s="349">
        <v>39093.5</v>
      </c>
      <c r="D50" s="347" t="s">
        <v>10693</v>
      </c>
      <c r="E50" s="349">
        <v>36263.5</v>
      </c>
      <c r="F50" s="350" t="s">
        <v>9487</v>
      </c>
      <c r="G50" s="347" t="s">
        <v>255</v>
      </c>
      <c r="H50" s="354" t="s">
        <v>9164</v>
      </c>
      <c r="I50" s="355" t="s">
        <v>9164</v>
      </c>
      <c r="J50" s="347" t="s">
        <v>9316</v>
      </c>
      <c r="K50" s="351" t="s">
        <v>255</v>
      </c>
      <c r="L50" s="354" t="s">
        <v>9164</v>
      </c>
      <c r="M50" s="354" t="s">
        <v>9164</v>
      </c>
      <c r="N50" s="347" t="s">
        <v>9316</v>
      </c>
      <c r="O50" s="53" t="s">
        <v>13216</v>
      </c>
      <c r="P50" s="347" t="s">
        <v>9305</v>
      </c>
    </row>
    <row r="51" spans="1:16" ht="135" x14ac:dyDescent="0.25">
      <c r="A51" s="347" t="s">
        <v>20</v>
      </c>
      <c r="B51" s="348" t="s">
        <v>936</v>
      </c>
      <c r="C51" s="349">
        <v>38174.5</v>
      </c>
      <c r="D51" s="347" t="s">
        <v>9317</v>
      </c>
      <c r="E51" s="349">
        <v>43089.5</v>
      </c>
      <c r="F51" s="361" t="s">
        <v>9488</v>
      </c>
      <c r="G51" s="347" t="s">
        <v>9318</v>
      </c>
      <c r="H51" s="354" t="s">
        <v>9164</v>
      </c>
      <c r="I51" s="355" t="s">
        <v>9164</v>
      </c>
      <c r="J51" s="347" t="s">
        <v>9319</v>
      </c>
      <c r="K51" s="351" t="s">
        <v>9318</v>
      </c>
      <c r="L51" s="354" t="s">
        <v>9164</v>
      </c>
      <c r="M51" s="354" t="s">
        <v>9164</v>
      </c>
      <c r="N51" s="347" t="s">
        <v>9319</v>
      </c>
      <c r="O51" s="53" t="s">
        <v>13222</v>
      </c>
      <c r="P51" s="347" t="s">
        <v>9320</v>
      </c>
    </row>
    <row r="52" spans="1:16" ht="135" x14ac:dyDescent="0.25">
      <c r="A52" s="347" t="s">
        <v>20</v>
      </c>
      <c r="B52" s="348" t="s">
        <v>936</v>
      </c>
      <c r="C52" s="349">
        <v>38677.5</v>
      </c>
      <c r="D52" s="347" t="s">
        <v>10694</v>
      </c>
      <c r="E52" s="349">
        <v>38425.5</v>
      </c>
      <c r="F52" s="361" t="s">
        <v>9489</v>
      </c>
      <c r="G52" s="347" t="s">
        <v>9318</v>
      </c>
      <c r="H52" s="354" t="s">
        <v>9164</v>
      </c>
      <c r="I52" s="355" t="s">
        <v>9164</v>
      </c>
      <c r="J52" s="347" t="s">
        <v>9321</v>
      </c>
      <c r="K52" s="351" t="s">
        <v>9318</v>
      </c>
      <c r="L52" s="354" t="s">
        <v>9164</v>
      </c>
      <c r="M52" s="354" t="s">
        <v>9164</v>
      </c>
      <c r="N52" s="347" t="s">
        <v>9321</v>
      </c>
      <c r="O52" s="53" t="s">
        <v>13222</v>
      </c>
      <c r="P52" s="347" t="s">
        <v>9322</v>
      </c>
    </row>
    <row r="53" spans="1:16" ht="150" x14ac:dyDescent="0.25">
      <c r="A53" s="353" t="s">
        <v>19</v>
      </c>
      <c r="B53" s="363" t="s">
        <v>9323</v>
      </c>
      <c r="C53" s="350" t="s">
        <v>9324</v>
      </c>
      <c r="D53" s="347" t="s">
        <v>9325</v>
      </c>
      <c r="E53" s="350" t="s">
        <v>9326</v>
      </c>
      <c r="F53" s="361" t="s">
        <v>9327</v>
      </c>
      <c r="G53" s="347" t="s">
        <v>21</v>
      </c>
      <c r="H53" s="353" t="s">
        <v>272</v>
      </c>
      <c r="I53" s="353" t="s">
        <v>461</v>
      </c>
      <c r="J53" s="347" t="s">
        <v>9328</v>
      </c>
      <c r="K53" s="350" t="s">
        <v>21</v>
      </c>
      <c r="L53" s="353" t="s">
        <v>272</v>
      </c>
      <c r="M53" s="353" t="s">
        <v>461</v>
      </c>
      <c r="N53" s="347" t="s">
        <v>9329</v>
      </c>
      <c r="O53" s="53" t="s">
        <v>13221</v>
      </c>
      <c r="P53" s="347" t="s">
        <v>9330</v>
      </c>
    </row>
    <row r="54" spans="1:16" ht="75" x14ac:dyDescent="0.25">
      <c r="A54" s="353" t="s">
        <v>19</v>
      </c>
      <c r="B54" s="364" t="s">
        <v>14902</v>
      </c>
      <c r="C54" s="365">
        <v>40458.5</v>
      </c>
      <c r="D54" s="347" t="s">
        <v>10695</v>
      </c>
      <c r="E54" s="349">
        <v>36158.5</v>
      </c>
      <c r="F54" s="350" t="s">
        <v>9334</v>
      </c>
      <c r="G54" s="347" t="s">
        <v>21</v>
      </c>
      <c r="H54" s="347" t="s">
        <v>267</v>
      </c>
      <c r="I54" s="347" t="s">
        <v>9180</v>
      </c>
      <c r="J54" s="347" t="s">
        <v>14903</v>
      </c>
      <c r="K54" s="351" t="s">
        <v>21</v>
      </c>
      <c r="L54" s="353" t="s">
        <v>267</v>
      </c>
      <c r="M54" s="353" t="s">
        <v>9180</v>
      </c>
      <c r="N54" s="347" t="s">
        <v>14903</v>
      </c>
      <c r="O54" s="53" t="s">
        <v>13221</v>
      </c>
      <c r="P54" s="347" t="s">
        <v>9301</v>
      </c>
    </row>
    <row r="55" spans="1:16" ht="75" x14ac:dyDescent="0.25">
      <c r="A55" s="347" t="s">
        <v>20</v>
      </c>
      <c r="B55" s="355"/>
      <c r="C55" s="349">
        <v>39744.5</v>
      </c>
      <c r="D55" s="347" t="s">
        <v>10696</v>
      </c>
      <c r="E55" s="349">
        <v>40746.5</v>
      </c>
      <c r="F55" s="350">
        <v>49166</v>
      </c>
      <c r="G55" s="347" t="s">
        <v>9335</v>
      </c>
      <c r="H55" s="347" t="s">
        <v>9164</v>
      </c>
      <c r="I55" s="347" t="s">
        <v>9164</v>
      </c>
      <c r="J55" s="347" t="s">
        <v>9336</v>
      </c>
      <c r="K55" s="351" t="s">
        <v>146</v>
      </c>
      <c r="L55" s="353" t="s">
        <v>9164</v>
      </c>
      <c r="M55" s="353" t="s">
        <v>9164</v>
      </c>
      <c r="N55" s="347" t="s">
        <v>9336</v>
      </c>
      <c r="O55" s="53" t="s">
        <v>13216</v>
      </c>
      <c r="P55" s="347" t="s">
        <v>9337</v>
      </c>
    </row>
    <row r="56" spans="1:16" ht="75" x14ac:dyDescent="0.25">
      <c r="A56" s="347" t="s">
        <v>20</v>
      </c>
      <c r="B56" s="355"/>
      <c r="C56" s="349">
        <v>42039.5</v>
      </c>
      <c r="D56" s="347" t="s">
        <v>10697</v>
      </c>
      <c r="E56" s="349">
        <v>40746.5</v>
      </c>
      <c r="F56" s="350">
        <v>49165</v>
      </c>
      <c r="G56" s="347" t="s">
        <v>146</v>
      </c>
      <c r="H56" s="347" t="s">
        <v>9164</v>
      </c>
      <c r="I56" s="347" t="s">
        <v>9164</v>
      </c>
      <c r="J56" s="347" t="s">
        <v>9336</v>
      </c>
      <c r="K56" s="351" t="s">
        <v>146</v>
      </c>
      <c r="L56" s="353" t="s">
        <v>9164</v>
      </c>
      <c r="M56" s="353" t="s">
        <v>9164</v>
      </c>
      <c r="N56" s="347" t="s">
        <v>9336</v>
      </c>
      <c r="O56" s="53" t="s">
        <v>13216</v>
      </c>
      <c r="P56" s="347" t="s">
        <v>9338</v>
      </c>
    </row>
    <row r="57" spans="1:16" ht="90" x14ac:dyDescent="0.25">
      <c r="A57" s="347" t="s">
        <v>20</v>
      </c>
      <c r="B57" s="355" t="s">
        <v>936</v>
      </c>
      <c r="C57" s="349">
        <v>42039.5</v>
      </c>
      <c r="D57" s="347" t="s">
        <v>9339</v>
      </c>
      <c r="E57" s="349">
        <v>37567.5</v>
      </c>
      <c r="F57" s="350" t="s">
        <v>9490</v>
      </c>
      <c r="G57" s="347" t="s">
        <v>9340</v>
      </c>
      <c r="H57" s="347" t="s">
        <v>9164</v>
      </c>
      <c r="I57" s="347" t="s">
        <v>9164</v>
      </c>
      <c r="J57" s="347" t="s">
        <v>9341</v>
      </c>
      <c r="K57" s="351" t="s">
        <v>9340</v>
      </c>
      <c r="L57" s="353" t="s">
        <v>9164</v>
      </c>
      <c r="M57" s="353" t="s">
        <v>9164</v>
      </c>
      <c r="N57" s="347" t="s">
        <v>9341</v>
      </c>
      <c r="O57" s="53" t="s">
        <v>13216</v>
      </c>
      <c r="P57" s="347" t="s">
        <v>9337</v>
      </c>
    </row>
    <row r="58" spans="1:16" ht="75" x14ac:dyDescent="0.25">
      <c r="A58" s="347" t="s">
        <v>20</v>
      </c>
      <c r="B58" s="355" t="s">
        <v>936</v>
      </c>
      <c r="C58" s="349">
        <v>35501.5</v>
      </c>
      <c r="D58" s="347" t="s">
        <v>9342</v>
      </c>
      <c r="E58" s="349">
        <v>40458.5</v>
      </c>
      <c r="F58" s="350">
        <v>6535792</v>
      </c>
      <c r="G58" s="347" t="s">
        <v>9340</v>
      </c>
      <c r="H58" s="347" t="s">
        <v>9164</v>
      </c>
      <c r="I58" s="347" t="s">
        <v>9164</v>
      </c>
      <c r="J58" s="347" t="s">
        <v>9343</v>
      </c>
      <c r="K58" s="351" t="s">
        <v>9340</v>
      </c>
      <c r="L58" s="353" t="s">
        <v>9164</v>
      </c>
      <c r="M58" s="353" t="s">
        <v>9164</v>
      </c>
      <c r="N58" s="347" t="s">
        <v>9343</v>
      </c>
      <c r="O58" s="53" t="s">
        <v>13216</v>
      </c>
      <c r="P58" s="347" t="s">
        <v>9344</v>
      </c>
    </row>
    <row r="59" spans="1:16" ht="60" x14ac:dyDescent="0.25">
      <c r="A59" s="347" t="s">
        <v>19</v>
      </c>
      <c r="B59" s="355" t="s">
        <v>9345</v>
      </c>
      <c r="C59" s="349">
        <v>41453.5</v>
      </c>
      <c r="D59" s="347" t="s">
        <v>9346</v>
      </c>
      <c r="E59" s="349">
        <v>39744.5</v>
      </c>
      <c r="F59" s="350" t="s">
        <v>9347</v>
      </c>
      <c r="G59" s="347" t="s">
        <v>21</v>
      </c>
      <c r="H59" s="347" t="s">
        <v>479</v>
      </c>
      <c r="I59" s="347" t="s">
        <v>454</v>
      </c>
      <c r="J59" s="347" t="s">
        <v>14904</v>
      </c>
      <c r="K59" s="351" t="s">
        <v>21</v>
      </c>
      <c r="L59" s="353" t="s">
        <v>479</v>
      </c>
      <c r="M59" s="353" t="s">
        <v>454</v>
      </c>
      <c r="N59" s="347" t="s">
        <v>14904</v>
      </c>
      <c r="O59" s="53" t="s">
        <v>13221</v>
      </c>
      <c r="P59" s="347" t="s">
        <v>9207</v>
      </c>
    </row>
    <row r="60" spans="1:16" ht="60" x14ac:dyDescent="0.25">
      <c r="A60" s="347" t="s">
        <v>19</v>
      </c>
      <c r="B60" s="355" t="s">
        <v>9349</v>
      </c>
      <c r="C60" s="349">
        <v>37307.5</v>
      </c>
      <c r="D60" s="347" t="s">
        <v>9350</v>
      </c>
      <c r="E60" s="349">
        <v>44560.5</v>
      </c>
      <c r="F60" s="350" t="s">
        <v>9349</v>
      </c>
      <c r="G60" s="347" t="s">
        <v>21</v>
      </c>
      <c r="H60" s="347" t="s">
        <v>9213</v>
      </c>
      <c r="I60" s="347" t="s">
        <v>9211</v>
      </c>
      <c r="J60" s="347" t="s">
        <v>14905</v>
      </c>
      <c r="K60" s="351" t="s">
        <v>21</v>
      </c>
      <c r="L60" s="353" t="s">
        <v>9213</v>
      </c>
      <c r="M60" s="353" t="s">
        <v>9211</v>
      </c>
      <c r="N60" s="347" t="s">
        <v>14905</v>
      </c>
      <c r="O60" s="53" t="s">
        <v>13221</v>
      </c>
      <c r="P60" s="347" t="s">
        <v>9351</v>
      </c>
    </row>
    <row r="61" spans="1:16" ht="60" x14ac:dyDescent="0.25">
      <c r="A61" s="347" t="s">
        <v>19</v>
      </c>
      <c r="B61" s="355" t="s">
        <v>9352</v>
      </c>
      <c r="C61" s="349">
        <v>37307.5</v>
      </c>
      <c r="D61" s="347" t="s">
        <v>9353</v>
      </c>
      <c r="E61" s="349">
        <v>38055.5</v>
      </c>
      <c r="F61" s="350" t="s">
        <v>9354</v>
      </c>
      <c r="G61" s="347" t="s">
        <v>9340</v>
      </c>
      <c r="H61" s="347" t="s">
        <v>9164</v>
      </c>
      <c r="I61" s="347" t="s">
        <v>9164</v>
      </c>
      <c r="J61" s="347" t="s">
        <v>9355</v>
      </c>
      <c r="K61" s="351" t="s">
        <v>9340</v>
      </c>
      <c r="L61" s="353" t="s">
        <v>9164</v>
      </c>
      <c r="M61" s="353" t="s">
        <v>9164</v>
      </c>
      <c r="N61" s="347" t="s">
        <v>9356</v>
      </c>
      <c r="O61" s="53" t="s">
        <v>13216</v>
      </c>
      <c r="P61" s="347" t="s">
        <v>9357</v>
      </c>
    </row>
    <row r="62" spans="1:16" ht="105" x14ac:dyDescent="0.25">
      <c r="A62" s="347" t="s">
        <v>20</v>
      </c>
      <c r="B62" s="355" t="s">
        <v>936</v>
      </c>
      <c r="C62" s="349">
        <v>35495.5</v>
      </c>
      <c r="D62" s="347" t="s">
        <v>10698</v>
      </c>
      <c r="E62" s="349">
        <v>35501.5</v>
      </c>
      <c r="F62" s="350" t="s">
        <v>9358</v>
      </c>
      <c r="G62" s="347" t="s">
        <v>168</v>
      </c>
      <c r="H62" s="347" t="s">
        <v>9164</v>
      </c>
      <c r="I62" s="347" t="s">
        <v>9164</v>
      </c>
      <c r="J62" s="347" t="s">
        <v>9359</v>
      </c>
      <c r="K62" s="351" t="s">
        <v>168</v>
      </c>
      <c r="L62" s="353" t="s">
        <v>9164</v>
      </c>
      <c r="M62" s="353" t="s">
        <v>9164</v>
      </c>
      <c r="N62" s="347" t="s">
        <v>9359</v>
      </c>
      <c r="O62" s="53" t="s">
        <v>13221</v>
      </c>
      <c r="P62" s="347" t="s">
        <v>9360</v>
      </c>
    </row>
    <row r="63" spans="1:16" ht="120" x14ac:dyDescent="0.25">
      <c r="A63" s="347" t="s">
        <v>20</v>
      </c>
      <c r="B63" s="355" t="s">
        <v>936</v>
      </c>
      <c r="C63" s="349">
        <v>35495.5</v>
      </c>
      <c r="D63" s="347" t="s">
        <v>9361</v>
      </c>
      <c r="E63" s="349">
        <v>38881.5</v>
      </c>
      <c r="F63" s="350" t="s">
        <v>9362</v>
      </c>
      <c r="G63" s="347" t="s">
        <v>168</v>
      </c>
      <c r="H63" s="347" t="s">
        <v>9164</v>
      </c>
      <c r="I63" s="347" t="s">
        <v>9164</v>
      </c>
      <c r="J63" s="347" t="s">
        <v>9363</v>
      </c>
      <c r="K63" s="351" t="s">
        <v>168</v>
      </c>
      <c r="L63" s="353" t="s">
        <v>9164</v>
      </c>
      <c r="M63" s="353" t="s">
        <v>9164</v>
      </c>
      <c r="N63" s="347" t="s">
        <v>9363</v>
      </c>
      <c r="O63" s="53" t="s">
        <v>13216</v>
      </c>
      <c r="P63" s="347" t="s">
        <v>9364</v>
      </c>
    </row>
    <row r="64" spans="1:16" ht="135" x14ac:dyDescent="0.25">
      <c r="A64" s="347" t="s">
        <v>20</v>
      </c>
      <c r="B64" s="355" t="s">
        <v>936</v>
      </c>
      <c r="C64" s="349">
        <v>35495.5</v>
      </c>
      <c r="D64" s="347" t="s">
        <v>10699</v>
      </c>
      <c r="E64" s="349">
        <v>35467.5</v>
      </c>
      <c r="F64" s="350" t="s">
        <v>9365</v>
      </c>
      <c r="G64" s="347" t="s">
        <v>192</v>
      </c>
      <c r="H64" s="347" t="s">
        <v>9164</v>
      </c>
      <c r="I64" s="347" t="s">
        <v>9164</v>
      </c>
      <c r="J64" s="347" t="s">
        <v>9366</v>
      </c>
      <c r="K64" s="351" t="s">
        <v>192</v>
      </c>
      <c r="L64" s="353" t="s">
        <v>9164</v>
      </c>
      <c r="M64" s="353" t="s">
        <v>9164</v>
      </c>
      <c r="N64" s="347" t="s">
        <v>9366</v>
      </c>
      <c r="O64" s="53" t="s">
        <v>13216</v>
      </c>
      <c r="P64" s="347" t="s">
        <v>9367</v>
      </c>
    </row>
    <row r="65" spans="1:16" ht="75" x14ac:dyDescent="0.25">
      <c r="A65" s="347" t="s">
        <v>19</v>
      </c>
      <c r="B65" s="366">
        <v>970340000427</v>
      </c>
      <c r="C65" s="349" t="s">
        <v>9368</v>
      </c>
      <c r="D65" s="347" t="s">
        <v>10700</v>
      </c>
      <c r="E65" s="349">
        <v>35467.5</v>
      </c>
      <c r="F65" s="350" t="s">
        <v>9369</v>
      </c>
      <c r="G65" s="347" t="s">
        <v>21</v>
      </c>
      <c r="H65" s="347" t="s">
        <v>9213</v>
      </c>
      <c r="I65" s="347" t="s">
        <v>325</v>
      </c>
      <c r="J65" s="347" t="s">
        <v>14906</v>
      </c>
      <c r="K65" s="351" t="s">
        <v>21</v>
      </c>
      <c r="L65" s="353" t="s">
        <v>9213</v>
      </c>
      <c r="M65" s="353" t="s">
        <v>9211</v>
      </c>
      <c r="N65" s="347" t="s">
        <v>14907</v>
      </c>
      <c r="O65" s="53" t="s">
        <v>13216</v>
      </c>
      <c r="P65" s="347" t="s">
        <v>9367</v>
      </c>
    </row>
    <row r="66" spans="1:16" ht="60" x14ac:dyDescent="0.25">
      <c r="A66" s="347" t="s">
        <v>19</v>
      </c>
      <c r="B66" s="366">
        <v>100540013228</v>
      </c>
      <c r="C66" s="349">
        <v>39897.5</v>
      </c>
      <c r="D66" s="347" t="s">
        <v>9370</v>
      </c>
      <c r="E66" s="349" t="s">
        <v>9368</v>
      </c>
      <c r="F66" s="350" t="s">
        <v>936</v>
      </c>
      <c r="G66" s="347" t="s">
        <v>21</v>
      </c>
      <c r="H66" s="347" t="s">
        <v>479</v>
      </c>
      <c r="I66" s="347" t="s">
        <v>9131</v>
      </c>
      <c r="J66" s="347" t="s">
        <v>9371</v>
      </c>
      <c r="K66" s="351" t="s">
        <v>21</v>
      </c>
      <c r="L66" s="353" t="s">
        <v>479</v>
      </c>
      <c r="M66" s="353" t="s">
        <v>9131</v>
      </c>
      <c r="N66" s="347" t="s">
        <v>9371</v>
      </c>
      <c r="O66" s="53" t="s">
        <v>13221</v>
      </c>
      <c r="P66" s="347" t="s">
        <v>9181</v>
      </c>
    </row>
    <row r="67" spans="1:16" ht="105" x14ac:dyDescent="0.25">
      <c r="A67" s="347" t="s">
        <v>20</v>
      </c>
      <c r="B67" s="355"/>
      <c r="C67" s="349">
        <v>38568.5</v>
      </c>
      <c r="D67" s="347" t="s">
        <v>9373</v>
      </c>
      <c r="E67" s="349" t="s">
        <v>936</v>
      </c>
      <c r="F67" s="350" t="s">
        <v>936</v>
      </c>
      <c r="G67" s="347" t="s">
        <v>168</v>
      </c>
      <c r="H67" s="347" t="s">
        <v>9164</v>
      </c>
      <c r="I67" s="347" t="s">
        <v>9164</v>
      </c>
      <c r="J67" s="347" t="s">
        <v>9374</v>
      </c>
      <c r="K67" s="351" t="s">
        <v>168</v>
      </c>
      <c r="L67" s="353" t="s">
        <v>9164</v>
      </c>
      <c r="M67" s="353" t="s">
        <v>9164</v>
      </c>
      <c r="N67" s="347" t="s">
        <v>9374</v>
      </c>
      <c r="O67" s="53" t="s">
        <v>13221</v>
      </c>
      <c r="P67" s="347" t="s">
        <v>9207</v>
      </c>
    </row>
    <row r="68" spans="1:16" s="37" customFormat="1" ht="60" x14ac:dyDescent="0.25">
      <c r="A68" s="35" t="s">
        <v>20</v>
      </c>
      <c r="B68" s="363"/>
      <c r="C68" s="36">
        <v>42552.5</v>
      </c>
      <c r="D68" s="35" t="s">
        <v>9375</v>
      </c>
      <c r="E68" s="36">
        <v>40485.5</v>
      </c>
      <c r="F68" s="309" t="s">
        <v>936</v>
      </c>
      <c r="G68" s="35" t="s">
        <v>168</v>
      </c>
      <c r="H68" s="35" t="s">
        <v>9164</v>
      </c>
      <c r="I68" s="35" t="s">
        <v>9164</v>
      </c>
      <c r="J68" s="35" t="s">
        <v>9376</v>
      </c>
      <c r="K68" s="367" t="s">
        <v>168</v>
      </c>
      <c r="L68" s="368" t="s">
        <v>9164</v>
      </c>
      <c r="M68" s="368" t="s">
        <v>9164</v>
      </c>
      <c r="N68" s="35" t="s">
        <v>9376</v>
      </c>
      <c r="O68" s="35" t="s">
        <v>13221</v>
      </c>
      <c r="P68" s="35" t="s">
        <v>9181</v>
      </c>
    </row>
    <row r="69" spans="1:16" ht="45" x14ac:dyDescent="0.25">
      <c r="A69" s="347" t="s">
        <v>19</v>
      </c>
      <c r="B69" s="355" t="s">
        <v>9377</v>
      </c>
      <c r="C69" s="349">
        <v>37435.5</v>
      </c>
      <c r="D69" s="347" t="s">
        <v>9378</v>
      </c>
      <c r="E69" s="349">
        <v>43557.5</v>
      </c>
      <c r="F69" s="350" t="s">
        <v>936</v>
      </c>
      <c r="G69" s="347" t="s">
        <v>168</v>
      </c>
      <c r="H69" s="347" t="s">
        <v>9164</v>
      </c>
      <c r="I69" s="347" t="s">
        <v>9164</v>
      </c>
      <c r="J69" s="347" t="s">
        <v>9379</v>
      </c>
      <c r="K69" s="351" t="s">
        <v>168</v>
      </c>
      <c r="L69" s="353" t="s">
        <v>9164</v>
      </c>
      <c r="M69" s="353" t="s">
        <v>9164</v>
      </c>
      <c r="N69" s="347" t="s">
        <v>9379</v>
      </c>
      <c r="O69" s="53" t="s">
        <v>13216</v>
      </c>
      <c r="P69" s="347" t="s">
        <v>9380</v>
      </c>
    </row>
    <row r="70" spans="1:16" ht="165.95" customHeight="1" x14ac:dyDescent="0.25">
      <c r="A70" s="347" t="s">
        <v>19</v>
      </c>
      <c r="B70" s="369" t="s">
        <v>9372</v>
      </c>
      <c r="C70" s="349">
        <v>42177</v>
      </c>
      <c r="D70" s="347" t="s">
        <v>9381</v>
      </c>
      <c r="E70" s="349">
        <v>38182.5</v>
      </c>
      <c r="F70" s="350" t="s">
        <v>9382</v>
      </c>
      <c r="G70" s="347" t="s">
        <v>21</v>
      </c>
      <c r="H70" s="347" t="s">
        <v>9213</v>
      </c>
      <c r="I70" s="347" t="s">
        <v>9211</v>
      </c>
      <c r="J70" s="347" t="s">
        <v>9383</v>
      </c>
      <c r="K70" s="351" t="s">
        <v>21</v>
      </c>
      <c r="L70" s="353" t="s">
        <v>9213</v>
      </c>
      <c r="M70" s="353" t="s">
        <v>9211</v>
      </c>
      <c r="N70" s="347" t="s">
        <v>9383</v>
      </c>
      <c r="O70" s="53" t="s">
        <v>13221</v>
      </c>
      <c r="P70" s="347" t="s">
        <v>9384</v>
      </c>
    </row>
    <row r="71" spans="1:16" s="37" customFormat="1" ht="165" x14ac:dyDescent="0.25">
      <c r="A71" s="35" t="s">
        <v>19</v>
      </c>
      <c r="B71" s="370">
        <v>140740005013</v>
      </c>
      <c r="C71" s="36">
        <v>42177.5</v>
      </c>
      <c r="D71" s="35" t="s">
        <v>9385</v>
      </c>
      <c r="E71" s="36">
        <v>41848.5</v>
      </c>
      <c r="F71" s="309" t="s">
        <v>9386</v>
      </c>
      <c r="G71" s="35" t="s">
        <v>21</v>
      </c>
      <c r="H71" s="35" t="s">
        <v>261</v>
      </c>
      <c r="I71" s="35" t="s">
        <v>318</v>
      </c>
      <c r="J71" s="35" t="s">
        <v>14908</v>
      </c>
      <c r="K71" s="367" t="s">
        <v>21</v>
      </c>
      <c r="L71" s="368" t="s">
        <v>9213</v>
      </c>
      <c r="M71" s="368" t="s">
        <v>9211</v>
      </c>
      <c r="N71" s="35" t="s">
        <v>14908</v>
      </c>
      <c r="O71" s="35" t="s">
        <v>13216</v>
      </c>
      <c r="P71" s="35" t="s">
        <v>9387</v>
      </c>
    </row>
    <row r="72" spans="1:16" ht="60" x14ac:dyDescent="0.25">
      <c r="A72" s="347" t="s">
        <v>19</v>
      </c>
      <c r="B72" s="369" t="s">
        <v>14909</v>
      </c>
      <c r="C72" s="349" t="s">
        <v>9390</v>
      </c>
      <c r="D72" s="347" t="s">
        <v>9391</v>
      </c>
      <c r="E72" s="349">
        <v>41334.5</v>
      </c>
      <c r="F72" s="350" t="s">
        <v>9392</v>
      </c>
      <c r="G72" s="347" t="s">
        <v>21</v>
      </c>
      <c r="H72" s="347" t="s">
        <v>269</v>
      </c>
      <c r="I72" s="347" t="s">
        <v>9393</v>
      </c>
      <c r="J72" s="347" t="s">
        <v>9394</v>
      </c>
      <c r="K72" s="351" t="s">
        <v>21</v>
      </c>
      <c r="L72" s="353" t="s">
        <v>269</v>
      </c>
      <c r="M72" s="353" t="s">
        <v>9393</v>
      </c>
      <c r="N72" s="347" t="s">
        <v>9394</v>
      </c>
      <c r="O72" s="53" t="s">
        <v>13221</v>
      </c>
      <c r="P72" s="347" t="s">
        <v>9395</v>
      </c>
    </row>
    <row r="73" spans="1:16" ht="45" x14ac:dyDescent="0.25">
      <c r="A73" s="347" t="s">
        <v>20</v>
      </c>
      <c r="B73" s="355" t="s">
        <v>936</v>
      </c>
      <c r="C73" s="349">
        <v>43648.5</v>
      </c>
      <c r="D73" s="347" t="s">
        <v>9396</v>
      </c>
      <c r="E73" s="349">
        <v>37470.5</v>
      </c>
      <c r="F73" s="350" t="s">
        <v>9397</v>
      </c>
      <c r="G73" s="347" t="s">
        <v>192</v>
      </c>
      <c r="H73" s="347" t="s">
        <v>9164</v>
      </c>
      <c r="I73" s="347" t="s">
        <v>9164</v>
      </c>
      <c r="J73" s="347" t="s">
        <v>9398</v>
      </c>
      <c r="K73" s="351" t="s">
        <v>192</v>
      </c>
      <c r="L73" s="353" t="s">
        <v>9164</v>
      </c>
      <c r="M73" s="353" t="s">
        <v>9164</v>
      </c>
      <c r="N73" s="347" t="s">
        <v>9398</v>
      </c>
      <c r="O73" s="53" t="s">
        <v>13216</v>
      </c>
      <c r="P73" s="347" t="s">
        <v>9399</v>
      </c>
    </row>
    <row r="74" spans="1:16" ht="60" x14ac:dyDescent="0.25">
      <c r="A74" s="347" t="s">
        <v>19</v>
      </c>
      <c r="B74" s="369" t="s">
        <v>14910</v>
      </c>
      <c r="C74" s="349">
        <v>40879.5</v>
      </c>
      <c r="D74" s="347" t="s">
        <v>9400</v>
      </c>
      <c r="E74" s="349" t="s">
        <v>9388</v>
      </c>
      <c r="F74" s="350" t="s">
        <v>9401</v>
      </c>
      <c r="G74" s="347" t="s">
        <v>21</v>
      </c>
      <c r="H74" s="347" t="s">
        <v>267</v>
      </c>
      <c r="I74" s="347" t="s">
        <v>9180</v>
      </c>
      <c r="J74" s="371" t="s">
        <v>14911</v>
      </c>
      <c r="K74" s="351" t="s">
        <v>21</v>
      </c>
      <c r="L74" s="353" t="s">
        <v>267</v>
      </c>
      <c r="M74" s="353" t="s">
        <v>9180</v>
      </c>
      <c r="N74" s="371" t="s">
        <v>14911</v>
      </c>
      <c r="O74" s="53" t="s">
        <v>13221</v>
      </c>
      <c r="P74" s="347" t="s">
        <v>9402</v>
      </c>
    </row>
    <row r="75" spans="1:16" ht="75" x14ac:dyDescent="0.25">
      <c r="A75" s="347" t="s">
        <v>19</v>
      </c>
      <c r="B75" s="348" t="s">
        <v>9389</v>
      </c>
      <c r="C75" s="351" t="s">
        <v>9404</v>
      </c>
      <c r="D75" s="347" t="s">
        <v>9405</v>
      </c>
      <c r="E75" s="349" t="s">
        <v>9390</v>
      </c>
      <c r="F75" s="350" t="s">
        <v>936</v>
      </c>
      <c r="G75" s="347" t="s">
        <v>21</v>
      </c>
      <c r="H75" s="347" t="s">
        <v>479</v>
      </c>
      <c r="I75" s="347" t="s">
        <v>9131</v>
      </c>
      <c r="J75" s="347" t="s">
        <v>9406</v>
      </c>
      <c r="K75" s="351" t="s">
        <v>21</v>
      </c>
      <c r="L75" s="353" t="s">
        <v>479</v>
      </c>
      <c r="M75" s="353" t="s">
        <v>9131</v>
      </c>
      <c r="N75" s="347" t="s">
        <v>9406</v>
      </c>
      <c r="O75" s="53" t="s">
        <v>13216</v>
      </c>
      <c r="P75" s="347" t="s">
        <v>9407</v>
      </c>
    </row>
    <row r="76" spans="1:16" ht="60" x14ac:dyDescent="0.25">
      <c r="A76" s="347" t="s">
        <v>19</v>
      </c>
      <c r="B76" s="372">
        <v>161140029937</v>
      </c>
      <c r="C76" s="351" t="s">
        <v>9408</v>
      </c>
      <c r="D76" s="347" t="s">
        <v>9409</v>
      </c>
      <c r="E76" s="349">
        <v>42698.5</v>
      </c>
      <c r="F76" s="350" t="s">
        <v>936</v>
      </c>
      <c r="G76" s="347" t="s">
        <v>21</v>
      </c>
      <c r="H76" s="347" t="s">
        <v>479</v>
      </c>
      <c r="I76" s="347" t="s">
        <v>9131</v>
      </c>
      <c r="J76" s="347" t="s">
        <v>9410</v>
      </c>
      <c r="K76" s="351" t="s">
        <v>21</v>
      </c>
      <c r="L76" s="353" t="s">
        <v>479</v>
      </c>
      <c r="M76" s="353" t="s">
        <v>9131</v>
      </c>
      <c r="N76" s="347" t="s">
        <v>9410</v>
      </c>
      <c r="O76" s="53" t="s">
        <v>13221</v>
      </c>
      <c r="P76" s="347" t="s">
        <v>9411</v>
      </c>
    </row>
    <row r="77" spans="1:16" ht="60" x14ac:dyDescent="0.25">
      <c r="A77" s="347" t="s">
        <v>19</v>
      </c>
      <c r="B77" s="372">
        <v>111240011394</v>
      </c>
      <c r="C77" s="349">
        <v>39020</v>
      </c>
      <c r="D77" s="347" t="s">
        <v>9414</v>
      </c>
      <c r="E77" s="349">
        <v>40879.5</v>
      </c>
      <c r="F77" s="350" t="s">
        <v>936</v>
      </c>
      <c r="G77" s="347" t="s">
        <v>21</v>
      </c>
      <c r="H77" s="347" t="s">
        <v>261</v>
      </c>
      <c r="I77" s="347" t="s">
        <v>318</v>
      </c>
      <c r="J77" s="347" t="s">
        <v>13157</v>
      </c>
      <c r="K77" s="351" t="s">
        <v>21</v>
      </c>
      <c r="L77" s="353" t="s">
        <v>261</v>
      </c>
      <c r="M77" s="353" t="s">
        <v>318</v>
      </c>
      <c r="N77" s="347" t="s">
        <v>9415</v>
      </c>
      <c r="O77" s="53" t="s">
        <v>13221</v>
      </c>
      <c r="P77" s="347" t="s">
        <v>9416</v>
      </c>
    </row>
    <row r="78" spans="1:16" ht="60" x14ac:dyDescent="0.25">
      <c r="A78" s="347" t="s">
        <v>19</v>
      </c>
      <c r="B78" s="348" t="s">
        <v>9403</v>
      </c>
      <c r="C78" s="349">
        <v>41710.5</v>
      </c>
      <c r="D78" s="347" t="s">
        <v>13158</v>
      </c>
      <c r="E78" s="351" t="s">
        <v>9418</v>
      </c>
      <c r="F78" s="350" t="s">
        <v>9483</v>
      </c>
      <c r="G78" s="347" t="s">
        <v>21</v>
      </c>
      <c r="H78" s="347" t="s">
        <v>267</v>
      </c>
      <c r="I78" s="347" t="s">
        <v>393</v>
      </c>
      <c r="J78" s="347" t="s">
        <v>14916</v>
      </c>
      <c r="K78" s="351" t="s">
        <v>21</v>
      </c>
      <c r="L78" s="353" t="s">
        <v>267</v>
      </c>
      <c r="M78" s="353" t="s">
        <v>393</v>
      </c>
      <c r="N78" s="347" t="s">
        <v>14916</v>
      </c>
      <c r="O78" s="53" t="s">
        <v>13216</v>
      </c>
      <c r="P78" s="347" t="s">
        <v>9140</v>
      </c>
    </row>
    <row r="79" spans="1:16" ht="60" x14ac:dyDescent="0.25">
      <c r="A79" s="347" t="s">
        <v>19</v>
      </c>
      <c r="B79" s="348" t="s">
        <v>14989</v>
      </c>
      <c r="C79" s="349">
        <v>39794.5</v>
      </c>
      <c r="D79" s="347" t="s">
        <v>10702</v>
      </c>
      <c r="E79" s="351" t="s">
        <v>9420</v>
      </c>
      <c r="F79" s="350" t="s">
        <v>9492</v>
      </c>
      <c r="G79" s="347" t="s">
        <v>21</v>
      </c>
      <c r="H79" s="347" t="s">
        <v>267</v>
      </c>
      <c r="I79" s="347" t="s">
        <v>393</v>
      </c>
      <c r="J79" s="347" t="s">
        <v>14915</v>
      </c>
      <c r="K79" s="351" t="s">
        <v>21</v>
      </c>
      <c r="L79" s="353" t="s">
        <v>267</v>
      </c>
      <c r="M79" s="353" t="s">
        <v>393</v>
      </c>
      <c r="N79" s="347" t="s">
        <v>14915</v>
      </c>
      <c r="O79" s="53" t="s">
        <v>13216</v>
      </c>
      <c r="P79" s="347" t="s">
        <v>9140</v>
      </c>
    </row>
    <row r="80" spans="1:16" ht="60" x14ac:dyDescent="0.25">
      <c r="A80" s="347" t="s">
        <v>19</v>
      </c>
      <c r="B80" s="348" t="s">
        <v>13159</v>
      </c>
      <c r="C80" s="349">
        <v>38965.5</v>
      </c>
      <c r="D80" s="347" t="s">
        <v>14912</v>
      </c>
      <c r="E80" s="349">
        <v>39020.5</v>
      </c>
      <c r="F80" s="350" t="s">
        <v>9492</v>
      </c>
      <c r="G80" s="347" t="s">
        <v>21</v>
      </c>
      <c r="H80" s="347" t="s">
        <v>267</v>
      </c>
      <c r="I80" s="347" t="s">
        <v>393</v>
      </c>
      <c r="J80" s="347" t="s">
        <v>14914</v>
      </c>
      <c r="K80" s="351" t="s">
        <v>21</v>
      </c>
      <c r="L80" s="353" t="s">
        <v>267</v>
      </c>
      <c r="M80" s="353" t="s">
        <v>393</v>
      </c>
      <c r="N80" s="347" t="s">
        <v>14914</v>
      </c>
      <c r="O80" s="53" t="s">
        <v>13216</v>
      </c>
      <c r="P80" s="347" t="s">
        <v>9140</v>
      </c>
    </row>
    <row r="81" spans="1:16" ht="60" x14ac:dyDescent="0.25">
      <c r="A81" s="347" t="s">
        <v>19</v>
      </c>
      <c r="B81" s="348" t="s">
        <v>9412</v>
      </c>
      <c r="C81" s="349">
        <v>40704.5</v>
      </c>
      <c r="D81" s="347" t="s">
        <v>9422</v>
      </c>
      <c r="E81" s="351" t="s">
        <v>9413</v>
      </c>
      <c r="F81" s="350" t="s">
        <v>9493</v>
      </c>
      <c r="G81" s="347" t="s">
        <v>21</v>
      </c>
      <c r="H81" s="347" t="s">
        <v>267</v>
      </c>
      <c r="I81" s="347" t="s">
        <v>393</v>
      </c>
      <c r="J81" s="347" t="s">
        <v>14913</v>
      </c>
      <c r="K81" s="351" t="s">
        <v>21</v>
      </c>
      <c r="L81" s="353" t="s">
        <v>267</v>
      </c>
      <c r="M81" s="353" t="s">
        <v>393</v>
      </c>
      <c r="N81" s="347" t="s">
        <v>14913</v>
      </c>
      <c r="O81" s="53" t="s">
        <v>13221</v>
      </c>
      <c r="P81" s="347" t="s">
        <v>9149</v>
      </c>
    </row>
    <row r="82" spans="1:16" ht="60" x14ac:dyDescent="0.25">
      <c r="A82" s="347" t="s">
        <v>19</v>
      </c>
      <c r="B82" s="348" t="s">
        <v>9417</v>
      </c>
      <c r="C82" s="349">
        <v>40704.5</v>
      </c>
      <c r="D82" s="347" t="s">
        <v>9424</v>
      </c>
      <c r="E82" s="350" t="s">
        <v>9425</v>
      </c>
      <c r="F82" s="350" t="s">
        <v>9426</v>
      </c>
      <c r="G82" s="347" t="s">
        <v>21</v>
      </c>
      <c r="H82" s="347" t="s">
        <v>479</v>
      </c>
      <c r="I82" s="347" t="s">
        <v>9131</v>
      </c>
      <c r="J82" s="347" t="s">
        <v>14917</v>
      </c>
      <c r="K82" s="351" t="s">
        <v>21</v>
      </c>
      <c r="L82" s="353" t="s">
        <v>479</v>
      </c>
      <c r="M82" s="353" t="s">
        <v>9131</v>
      </c>
      <c r="N82" s="347" t="s">
        <v>14917</v>
      </c>
      <c r="O82" s="53" t="s">
        <v>13221</v>
      </c>
      <c r="P82" s="347" t="s">
        <v>9201</v>
      </c>
    </row>
    <row r="83" spans="1:16" ht="60" x14ac:dyDescent="0.25">
      <c r="A83" s="347" t="s">
        <v>19</v>
      </c>
      <c r="B83" s="348" t="s">
        <v>9419</v>
      </c>
      <c r="C83" s="349">
        <v>40704.5</v>
      </c>
      <c r="D83" s="347" t="s">
        <v>9428</v>
      </c>
      <c r="E83" s="349">
        <v>39794.5</v>
      </c>
      <c r="F83" s="350" t="s">
        <v>9429</v>
      </c>
      <c r="G83" s="347" t="s">
        <v>21</v>
      </c>
      <c r="H83" s="347" t="s">
        <v>479</v>
      </c>
      <c r="I83" s="347" t="s">
        <v>9131</v>
      </c>
      <c r="J83" s="347" t="s">
        <v>14918</v>
      </c>
      <c r="K83" s="351" t="s">
        <v>21</v>
      </c>
      <c r="L83" s="353" t="s">
        <v>479</v>
      </c>
      <c r="M83" s="353" t="s">
        <v>9131</v>
      </c>
      <c r="N83" s="347" t="s">
        <v>14918</v>
      </c>
      <c r="O83" s="53" t="s">
        <v>13221</v>
      </c>
      <c r="P83" s="347" t="s">
        <v>9207</v>
      </c>
    </row>
    <row r="84" spans="1:16" ht="60" x14ac:dyDescent="0.25">
      <c r="A84" s="347" t="s">
        <v>19</v>
      </c>
      <c r="B84" s="348" t="s">
        <v>9421</v>
      </c>
      <c r="C84" s="349">
        <v>40704.5</v>
      </c>
      <c r="D84" s="347" t="s">
        <v>10707</v>
      </c>
      <c r="E84" s="349">
        <v>37404.5</v>
      </c>
      <c r="F84" s="350" t="s">
        <v>9432</v>
      </c>
      <c r="G84" s="347" t="s">
        <v>21</v>
      </c>
      <c r="H84" s="347" t="s">
        <v>267</v>
      </c>
      <c r="I84" s="347" t="s">
        <v>9180</v>
      </c>
      <c r="J84" s="347" t="s">
        <v>9433</v>
      </c>
      <c r="K84" s="351" t="s">
        <v>21</v>
      </c>
      <c r="L84" s="353" t="s">
        <v>267</v>
      </c>
      <c r="M84" s="353" t="s">
        <v>9180</v>
      </c>
      <c r="N84" s="347" t="s">
        <v>9433</v>
      </c>
      <c r="O84" s="53" t="s">
        <v>13221</v>
      </c>
      <c r="P84" s="347" t="s">
        <v>9434</v>
      </c>
    </row>
    <row r="85" spans="1:16" ht="60" x14ac:dyDescent="0.25">
      <c r="A85" s="347" t="s">
        <v>19</v>
      </c>
      <c r="B85" s="348" t="s">
        <v>9423</v>
      </c>
      <c r="C85" s="349">
        <v>42635.5</v>
      </c>
      <c r="D85" s="347" t="s">
        <v>10706</v>
      </c>
      <c r="E85" s="349">
        <v>35058.5</v>
      </c>
      <c r="F85" s="350" t="s">
        <v>9435</v>
      </c>
      <c r="G85" s="347" t="s">
        <v>21</v>
      </c>
      <c r="H85" s="347" t="s">
        <v>267</v>
      </c>
      <c r="I85" s="347" t="s">
        <v>9180</v>
      </c>
      <c r="J85" s="347" t="s">
        <v>9436</v>
      </c>
      <c r="K85" s="351" t="s">
        <v>21</v>
      </c>
      <c r="L85" s="353" t="s">
        <v>267</v>
      </c>
      <c r="M85" s="353" t="s">
        <v>9180</v>
      </c>
      <c r="N85" s="347" t="s">
        <v>9436</v>
      </c>
      <c r="O85" s="53" t="s">
        <v>13221</v>
      </c>
      <c r="P85" s="347" t="s">
        <v>9149</v>
      </c>
    </row>
    <row r="86" spans="1:16" ht="60" x14ac:dyDescent="0.25">
      <c r="A86" s="347" t="s">
        <v>19</v>
      </c>
      <c r="B86" s="348" t="s">
        <v>9427</v>
      </c>
      <c r="C86" s="349">
        <v>38897.5</v>
      </c>
      <c r="D86" s="347" t="s">
        <v>10708</v>
      </c>
      <c r="E86" s="349">
        <v>42740.5</v>
      </c>
      <c r="F86" s="350" t="s">
        <v>9437</v>
      </c>
      <c r="G86" s="347" t="s">
        <v>21</v>
      </c>
      <c r="H86" s="347" t="s">
        <v>267</v>
      </c>
      <c r="I86" s="347" t="s">
        <v>9180</v>
      </c>
      <c r="J86" s="347" t="s">
        <v>14919</v>
      </c>
      <c r="K86" s="351" t="s">
        <v>21</v>
      </c>
      <c r="L86" s="353" t="s">
        <v>267</v>
      </c>
      <c r="M86" s="353" t="s">
        <v>9180</v>
      </c>
      <c r="N86" s="347" t="s">
        <v>14919</v>
      </c>
      <c r="O86" s="53" t="s">
        <v>13221</v>
      </c>
      <c r="P86" s="347" t="s">
        <v>9149</v>
      </c>
    </row>
    <row r="87" spans="1:16" ht="60" x14ac:dyDescent="0.25">
      <c r="A87" s="347" t="s">
        <v>19</v>
      </c>
      <c r="B87" s="373" t="s">
        <v>9430</v>
      </c>
      <c r="C87" s="349">
        <v>40921.5</v>
      </c>
      <c r="D87" s="347" t="s">
        <v>10704</v>
      </c>
      <c r="E87" s="349">
        <v>42739.5</v>
      </c>
      <c r="F87" s="350" t="s">
        <v>9438</v>
      </c>
      <c r="G87" s="347" t="s">
        <v>21</v>
      </c>
      <c r="H87" s="347" t="s">
        <v>267</v>
      </c>
      <c r="I87" s="347" t="s">
        <v>9180</v>
      </c>
      <c r="J87" s="347" t="s">
        <v>9439</v>
      </c>
      <c r="K87" s="351" t="s">
        <v>21</v>
      </c>
      <c r="L87" s="353" t="s">
        <v>267</v>
      </c>
      <c r="M87" s="353" t="s">
        <v>9180</v>
      </c>
      <c r="N87" s="347" t="s">
        <v>9440</v>
      </c>
      <c r="O87" s="53" t="s">
        <v>13221</v>
      </c>
      <c r="P87" s="347" t="s">
        <v>9434</v>
      </c>
    </row>
    <row r="88" spans="1:16" ht="60" x14ac:dyDescent="0.25">
      <c r="A88" s="347" t="s">
        <v>19</v>
      </c>
      <c r="B88" s="373" t="s">
        <v>9431</v>
      </c>
      <c r="C88" s="349">
        <v>40357.5</v>
      </c>
      <c r="D88" s="347" t="s">
        <v>10705</v>
      </c>
      <c r="E88" s="349">
        <v>37412.5</v>
      </c>
      <c r="F88" s="350" t="s">
        <v>9441</v>
      </c>
      <c r="G88" s="347" t="s">
        <v>21</v>
      </c>
      <c r="H88" s="347" t="s">
        <v>267</v>
      </c>
      <c r="I88" s="347" t="s">
        <v>9180</v>
      </c>
      <c r="J88" s="347" t="s">
        <v>9442</v>
      </c>
      <c r="K88" s="351" t="s">
        <v>21</v>
      </c>
      <c r="L88" s="353" t="s">
        <v>267</v>
      </c>
      <c r="M88" s="353" t="s">
        <v>9180</v>
      </c>
      <c r="N88" s="347" t="s">
        <v>9442</v>
      </c>
      <c r="O88" s="53" t="s">
        <v>13221</v>
      </c>
      <c r="P88" s="347" t="s">
        <v>9434</v>
      </c>
    </row>
    <row r="89" spans="1:16" ht="60" x14ac:dyDescent="0.25">
      <c r="A89" s="347" t="s">
        <v>19</v>
      </c>
      <c r="B89" s="372">
        <v>160940022748</v>
      </c>
      <c r="C89" s="349">
        <v>41789.5</v>
      </c>
      <c r="D89" s="347" t="s">
        <v>13105</v>
      </c>
      <c r="E89" s="349">
        <v>42635.5</v>
      </c>
      <c r="F89" s="350" t="s">
        <v>936</v>
      </c>
      <c r="G89" s="347" t="s">
        <v>21</v>
      </c>
      <c r="H89" s="347" t="s">
        <v>479</v>
      </c>
      <c r="I89" s="347" t="s">
        <v>9131</v>
      </c>
      <c r="J89" s="347" t="s">
        <v>9444</v>
      </c>
      <c r="K89" s="351" t="s">
        <v>21</v>
      </c>
      <c r="L89" s="353" t="s">
        <v>479</v>
      </c>
      <c r="M89" s="353" t="s">
        <v>9131</v>
      </c>
      <c r="N89" s="347" t="s">
        <v>9444</v>
      </c>
      <c r="O89" s="53" t="s">
        <v>13221</v>
      </c>
      <c r="P89" s="347" t="s">
        <v>9445</v>
      </c>
    </row>
    <row r="90" spans="1:16" ht="60" x14ac:dyDescent="0.25">
      <c r="A90" s="347" t="s">
        <v>19</v>
      </c>
      <c r="B90" s="373" t="s">
        <v>14920</v>
      </c>
      <c r="C90" s="349">
        <v>42160.5</v>
      </c>
      <c r="D90" s="347" t="s">
        <v>9447</v>
      </c>
      <c r="E90" s="349">
        <v>38897.5</v>
      </c>
      <c r="F90" s="350" t="s">
        <v>9448</v>
      </c>
      <c r="G90" s="347" t="s">
        <v>21</v>
      </c>
      <c r="H90" s="347" t="s">
        <v>479</v>
      </c>
      <c r="I90" s="347" t="s">
        <v>9131</v>
      </c>
      <c r="J90" s="347" t="s">
        <v>9449</v>
      </c>
      <c r="K90" s="351" t="s">
        <v>21</v>
      </c>
      <c r="L90" s="353" t="s">
        <v>479</v>
      </c>
      <c r="M90" s="353" t="s">
        <v>9131</v>
      </c>
      <c r="N90" s="347" t="s">
        <v>9449</v>
      </c>
      <c r="O90" s="53" t="s">
        <v>13221</v>
      </c>
      <c r="P90" s="347" t="s">
        <v>9201</v>
      </c>
    </row>
    <row r="91" spans="1:16" ht="60" x14ac:dyDescent="0.25">
      <c r="A91" s="347" t="s">
        <v>19</v>
      </c>
      <c r="B91" s="373" t="s">
        <v>14921</v>
      </c>
      <c r="C91" s="349">
        <v>43175.5</v>
      </c>
      <c r="D91" s="347" t="s">
        <v>14922</v>
      </c>
      <c r="E91" s="349">
        <v>40921.5</v>
      </c>
      <c r="F91" s="350" t="s">
        <v>9450</v>
      </c>
      <c r="G91" s="347" t="s">
        <v>21</v>
      </c>
      <c r="H91" s="347" t="s">
        <v>479</v>
      </c>
      <c r="I91" s="347" t="s">
        <v>9131</v>
      </c>
      <c r="J91" s="347" t="s">
        <v>9451</v>
      </c>
      <c r="K91" s="351" t="s">
        <v>21</v>
      </c>
      <c r="L91" s="353" t="s">
        <v>479</v>
      </c>
      <c r="M91" s="353" t="s">
        <v>9131</v>
      </c>
      <c r="N91" s="347" t="s">
        <v>9452</v>
      </c>
      <c r="O91" s="53" t="s">
        <v>13221</v>
      </c>
      <c r="P91" s="347" t="s">
        <v>9453</v>
      </c>
    </row>
    <row r="92" spans="1:16" ht="135" x14ac:dyDescent="0.25">
      <c r="A92" s="347" t="s">
        <v>19</v>
      </c>
      <c r="B92" s="373" t="s">
        <v>9443</v>
      </c>
      <c r="C92" s="349">
        <v>39052.5</v>
      </c>
      <c r="D92" s="347" t="s">
        <v>10709</v>
      </c>
      <c r="E92" s="349">
        <v>41789.5</v>
      </c>
      <c r="F92" s="350" t="s">
        <v>9454</v>
      </c>
      <c r="G92" s="347" t="s">
        <v>21</v>
      </c>
      <c r="H92" s="347" t="s">
        <v>479</v>
      </c>
      <c r="I92" s="347" t="s">
        <v>454</v>
      </c>
      <c r="J92" s="347" t="s">
        <v>14923</v>
      </c>
      <c r="K92" s="351" t="s">
        <v>21</v>
      </c>
      <c r="L92" s="353" t="s">
        <v>479</v>
      </c>
      <c r="M92" s="353" t="s">
        <v>454</v>
      </c>
      <c r="N92" s="347" t="s">
        <v>14923</v>
      </c>
      <c r="O92" s="53" t="s">
        <v>13221</v>
      </c>
      <c r="P92" s="347" t="s">
        <v>9455</v>
      </c>
    </row>
    <row r="93" spans="1:16" ht="90" x14ac:dyDescent="0.25">
      <c r="A93" s="347" t="s">
        <v>19</v>
      </c>
      <c r="B93" s="373" t="s">
        <v>9446</v>
      </c>
      <c r="C93" s="349">
        <v>39786.5</v>
      </c>
      <c r="D93" s="347" t="s">
        <v>9456</v>
      </c>
      <c r="E93" s="349">
        <v>42160.5</v>
      </c>
      <c r="F93" s="350" t="s">
        <v>936</v>
      </c>
      <c r="G93" s="347" t="s">
        <v>21</v>
      </c>
      <c r="H93" s="347" t="s">
        <v>9213</v>
      </c>
      <c r="I93" s="347" t="s">
        <v>9211</v>
      </c>
      <c r="J93" s="347" t="s">
        <v>9457</v>
      </c>
      <c r="K93" s="351" t="s">
        <v>21</v>
      </c>
      <c r="L93" s="353" t="s">
        <v>9213</v>
      </c>
      <c r="M93" s="353" t="s">
        <v>9211</v>
      </c>
      <c r="N93" s="347" t="s">
        <v>9457</v>
      </c>
      <c r="O93" s="53" t="s">
        <v>13222</v>
      </c>
      <c r="P93" s="347" t="s">
        <v>9458</v>
      </c>
    </row>
    <row r="94" spans="1:16" ht="90" x14ac:dyDescent="0.25">
      <c r="A94" s="347" t="s">
        <v>19</v>
      </c>
      <c r="B94" s="372">
        <v>170940005849</v>
      </c>
      <c r="C94" s="349">
        <v>41998.5</v>
      </c>
      <c r="D94" s="347" t="s">
        <v>9459</v>
      </c>
      <c r="E94" s="349">
        <v>43175.5</v>
      </c>
      <c r="F94" s="350" t="s">
        <v>936</v>
      </c>
      <c r="G94" s="347" t="s">
        <v>21</v>
      </c>
      <c r="H94" s="347" t="s">
        <v>262</v>
      </c>
      <c r="I94" s="347" t="s">
        <v>327</v>
      </c>
      <c r="J94" s="347" t="s">
        <v>9460</v>
      </c>
      <c r="K94" s="351" t="s">
        <v>21</v>
      </c>
      <c r="L94" s="353" t="s">
        <v>262</v>
      </c>
      <c r="M94" s="353" t="s">
        <v>327</v>
      </c>
      <c r="N94" s="347" t="s">
        <v>9460</v>
      </c>
      <c r="O94" s="53" t="s">
        <v>13222</v>
      </c>
      <c r="P94" s="347" t="s">
        <v>9461</v>
      </c>
    </row>
    <row r="95" spans="1:16" ht="60" x14ac:dyDescent="0.25">
      <c r="A95" s="347" t="s">
        <v>19</v>
      </c>
      <c r="B95" s="374" t="s">
        <v>9725</v>
      </c>
      <c r="C95" s="349">
        <v>37981.5</v>
      </c>
      <c r="D95" s="347" t="s">
        <v>9724</v>
      </c>
      <c r="E95" s="349">
        <v>37981.5</v>
      </c>
      <c r="F95" s="350" t="s">
        <v>9463</v>
      </c>
      <c r="G95" s="347" t="s">
        <v>21</v>
      </c>
      <c r="H95" s="347" t="s">
        <v>267</v>
      </c>
      <c r="I95" s="347" t="s">
        <v>9180</v>
      </c>
      <c r="J95" s="347" t="s">
        <v>14924</v>
      </c>
      <c r="K95" s="351" t="s">
        <v>21</v>
      </c>
      <c r="L95" s="353" t="s">
        <v>267</v>
      </c>
      <c r="M95" s="353" t="s">
        <v>9180</v>
      </c>
      <c r="N95" s="347" t="s">
        <v>14924</v>
      </c>
      <c r="O95" s="53" t="s">
        <v>13221</v>
      </c>
      <c r="P95" s="347" t="s">
        <v>9464</v>
      </c>
    </row>
    <row r="96" spans="1:16" ht="60" x14ac:dyDescent="0.25">
      <c r="A96" s="347" t="s">
        <v>20</v>
      </c>
      <c r="B96" s="375">
        <v>1644003838</v>
      </c>
      <c r="C96" s="349">
        <v>44494</v>
      </c>
      <c r="D96" s="347" t="s">
        <v>13108</v>
      </c>
      <c r="E96" s="349">
        <v>37245</v>
      </c>
      <c r="F96" s="350" t="s">
        <v>13109</v>
      </c>
      <c r="G96" s="347" t="s">
        <v>13110</v>
      </c>
      <c r="H96" s="357" t="s">
        <v>9164</v>
      </c>
      <c r="I96" s="347" t="s">
        <v>9164</v>
      </c>
      <c r="J96" s="347" t="s">
        <v>13224</v>
      </c>
      <c r="K96" s="351" t="s">
        <v>13110</v>
      </c>
      <c r="L96" s="357" t="s">
        <v>9164</v>
      </c>
      <c r="M96" s="347" t="s">
        <v>9164</v>
      </c>
      <c r="N96" s="347" t="s">
        <v>13224</v>
      </c>
      <c r="O96" s="376" t="s">
        <v>13216</v>
      </c>
      <c r="P96" s="347" t="s">
        <v>13111</v>
      </c>
    </row>
    <row r="97" spans="1:16" ht="105" x14ac:dyDescent="0.25">
      <c r="A97" s="347" t="s">
        <v>13112</v>
      </c>
      <c r="B97" s="375" t="s">
        <v>13113</v>
      </c>
      <c r="C97" s="349" t="s">
        <v>13114</v>
      </c>
      <c r="D97" s="347" t="s">
        <v>13117</v>
      </c>
      <c r="E97" s="349">
        <v>40728</v>
      </c>
      <c r="F97" s="350"/>
      <c r="G97" s="347" t="s">
        <v>21</v>
      </c>
      <c r="H97" s="347" t="s">
        <v>261</v>
      </c>
      <c r="I97" s="347" t="s">
        <v>318</v>
      </c>
      <c r="J97" s="347" t="s">
        <v>13115</v>
      </c>
      <c r="K97" s="351" t="s">
        <v>21</v>
      </c>
      <c r="L97" s="353" t="s">
        <v>479</v>
      </c>
      <c r="M97" s="353" t="s">
        <v>454</v>
      </c>
      <c r="N97" s="347" t="s">
        <v>13116</v>
      </c>
      <c r="O97" s="53" t="s">
        <v>13221</v>
      </c>
      <c r="P97" s="347" t="s">
        <v>9301</v>
      </c>
    </row>
    <row r="98" spans="1:16" ht="59.25" customHeight="1" x14ac:dyDescent="0.25">
      <c r="A98" s="347" t="s">
        <v>13112</v>
      </c>
      <c r="B98" s="375">
        <v>950840000065</v>
      </c>
      <c r="C98" s="349">
        <v>38897</v>
      </c>
      <c r="D98" s="347" t="s">
        <v>13119</v>
      </c>
      <c r="E98" s="349">
        <v>34932</v>
      </c>
      <c r="F98" s="350" t="s">
        <v>13120</v>
      </c>
      <c r="G98" s="347" t="s">
        <v>21</v>
      </c>
      <c r="H98" s="347" t="s">
        <v>266</v>
      </c>
      <c r="I98" s="347" t="s">
        <v>384</v>
      </c>
      <c r="J98" s="347" t="s">
        <v>13121</v>
      </c>
      <c r="K98" s="351" t="s">
        <v>21</v>
      </c>
      <c r="L98" s="347" t="s">
        <v>266</v>
      </c>
      <c r="M98" s="347" t="s">
        <v>384</v>
      </c>
      <c r="N98" s="347" t="s">
        <v>13121</v>
      </c>
      <c r="O98" s="53" t="s">
        <v>13221</v>
      </c>
      <c r="P98" s="347" t="s">
        <v>13118</v>
      </c>
    </row>
    <row r="99" spans="1:16" ht="63" customHeight="1" x14ac:dyDescent="0.25">
      <c r="A99" s="347" t="s">
        <v>13112</v>
      </c>
      <c r="B99" s="377" t="s">
        <v>13225</v>
      </c>
      <c r="C99" s="349">
        <v>40132</v>
      </c>
      <c r="D99" s="347" t="s">
        <v>13122</v>
      </c>
      <c r="E99" s="349">
        <v>41383</v>
      </c>
      <c r="F99" s="350" t="s">
        <v>13123</v>
      </c>
      <c r="G99" s="347" t="s">
        <v>21</v>
      </c>
      <c r="H99" s="347" t="s">
        <v>267</v>
      </c>
      <c r="I99" s="347" t="s">
        <v>9180</v>
      </c>
      <c r="J99" s="347" t="s">
        <v>13124</v>
      </c>
      <c r="K99" s="351" t="s">
        <v>21</v>
      </c>
      <c r="L99" s="347" t="s">
        <v>267</v>
      </c>
      <c r="M99" s="347" t="s">
        <v>9180</v>
      </c>
      <c r="N99" s="347" t="s">
        <v>13125</v>
      </c>
      <c r="O99" s="53" t="s">
        <v>13221</v>
      </c>
      <c r="P99" s="347" t="s">
        <v>9301</v>
      </c>
    </row>
    <row r="100" spans="1:16" ht="63" customHeight="1" x14ac:dyDescent="0.25">
      <c r="A100" s="347" t="s">
        <v>19</v>
      </c>
      <c r="B100" s="377" t="s">
        <v>14925</v>
      </c>
      <c r="C100" s="349">
        <v>40728.5</v>
      </c>
      <c r="D100" s="347" t="s">
        <v>14926</v>
      </c>
      <c r="E100" s="349">
        <v>40728.221412037034</v>
      </c>
      <c r="F100" s="350" t="s">
        <v>14927</v>
      </c>
      <c r="G100" s="347" t="s">
        <v>21</v>
      </c>
      <c r="H100" s="347" t="s">
        <v>261</v>
      </c>
      <c r="I100" s="347" t="s">
        <v>9211</v>
      </c>
      <c r="J100" s="347" t="s">
        <v>14928</v>
      </c>
      <c r="K100" s="351" t="s">
        <v>21</v>
      </c>
      <c r="L100" s="353" t="s">
        <v>479</v>
      </c>
      <c r="M100" s="353" t="s">
        <v>9131</v>
      </c>
      <c r="N100" s="347" t="s">
        <v>14929</v>
      </c>
      <c r="O100" s="53" t="s">
        <v>10042</v>
      </c>
      <c r="P100" s="347" t="s">
        <v>14930</v>
      </c>
    </row>
    <row r="101" spans="1:16" ht="120" x14ac:dyDescent="0.25">
      <c r="A101" s="347" t="s">
        <v>13112</v>
      </c>
      <c r="B101" s="375">
        <v>120140010450</v>
      </c>
      <c r="C101" s="349">
        <v>44743</v>
      </c>
      <c r="D101" s="347" t="s">
        <v>13126</v>
      </c>
      <c r="E101" s="349">
        <v>40925</v>
      </c>
      <c r="F101" s="350"/>
      <c r="G101" s="347" t="s">
        <v>21</v>
      </c>
      <c r="H101" s="347" t="s">
        <v>272</v>
      </c>
      <c r="I101" s="353" t="s">
        <v>458</v>
      </c>
      <c r="J101" s="347" t="s">
        <v>13127</v>
      </c>
      <c r="K101" s="351" t="s">
        <v>21</v>
      </c>
      <c r="L101" s="347" t="s">
        <v>272</v>
      </c>
      <c r="M101" s="353" t="s">
        <v>458</v>
      </c>
      <c r="N101" s="347" t="s">
        <v>13127</v>
      </c>
      <c r="O101" s="53" t="s">
        <v>13221</v>
      </c>
      <c r="P101" s="347" t="s">
        <v>13118</v>
      </c>
    </row>
    <row r="102" spans="1:16" ht="120" x14ac:dyDescent="0.25">
      <c r="A102" s="347" t="s">
        <v>13112</v>
      </c>
      <c r="B102" s="377" t="s">
        <v>10560</v>
      </c>
      <c r="C102" s="349">
        <v>44725</v>
      </c>
      <c r="D102" s="347" t="s">
        <v>13128</v>
      </c>
      <c r="E102" s="349">
        <v>39534</v>
      </c>
      <c r="F102" s="350" t="s">
        <v>13129</v>
      </c>
      <c r="G102" s="347" t="s">
        <v>21</v>
      </c>
      <c r="H102" s="347" t="s">
        <v>261</v>
      </c>
      <c r="I102" s="347" t="s">
        <v>9211</v>
      </c>
      <c r="J102" s="347" t="s">
        <v>13130</v>
      </c>
      <c r="K102" s="351" t="s">
        <v>21</v>
      </c>
      <c r="L102" s="347" t="s">
        <v>261</v>
      </c>
      <c r="M102" s="347" t="s">
        <v>9211</v>
      </c>
      <c r="N102" s="347" t="s">
        <v>13131</v>
      </c>
      <c r="O102" s="53" t="s">
        <v>13221</v>
      </c>
      <c r="P102" s="347" t="s">
        <v>13118</v>
      </c>
    </row>
    <row r="103" spans="1:16" ht="120" x14ac:dyDescent="0.25">
      <c r="A103" s="347" t="s">
        <v>19</v>
      </c>
      <c r="B103" s="377" t="s">
        <v>14931</v>
      </c>
      <c r="C103" s="349">
        <v>44818</v>
      </c>
      <c r="D103" s="347" t="s">
        <v>14935</v>
      </c>
      <c r="E103" s="349">
        <v>43287</v>
      </c>
      <c r="F103" s="350"/>
      <c r="G103" s="347" t="s">
        <v>21</v>
      </c>
      <c r="H103" s="347" t="s">
        <v>261</v>
      </c>
      <c r="I103" s="347" t="s">
        <v>9211</v>
      </c>
      <c r="J103" s="347" t="s">
        <v>14932</v>
      </c>
      <c r="K103" s="351" t="s">
        <v>21</v>
      </c>
      <c r="L103" s="353" t="s">
        <v>479</v>
      </c>
      <c r="M103" s="353" t="s">
        <v>9131</v>
      </c>
      <c r="N103" s="347" t="s">
        <v>14933</v>
      </c>
      <c r="O103" s="53" t="s">
        <v>15349</v>
      </c>
      <c r="P103" s="347" t="s">
        <v>14934</v>
      </c>
    </row>
    <row r="104" spans="1:16" ht="90" x14ac:dyDescent="0.25">
      <c r="A104" s="347" t="s">
        <v>19</v>
      </c>
      <c r="B104" s="366">
        <v>230240009235</v>
      </c>
      <c r="C104" s="349">
        <v>44964</v>
      </c>
      <c r="D104" s="347" t="s">
        <v>14936</v>
      </c>
      <c r="E104" s="349">
        <v>44964</v>
      </c>
      <c r="F104" s="350"/>
      <c r="G104" s="347" t="s">
        <v>21</v>
      </c>
      <c r="H104" s="347" t="s">
        <v>479</v>
      </c>
      <c r="I104" s="347" t="s">
        <v>454</v>
      </c>
      <c r="J104" s="347" t="s">
        <v>14937</v>
      </c>
      <c r="K104" s="351" t="s">
        <v>21</v>
      </c>
      <c r="L104" s="353" t="s">
        <v>479</v>
      </c>
      <c r="M104" s="353" t="s">
        <v>454</v>
      </c>
      <c r="N104" s="347" t="s">
        <v>14937</v>
      </c>
      <c r="O104" s="53" t="s">
        <v>10042</v>
      </c>
      <c r="P104" s="347" t="s">
        <v>9301</v>
      </c>
    </row>
    <row r="105" spans="1:16" ht="60" x14ac:dyDescent="0.25">
      <c r="A105" s="347" t="s">
        <v>19</v>
      </c>
      <c r="B105" s="366">
        <v>191240900201</v>
      </c>
      <c r="C105" s="349">
        <v>38314.5</v>
      </c>
      <c r="D105" s="347" t="s">
        <v>14938</v>
      </c>
      <c r="E105" s="349">
        <v>43823</v>
      </c>
      <c r="F105" s="350" t="s">
        <v>14939</v>
      </c>
      <c r="G105" s="347" t="s">
        <v>21</v>
      </c>
      <c r="H105" s="347" t="s">
        <v>479</v>
      </c>
      <c r="I105" s="347" t="s">
        <v>454</v>
      </c>
      <c r="J105" s="347" t="s">
        <v>14940</v>
      </c>
      <c r="K105" s="351" t="s">
        <v>21</v>
      </c>
      <c r="L105" s="353" t="s">
        <v>479</v>
      </c>
      <c r="M105" s="353" t="s">
        <v>454</v>
      </c>
      <c r="N105" s="347" t="s">
        <v>14940</v>
      </c>
      <c r="O105" s="53" t="s">
        <v>13221</v>
      </c>
      <c r="P105" s="347" t="s">
        <v>9301</v>
      </c>
    </row>
    <row r="106" spans="1:16" ht="60" x14ac:dyDescent="0.25">
      <c r="A106" s="347" t="s">
        <v>20</v>
      </c>
      <c r="B106" s="366" t="s">
        <v>14941</v>
      </c>
      <c r="C106" s="349" t="s">
        <v>14942</v>
      </c>
      <c r="D106" s="347" t="s">
        <v>14943</v>
      </c>
      <c r="E106" s="349" t="s">
        <v>14942</v>
      </c>
      <c r="F106" s="350" t="s">
        <v>14944</v>
      </c>
      <c r="G106" s="347" t="s">
        <v>21</v>
      </c>
      <c r="H106" s="347" t="s">
        <v>479</v>
      </c>
      <c r="I106" s="347" t="s">
        <v>454</v>
      </c>
      <c r="J106" s="347" t="s">
        <v>14945</v>
      </c>
      <c r="K106" s="351" t="s">
        <v>21</v>
      </c>
      <c r="L106" s="353" t="s">
        <v>479</v>
      </c>
      <c r="M106" s="353" t="s">
        <v>454</v>
      </c>
      <c r="N106" s="347" t="s">
        <v>14945</v>
      </c>
      <c r="O106" s="53" t="s">
        <v>15348</v>
      </c>
      <c r="P106" s="347" t="s">
        <v>14946</v>
      </c>
    </row>
    <row r="107" spans="1:16" ht="90" x14ac:dyDescent="0.25">
      <c r="A107" s="347" t="s">
        <v>20</v>
      </c>
      <c r="B107" s="366" t="s">
        <v>936</v>
      </c>
      <c r="C107" s="349" t="s">
        <v>14947</v>
      </c>
      <c r="D107" s="347" t="s">
        <v>14948</v>
      </c>
      <c r="E107" s="349" t="s">
        <v>14949</v>
      </c>
      <c r="F107" s="350" t="s">
        <v>14950</v>
      </c>
      <c r="G107" s="347" t="s">
        <v>14951</v>
      </c>
      <c r="H107" s="347" t="s">
        <v>9164</v>
      </c>
      <c r="I107" s="347" t="s">
        <v>9164</v>
      </c>
      <c r="J107" s="347" t="s">
        <v>14952</v>
      </c>
      <c r="K107" s="351" t="s">
        <v>14951</v>
      </c>
      <c r="L107" s="353" t="s">
        <v>9164</v>
      </c>
      <c r="M107" s="353" t="s">
        <v>9164</v>
      </c>
      <c r="N107" s="347" t="s">
        <v>14952</v>
      </c>
      <c r="O107" s="53" t="s">
        <v>15346</v>
      </c>
      <c r="P107" s="347" t="s">
        <v>14953</v>
      </c>
    </row>
    <row r="108" spans="1:16" ht="60" x14ac:dyDescent="0.25">
      <c r="A108" s="347" t="s">
        <v>20</v>
      </c>
      <c r="B108" s="366" t="s">
        <v>936</v>
      </c>
      <c r="C108" s="349" t="s">
        <v>14947</v>
      </c>
      <c r="D108" s="347" t="s">
        <v>14954</v>
      </c>
      <c r="E108" s="349" t="s">
        <v>14955</v>
      </c>
      <c r="F108" s="350" t="s">
        <v>14956</v>
      </c>
      <c r="G108" s="347" t="s">
        <v>168</v>
      </c>
      <c r="H108" s="347" t="s">
        <v>9164</v>
      </c>
      <c r="I108" s="347" t="s">
        <v>9164</v>
      </c>
      <c r="J108" s="347" t="s">
        <v>14957</v>
      </c>
      <c r="K108" s="351" t="s">
        <v>168</v>
      </c>
      <c r="L108" s="347" t="s">
        <v>9164</v>
      </c>
      <c r="M108" s="347" t="s">
        <v>9164</v>
      </c>
      <c r="N108" s="347" t="s">
        <v>14957</v>
      </c>
      <c r="O108" s="53" t="s">
        <v>15346</v>
      </c>
      <c r="P108" s="347" t="s">
        <v>14958</v>
      </c>
    </row>
    <row r="109" spans="1:16" ht="90" x14ac:dyDescent="0.25">
      <c r="A109" s="347" t="s">
        <v>20</v>
      </c>
      <c r="B109" s="366" t="s">
        <v>936</v>
      </c>
      <c r="C109" s="349" t="s">
        <v>14959</v>
      </c>
      <c r="D109" s="347" t="s">
        <v>14960</v>
      </c>
      <c r="E109" s="349" t="s">
        <v>14961</v>
      </c>
      <c r="F109" s="350" t="s">
        <v>14962</v>
      </c>
      <c r="G109" s="347" t="s">
        <v>13110</v>
      </c>
      <c r="H109" s="347" t="s">
        <v>9164</v>
      </c>
      <c r="I109" s="347" t="s">
        <v>9164</v>
      </c>
      <c r="J109" s="347" t="s">
        <v>14963</v>
      </c>
      <c r="K109" s="351" t="s">
        <v>13110</v>
      </c>
      <c r="L109" s="347" t="s">
        <v>9164</v>
      </c>
      <c r="M109" s="347" t="s">
        <v>9164</v>
      </c>
      <c r="N109" s="347" t="s">
        <v>14963</v>
      </c>
      <c r="O109" s="53" t="s">
        <v>13216</v>
      </c>
      <c r="P109" s="347" t="s">
        <v>14964</v>
      </c>
    </row>
    <row r="110" spans="1:16" ht="105" x14ac:dyDescent="0.25">
      <c r="A110" s="347" t="s">
        <v>20</v>
      </c>
      <c r="B110" s="366"/>
      <c r="C110" s="349">
        <v>38877.5</v>
      </c>
      <c r="D110" s="347" t="s">
        <v>14965</v>
      </c>
      <c r="E110" s="349">
        <v>38877.5</v>
      </c>
      <c r="F110" s="350" t="s">
        <v>14966</v>
      </c>
      <c r="G110" s="347" t="s">
        <v>168</v>
      </c>
      <c r="H110" s="347" t="s">
        <v>9164</v>
      </c>
      <c r="I110" s="347" t="s">
        <v>9164</v>
      </c>
      <c r="J110" s="347" t="s">
        <v>14967</v>
      </c>
      <c r="K110" s="351" t="s">
        <v>168</v>
      </c>
      <c r="L110" s="347" t="s">
        <v>9164</v>
      </c>
      <c r="M110" s="347" t="s">
        <v>9164</v>
      </c>
      <c r="N110" s="347" t="s">
        <v>14967</v>
      </c>
      <c r="O110" s="53" t="s">
        <v>13221</v>
      </c>
      <c r="P110" s="347" t="s">
        <v>9301</v>
      </c>
    </row>
    <row r="111" spans="1:16" ht="120" x14ac:dyDescent="0.25">
      <c r="A111" s="347" t="s">
        <v>20</v>
      </c>
      <c r="B111" s="366"/>
      <c r="C111" s="349" t="s">
        <v>14968</v>
      </c>
      <c r="D111" s="347" t="s">
        <v>14969</v>
      </c>
      <c r="E111" s="349" t="s">
        <v>14970</v>
      </c>
      <c r="F111" s="350" t="s">
        <v>14971</v>
      </c>
      <c r="G111" s="347" t="s">
        <v>13110</v>
      </c>
      <c r="H111" s="347" t="s">
        <v>9164</v>
      </c>
      <c r="I111" s="347" t="s">
        <v>9164</v>
      </c>
      <c r="J111" s="347" t="s">
        <v>14972</v>
      </c>
      <c r="K111" s="351" t="s">
        <v>13110</v>
      </c>
      <c r="L111" s="347" t="s">
        <v>9164</v>
      </c>
      <c r="M111" s="420" t="s">
        <v>9164</v>
      </c>
      <c r="N111" s="347" t="s">
        <v>14972</v>
      </c>
      <c r="O111" s="53" t="s">
        <v>13216</v>
      </c>
      <c r="P111" s="347" t="s">
        <v>14973</v>
      </c>
    </row>
    <row r="112" spans="1:16" s="42" customFormat="1" ht="75" x14ac:dyDescent="0.25">
      <c r="A112" s="378" t="s">
        <v>19</v>
      </c>
      <c r="B112" s="379">
        <v>101140017122</v>
      </c>
      <c r="C112" s="31">
        <v>38771</v>
      </c>
      <c r="D112" s="23" t="s">
        <v>9466</v>
      </c>
      <c r="E112" s="29">
        <v>41998.5</v>
      </c>
      <c r="F112" s="48"/>
      <c r="G112" s="23" t="s">
        <v>21</v>
      </c>
      <c r="H112" s="23" t="s">
        <v>479</v>
      </c>
      <c r="I112" s="23" t="s">
        <v>454</v>
      </c>
      <c r="J112" s="378" t="s">
        <v>9467</v>
      </c>
      <c r="K112" s="63" t="s">
        <v>21</v>
      </c>
      <c r="L112" s="378" t="s">
        <v>479</v>
      </c>
      <c r="M112" s="378" t="s">
        <v>9131</v>
      </c>
      <c r="N112" s="23" t="s">
        <v>9467</v>
      </c>
      <c r="O112" s="23" t="s">
        <v>9723</v>
      </c>
      <c r="P112" s="23" t="s">
        <v>10454</v>
      </c>
    </row>
    <row r="113" spans="1:16" ht="45" x14ac:dyDescent="0.25">
      <c r="A113" s="354" t="s">
        <v>19</v>
      </c>
      <c r="B113" s="380" t="s">
        <v>9462</v>
      </c>
      <c r="C113" s="34">
        <v>41834</v>
      </c>
      <c r="D113" s="347" t="s">
        <v>9469</v>
      </c>
      <c r="E113" s="349">
        <v>41834.5</v>
      </c>
      <c r="F113" s="350" t="s">
        <v>936</v>
      </c>
      <c r="G113" s="347" t="s">
        <v>21</v>
      </c>
      <c r="H113" s="347" t="s">
        <v>479</v>
      </c>
      <c r="I113" s="347" t="s">
        <v>454</v>
      </c>
      <c r="J113" s="347" t="s">
        <v>9470</v>
      </c>
      <c r="K113" s="351" t="s">
        <v>21</v>
      </c>
      <c r="L113" s="353" t="s">
        <v>479</v>
      </c>
      <c r="M113" s="347" t="s">
        <v>454</v>
      </c>
      <c r="N113" s="347" t="s">
        <v>9470</v>
      </c>
      <c r="O113" s="53" t="s">
        <v>9719</v>
      </c>
      <c r="P113" s="347" t="s">
        <v>9471</v>
      </c>
    </row>
    <row r="114" spans="1:16" ht="60" x14ac:dyDescent="0.25">
      <c r="A114" s="378" t="s">
        <v>19</v>
      </c>
      <c r="B114" s="381" t="s">
        <v>10711</v>
      </c>
      <c r="C114" s="31" t="s">
        <v>10712</v>
      </c>
      <c r="D114" s="23" t="s">
        <v>10713</v>
      </c>
      <c r="E114" s="29">
        <v>36598.5</v>
      </c>
      <c r="F114" s="48" t="s">
        <v>10714</v>
      </c>
      <c r="G114" s="23" t="s">
        <v>21</v>
      </c>
      <c r="H114" s="23" t="s">
        <v>479</v>
      </c>
      <c r="I114" s="23" t="s">
        <v>9131</v>
      </c>
      <c r="J114" s="382" t="s">
        <v>9742</v>
      </c>
      <c r="K114" s="23" t="s">
        <v>21</v>
      </c>
      <c r="L114" s="378" t="s">
        <v>479</v>
      </c>
      <c r="M114" s="378" t="s">
        <v>9131</v>
      </c>
      <c r="N114" s="382" t="s">
        <v>9742</v>
      </c>
      <c r="O114" s="342" t="s">
        <v>9723</v>
      </c>
      <c r="P114" s="342" t="s">
        <v>10453</v>
      </c>
    </row>
    <row r="115" spans="1:16" ht="60" x14ac:dyDescent="0.25">
      <c r="A115" s="347" t="s">
        <v>19</v>
      </c>
      <c r="B115" s="348" t="s">
        <v>9731</v>
      </c>
      <c r="C115" s="349">
        <v>39493</v>
      </c>
      <c r="D115" s="347" t="s">
        <v>9732</v>
      </c>
      <c r="E115" s="349">
        <v>39493</v>
      </c>
      <c r="F115" s="350" t="s">
        <v>9733</v>
      </c>
      <c r="G115" s="347" t="s">
        <v>21</v>
      </c>
      <c r="H115" s="347" t="s">
        <v>272</v>
      </c>
      <c r="I115" s="347" t="s">
        <v>461</v>
      </c>
      <c r="J115" s="347" t="s">
        <v>9734</v>
      </c>
      <c r="K115" s="347" t="s">
        <v>21</v>
      </c>
      <c r="L115" s="353" t="s">
        <v>272</v>
      </c>
      <c r="M115" s="353" t="s">
        <v>461</v>
      </c>
      <c r="N115" s="347" t="s">
        <v>9734</v>
      </c>
      <c r="O115" s="53" t="s">
        <v>13221</v>
      </c>
      <c r="P115" s="347" t="s">
        <v>9735</v>
      </c>
    </row>
    <row r="116" spans="1:16" ht="60" x14ac:dyDescent="0.25">
      <c r="A116" s="347" t="s">
        <v>20</v>
      </c>
      <c r="B116" s="348"/>
      <c r="C116" s="349">
        <v>38071.5</v>
      </c>
      <c r="D116" s="347" t="s">
        <v>9736</v>
      </c>
      <c r="E116" s="349">
        <v>38071.5</v>
      </c>
      <c r="F116" s="350" t="s">
        <v>9737</v>
      </c>
      <c r="G116" s="347" t="s">
        <v>122</v>
      </c>
      <c r="H116" s="347" t="s">
        <v>9164</v>
      </c>
      <c r="I116" s="347" t="s">
        <v>9164</v>
      </c>
      <c r="J116" s="347" t="s">
        <v>9738</v>
      </c>
      <c r="K116" s="347" t="s">
        <v>122</v>
      </c>
      <c r="L116" s="353" t="s">
        <v>9164</v>
      </c>
      <c r="M116" s="353" t="s">
        <v>9164</v>
      </c>
      <c r="N116" s="347" t="s">
        <v>9738</v>
      </c>
      <c r="O116" s="53" t="s">
        <v>13221</v>
      </c>
      <c r="P116" s="347" t="s">
        <v>9743</v>
      </c>
    </row>
    <row r="117" spans="1:16" ht="60" x14ac:dyDescent="0.25">
      <c r="A117" s="347" t="s">
        <v>19</v>
      </c>
      <c r="B117" s="348" t="s">
        <v>9739</v>
      </c>
      <c r="C117" s="349">
        <v>40312.5</v>
      </c>
      <c r="D117" s="347" t="s">
        <v>9740</v>
      </c>
      <c r="E117" s="349">
        <v>38380.5</v>
      </c>
      <c r="F117" s="350" t="s">
        <v>9741</v>
      </c>
      <c r="G117" s="347" t="s">
        <v>21</v>
      </c>
      <c r="H117" s="347" t="s">
        <v>479</v>
      </c>
      <c r="I117" s="347" t="s">
        <v>454</v>
      </c>
      <c r="J117" s="347" t="s">
        <v>9742</v>
      </c>
      <c r="K117" s="347" t="s">
        <v>21</v>
      </c>
      <c r="L117" s="353" t="s">
        <v>479</v>
      </c>
      <c r="M117" s="353" t="s">
        <v>454</v>
      </c>
      <c r="N117" s="347" t="s">
        <v>9742</v>
      </c>
      <c r="O117" s="53" t="s">
        <v>13221</v>
      </c>
      <c r="P117" s="347" t="s">
        <v>9743</v>
      </c>
    </row>
    <row r="118" spans="1:16" ht="60" x14ac:dyDescent="0.25">
      <c r="A118" s="347" t="s">
        <v>19</v>
      </c>
      <c r="B118" s="348" t="s">
        <v>9744</v>
      </c>
      <c r="C118" s="349">
        <v>37361.5</v>
      </c>
      <c r="D118" s="347" t="s">
        <v>9745</v>
      </c>
      <c r="E118" s="349">
        <v>39107.5</v>
      </c>
      <c r="F118" s="350" t="s">
        <v>9746</v>
      </c>
      <c r="G118" s="347" t="s">
        <v>21</v>
      </c>
      <c r="H118" s="347" t="s">
        <v>479</v>
      </c>
      <c r="I118" s="347" t="s">
        <v>454</v>
      </c>
      <c r="J118" s="347" t="s">
        <v>9742</v>
      </c>
      <c r="K118" s="347" t="s">
        <v>21</v>
      </c>
      <c r="L118" s="353" t="s">
        <v>479</v>
      </c>
      <c r="M118" s="353" t="s">
        <v>454</v>
      </c>
      <c r="N118" s="347" t="s">
        <v>9742</v>
      </c>
      <c r="O118" s="53" t="s">
        <v>13221</v>
      </c>
      <c r="P118" s="347" t="s">
        <v>9743</v>
      </c>
    </row>
    <row r="119" spans="1:16" ht="60" x14ac:dyDescent="0.25">
      <c r="A119" s="347" t="s">
        <v>19</v>
      </c>
      <c r="B119" s="348" t="s">
        <v>9747</v>
      </c>
      <c r="C119" s="349">
        <v>40504.5</v>
      </c>
      <c r="D119" s="347" t="s">
        <v>9748</v>
      </c>
      <c r="E119" s="349">
        <v>40504.5</v>
      </c>
      <c r="F119" s="350" t="s">
        <v>9749</v>
      </c>
      <c r="G119" s="347" t="s">
        <v>21</v>
      </c>
      <c r="H119" s="347" t="s">
        <v>479</v>
      </c>
      <c r="I119" s="347" t="s">
        <v>454</v>
      </c>
      <c r="J119" s="347" t="s">
        <v>9742</v>
      </c>
      <c r="K119" s="347" t="s">
        <v>21</v>
      </c>
      <c r="L119" s="353" t="s">
        <v>479</v>
      </c>
      <c r="M119" s="353" t="s">
        <v>454</v>
      </c>
      <c r="N119" s="347" t="s">
        <v>9742</v>
      </c>
      <c r="O119" s="53" t="s">
        <v>13221</v>
      </c>
      <c r="P119" s="347" t="s">
        <v>9743</v>
      </c>
    </row>
    <row r="120" spans="1:16" ht="60" x14ac:dyDescent="0.25">
      <c r="A120" s="347" t="s">
        <v>19</v>
      </c>
      <c r="B120" s="348" t="s">
        <v>9750</v>
      </c>
      <c r="C120" s="349">
        <v>40663.5</v>
      </c>
      <c r="D120" s="347" t="s">
        <v>9751</v>
      </c>
      <c r="E120" s="349">
        <v>41050.5</v>
      </c>
      <c r="F120" s="350" t="s">
        <v>9752</v>
      </c>
      <c r="G120" s="347" t="s">
        <v>21</v>
      </c>
      <c r="H120" s="347" t="s">
        <v>272</v>
      </c>
      <c r="I120" s="347" t="s">
        <v>458</v>
      </c>
      <c r="J120" s="347" t="s">
        <v>9753</v>
      </c>
      <c r="K120" s="347" t="s">
        <v>21</v>
      </c>
      <c r="L120" s="353" t="s">
        <v>272</v>
      </c>
      <c r="M120" s="353" t="s">
        <v>458</v>
      </c>
      <c r="N120" s="347" t="s">
        <v>9753</v>
      </c>
      <c r="O120" s="53" t="s">
        <v>13216</v>
      </c>
      <c r="P120" s="347" t="s">
        <v>9754</v>
      </c>
    </row>
    <row r="121" spans="1:16" ht="60" x14ac:dyDescent="0.25">
      <c r="A121" s="347" t="s">
        <v>19</v>
      </c>
      <c r="B121" s="348" t="s">
        <v>9755</v>
      </c>
      <c r="C121" s="349">
        <v>37315.5</v>
      </c>
      <c r="D121" s="347" t="s">
        <v>12106</v>
      </c>
      <c r="E121" s="349">
        <v>38589.5</v>
      </c>
      <c r="F121" s="350" t="s">
        <v>9756</v>
      </c>
      <c r="G121" s="347" t="s">
        <v>21</v>
      </c>
      <c r="H121" s="347" t="s">
        <v>479</v>
      </c>
      <c r="I121" s="347" t="s">
        <v>454</v>
      </c>
      <c r="J121" s="347" t="s">
        <v>9742</v>
      </c>
      <c r="K121" s="347" t="s">
        <v>21</v>
      </c>
      <c r="L121" s="353" t="s">
        <v>479</v>
      </c>
      <c r="M121" s="353" t="s">
        <v>454</v>
      </c>
      <c r="N121" s="347" t="s">
        <v>9742</v>
      </c>
      <c r="O121" s="53" t="s">
        <v>13221</v>
      </c>
      <c r="P121" s="347" t="s">
        <v>9743</v>
      </c>
    </row>
    <row r="122" spans="1:16" ht="60" x14ac:dyDescent="0.25">
      <c r="A122" s="347" t="s">
        <v>19</v>
      </c>
      <c r="B122" s="348" t="s">
        <v>9757</v>
      </c>
      <c r="C122" s="349">
        <v>40561.5</v>
      </c>
      <c r="D122" s="347" t="s">
        <v>9758</v>
      </c>
      <c r="E122" s="349">
        <v>40561.5</v>
      </c>
      <c r="F122" s="350" t="s">
        <v>9759</v>
      </c>
      <c r="G122" s="347" t="s">
        <v>21</v>
      </c>
      <c r="H122" s="347" t="s">
        <v>272</v>
      </c>
      <c r="I122" s="347" t="s">
        <v>463</v>
      </c>
      <c r="J122" s="347" t="s">
        <v>9760</v>
      </c>
      <c r="K122" s="347" t="s">
        <v>21</v>
      </c>
      <c r="L122" s="353" t="s">
        <v>272</v>
      </c>
      <c r="M122" s="353" t="s">
        <v>463</v>
      </c>
      <c r="N122" s="347" t="s">
        <v>9760</v>
      </c>
      <c r="O122" s="53" t="s">
        <v>13221</v>
      </c>
      <c r="P122" s="347" t="s">
        <v>9735</v>
      </c>
    </row>
    <row r="123" spans="1:16" ht="60" x14ac:dyDescent="0.25">
      <c r="A123" s="347" t="s">
        <v>20</v>
      </c>
      <c r="B123" s="348"/>
      <c r="C123" s="349">
        <v>43857</v>
      </c>
      <c r="D123" s="347" t="s">
        <v>9761</v>
      </c>
      <c r="E123" s="349">
        <v>38860.5</v>
      </c>
      <c r="F123" s="350" t="s">
        <v>9762</v>
      </c>
      <c r="G123" s="347" t="s">
        <v>168</v>
      </c>
      <c r="H123" s="347" t="s">
        <v>9164</v>
      </c>
      <c r="I123" s="347" t="s">
        <v>9164</v>
      </c>
      <c r="J123" s="347" t="s">
        <v>9763</v>
      </c>
      <c r="K123" s="347" t="s">
        <v>168</v>
      </c>
      <c r="L123" s="353" t="s">
        <v>9164</v>
      </c>
      <c r="M123" s="353" t="s">
        <v>9164</v>
      </c>
      <c r="N123" s="347" t="s">
        <v>9763</v>
      </c>
      <c r="O123" s="53" t="s">
        <v>13221</v>
      </c>
      <c r="P123" s="347" t="s">
        <v>9743</v>
      </c>
    </row>
    <row r="124" spans="1:16" ht="60" x14ac:dyDescent="0.25">
      <c r="A124" s="347" t="s">
        <v>19</v>
      </c>
      <c r="B124" s="348" t="s">
        <v>9764</v>
      </c>
      <c r="C124" s="349">
        <v>44285</v>
      </c>
      <c r="D124" s="347" t="s">
        <v>9765</v>
      </c>
      <c r="E124" s="349">
        <v>41809.5</v>
      </c>
      <c r="F124" s="350" t="s">
        <v>9764</v>
      </c>
      <c r="G124" s="347" t="s">
        <v>21</v>
      </c>
      <c r="H124" s="347" t="s">
        <v>479</v>
      </c>
      <c r="I124" s="347" t="s">
        <v>454</v>
      </c>
      <c r="J124" s="347" t="s">
        <v>9742</v>
      </c>
      <c r="K124" s="347" t="s">
        <v>21</v>
      </c>
      <c r="L124" s="353" t="s">
        <v>479</v>
      </c>
      <c r="M124" s="353" t="s">
        <v>454</v>
      </c>
      <c r="N124" s="347" t="s">
        <v>9742</v>
      </c>
      <c r="O124" s="53" t="s">
        <v>13221</v>
      </c>
      <c r="P124" s="347" t="s">
        <v>9743</v>
      </c>
    </row>
    <row r="125" spans="1:16" ht="60" x14ac:dyDescent="0.25">
      <c r="A125" s="347" t="s">
        <v>19</v>
      </c>
      <c r="B125" s="348" t="s">
        <v>9766</v>
      </c>
      <c r="C125" s="349">
        <v>43988</v>
      </c>
      <c r="D125" s="347" t="s">
        <v>9767</v>
      </c>
      <c r="E125" s="349">
        <v>37890</v>
      </c>
      <c r="F125" s="350" t="s">
        <v>9768</v>
      </c>
      <c r="G125" s="347" t="s">
        <v>21</v>
      </c>
      <c r="H125" s="347" t="s">
        <v>479</v>
      </c>
      <c r="I125" s="347" t="s">
        <v>454</v>
      </c>
      <c r="J125" s="347" t="s">
        <v>9742</v>
      </c>
      <c r="K125" s="347" t="s">
        <v>21</v>
      </c>
      <c r="L125" s="353" t="s">
        <v>479</v>
      </c>
      <c r="M125" s="353" t="s">
        <v>454</v>
      </c>
      <c r="N125" s="347" t="s">
        <v>9742</v>
      </c>
      <c r="O125" s="53" t="s">
        <v>13221</v>
      </c>
      <c r="P125" s="347" t="s">
        <v>9743</v>
      </c>
    </row>
    <row r="126" spans="1:16" ht="60" x14ac:dyDescent="0.25">
      <c r="A126" s="347" t="s">
        <v>19</v>
      </c>
      <c r="B126" s="348" t="s">
        <v>9769</v>
      </c>
      <c r="C126" s="349">
        <v>44189</v>
      </c>
      <c r="D126" s="347" t="s">
        <v>9770</v>
      </c>
      <c r="E126" s="349">
        <v>44189</v>
      </c>
      <c r="F126" s="350" t="s">
        <v>9771</v>
      </c>
      <c r="G126" s="347" t="s">
        <v>21</v>
      </c>
      <c r="H126" s="347" t="s">
        <v>479</v>
      </c>
      <c r="I126" s="347" t="s">
        <v>454</v>
      </c>
      <c r="J126" s="347" t="s">
        <v>9742</v>
      </c>
      <c r="K126" s="347" t="s">
        <v>21</v>
      </c>
      <c r="L126" s="353" t="s">
        <v>479</v>
      </c>
      <c r="M126" s="353" t="s">
        <v>454</v>
      </c>
      <c r="N126" s="347" t="s">
        <v>9742</v>
      </c>
      <c r="O126" s="53" t="s">
        <v>13221</v>
      </c>
      <c r="P126" s="347" t="s">
        <v>9743</v>
      </c>
    </row>
    <row r="127" spans="1:16" ht="87.95" customHeight="1" x14ac:dyDescent="0.25">
      <c r="A127" s="347" t="s">
        <v>20</v>
      </c>
      <c r="B127" s="348"/>
      <c r="C127" s="349">
        <v>39493.5</v>
      </c>
      <c r="D127" s="347" t="s">
        <v>9772</v>
      </c>
      <c r="E127" s="349">
        <v>39394.5</v>
      </c>
      <c r="F127" s="350" t="s">
        <v>9773</v>
      </c>
      <c r="G127" s="347" t="s">
        <v>58</v>
      </c>
      <c r="H127" s="347" t="s">
        <v>9164</v>
      </c>
      <c r="I127" s="347" t="s">
        <v>9164</v>
      </c>
      <c r="J127" s="347" t="s">
        <v>9774</v>
      </c>
      <c r="K127" s="347" t="s">
        <v>58</v>
      </c>
      <c r="L127" s="353" t="s">
        <v>9164</v>
      </c>
      <c r="M127" s="353" t="s">
        <v>9164</v>
      </c>
      <c r="N127" s="347" t="s">
        <v>9774</v>
      </c>
      <c r="O127" s="53" t="s">
        <v>10040</v>
      </c>
      <c r="P127" s="347" t="s">
        <v>9775</v>
      </c>
    </row>
    <row r="128" spans="1:16" s="37" customFormat="1" ht="60" x14ac:dyDescent="0.25">
      <c r="A128" s="35" t="s">
        <v>20</v>
      </c>
      <c r="B128" s="373"/>
      <c r="C128" s="36">
        <v>44189</v>
      </c>
      <c r="D128" s="60" t="s">
        <v>9331</v>
      </c>
      <c r="E128" s="36">
        <v>43906</v>
      </c>
      <c r="F128" s="309">
        <v>861079814</v>
      </c>
      <c r="G128" s="35" t="s">
        <v>168</v>
      </c>
      <c r="H128" s="35" t="s">
        <v>9164</v>
      </c>
      <c r="I128" s="35" t="s">
        <v>9164</v>
      </c>
      <c r="J128" s="35" t="s">
        <v>9332</v>
      </c>
      <c r="K128" s="35" t="s">
        <v>168</v>
      </c>
      <c r="L128" s="368" t="s">
        <v>9164</v>
      </c>
      <c r="M128" s="368" t="s">
        <v>9164</v>
      </c>
      <c r="N128" s="35" t="s">
        <v>9332</v>
      </c>
      <c r="O128" s="35" t="s">
        <v>10040</v>
      </c>
      <c r="P128" s="35" t="s">
        <v>9333</v>
      </c>
    </row>
    <row r="129" spans="1:19" s="37" customFormat="1" ht="150" x14ac:dyDescent="0.25">
      <c r="A129" s="35" t="s">
        <v>19</v>
      </c>
      <c r="B129" s="373" t="s">
        <v>9777</v>
      </c>
      <c r="C129" s="36">
        <v>44742</v>
      </c>
      <c r="D129" s="35" t="s">
        <v>10715</v>
      </c>
      <c r="E129" s="36">
        <v>36705</v>
      </c>
      <c r="F129" s="309" t="s">
        <v>9778</v>
      </c>
      <c r="G129" s="35" t="s">
        <v>21</v>
      </c>
      <c r="H129" s="35" t="s">
        <v>261</v>
      </c>
      <c r="I129" s="35" t="s">
        <v>318</v>
      </c>
      <c r="J129" s="35" t="s">
        <v>9779</v>
      </c>
      <c r="K129" s="35" t="s">
        <v>21</v>
      </c>
      <c r="L129" s="368" t="s">
        <v>261</v>
      </c>
      <c r="M129" s="368" t="s">
        <v>318</v>
      </c>
      <c r="N129" s="35" t="s">
        <v>9779</v>
      </c>
      <c r="O129" s="35" t="s">
        <v>15347</v>
      </c>
      <c r="P129" s="35" t="s">
        <v>9780</v>
      </c>
    </row>
    <row r="130" spans="1:19" s="37" customFormat="1" ht="150" x14ac:dyDescent="0.25">
      <c r="A130" s="35" t="s">
        <v>19</v>
      </c>
      <c r="B130" s="373" t="s">
        <v>9781</v>
      </c>
      <c r="C130" s="36">
        <v>44742</v>
      </c>
      <c r="D130" s="35" t="s">
        <v>10716</v>
      </c>
      <c r="E130" s="36">
        <v>39148</v>
      </c>
      <c r="F130" s="309" t="s">
        <v>9782</v>
      </c>
      <c r="G130" s="35" t="s">
        <v>21</v>
      </c>
      <c r="H130" s="35" t="s">
        <v>272</v>
      </c>
      <c r="I130" s="35" t="s">
        <v>461</v>
      </c>
      <c r="J130" s="35" t="s">
        <v>9783</v>
      </c>
      <c r="K130" s="35" t="s">
        <v>21</v>
      </c>
      <c r="L130" s="368" t="s">
        <v>272</v>
      </c>
      <c r="M130" s="368" t="s">
        <v>461</v>
      </c>
      <c r="N130" s="35" t="s">
        <v>9784</v>
      </c>
      <c r="O130" s="35" t="s">
        <v>15347</v>
      </c>
      <c r="P130" s="35" t="s">
        <v>9785</v>
      </c>
    </row>
    <row r="131" spans="1:19" ht="150" x14ac:dyDescent="0.25">
      <c r="A131" s="347" t="s">
        <v>19</v>
      </c>
      <c r="B131" s="348" t="s">
        <v>9786</v>
      </c>
      <c r="C131" s="349">
        <v>44742</v>
      </c>
      <c r="D131" s="347" t="s">
        <v>10717</v>
      </c>
      <c r="E131" s="349">
        <v>38879</v>
      </c>
      <c r="F131" s="350" t="s">
        <v>9787</v>
      </c>
      <c r="G131" s="347" t="s">
        <v>21</v>
      </c>
      <c r="H131" s="347" t="s">
        <v>272</v>
      </c>
      <c r="I131" s="347" t="s">
        <v>457</v>
      </c>
      <c r="J131" s="347" t="s">
        <v>9788</v>
      </c>
      <c r="K131" s="347" t="s">
        <v>21</v>
      </c>
      <c r="L131" s="353" t="s">
        <v>272</v>
      </c>
      <c r="M131" s="353" t="s">
        <v>461</v>
      </c>
      <c r="N131" s="347" t="s">
        <v>9784</v>
      </c>
      <c r="O131" s="53" t="s">
        <v>15347</v>
      </c>
      <c r="P131" s="347" t="s">
        <v>9780</v>
      </c>
    </row>
    <row r="132" spans="1:19" ht="135" x14ac:dyDescent="0.25">
      <c r="A132" s="347" t="s">
        <v>19</v>
      </c>
      <c r="B132" s="383">
        <v>170540001970</v>
      </c>
      <c r="C132" s="349">
        <v>44742</v>
      </c>
      <c r="D132" s="347" t="s">
        <v>10718</v>
      </c>
      <c r="E132" s="349">
        <v>42858</v>
      </c>
      <c r="F132" s="350" t="s">
        <v>9789</v>
      </c>
      <c r="G132" s="347" t="s">
        <v>21</v>
      </c>
      <c r="H132" s="347" t="s">
        <v>479</v>
      </c>
      <c r="I132" s="347" t="s">
        <v>452</v>
      </c>
      <c r="J132" s="347" t="s">
        <v>9790</v>
      </c>
      <c r="K132" s="347" t="s">
        <v>21</v>
      </c>
      <c r="L132" s="353" t="s">
        <v>479</v>
      </c>
      <c r="M132" s="353" t="s">
        <v>452</v>
      </c>
      <c r="N132" s="347" t="s">
        <v>9790</v>
      </c>
      <c r="O132" s="53" t="s">
        <v>9776</v>
      </c>
      <c r="P132" s="347" t="s">
        <v>9791</v>
      </c>
    </row>
    <row r="133" spans="1:19" s="114" customFormat="1" ht="97.5" customHeight="1" x14ac:dyDescent="0.25">
      <c r="A133" s="347" t="s">
        <v>19</v>
      </c>
      <c r="B133" s="348" t="s">
        <v>9792</v>
      </c>
      <c r="C133" s="349">
        <v>43509</v>
      </c>
      <c r="D133" s="347" t="s">
        <v>9793</v>
      </c>
      <c r="E133" s="349">
        <v>43509</v>
      </c>
      <c r="F133" s="350" t="s">
        <v>9794</v>
      </c>
      <c r="G133" s="347" t="s">
        <v>21</v>
      </c>
      <c r="H133" s="347" t="s">
        <v>261</v>
      </c>
      <c r="I133" s="347" t="s">
        <v>318</v>
      </c>
      <c r="J133" s="347" t="s">
        <v>9795</v>
      </c>
      <c r="K133" s="347" t="s">
        <v>21</v>
      </c>
      <c r="L133" s="353" t="s">
        <v>261</v>
      </c>
      <c r="M133" s="353" t="s">
        <v>318</v>
      </c>
      <c r="N133" s="347" t="s">
        <v>9795</v>
      </c>
      <c r="O133" s="53" t="s">
        <v>15347</v>
      </c>
      <c r="P133" s="347" t="s">
        <v>9796</v>
      </c>
    </row>
    <row r="134" spans="1:19" ht="60" x14ac:dyDescent="0.25">
      <c r="A134" s="384" t="s">
        <v>19</v>
      </c>
      <c r="B134" s="385" t="s">
        <v>10424</v>
      </c>
      <c r="C134" s="349">
        <v>44939</v>
      </c>
      <c r="D134" s="384" t="s">
        <v>10425</v>
      </c>
      <c r="E134" s="349">
        <v>38875</v>
      </c>
      <c r="F134" s="386" t="s">
        <v>10426</v>
      </c>
      <c r="G134" s="384" t="s">
        <v>21</v>
      </c>
      <c r="H134" s="384" t="s">
        <v>272</v>
      </c>
      <c r="I134" s="384" t="s">
        <v>461</v>
      </c>
      <c r="J134" s="384" t="s">
        <v>13392</v>
      </c>
      <c r="K134" s="384" t="s">
        <v>21</v>
      </c>
      <c r="L134" s="384" t="s">
        <v>272</v>
      </c>
      <c r="M134" s="384" t="s">
        <v>461</v>
      </c>
      <c r="N134" s="384" t="s">
        <v>13392</v>
      </c>
      <c r="O134" s="53" t="s">
        <v>10042</v>
      </c>
      <c r="P134" s="384" t="s">
        <v>13393</v>
      </c>
    </row>
    <row r="135" spans="1:19" ht="165" x14ac:dyDescent="0.25">
      <c r="A135" s="384" t="s">
        <v>19</v>
      </c>
      <c r="B135" s="385" t="s">
        <v>13155</v>
      </c>
      <c r="C135" s="349">
        <v>41257.5</v>
      </c>
      <c r="D135" s="384" t="s">
        <v>12107</v>
      </c>
      <c r="E135" s="349">
        <v>37906</v>
      </c>
      <c r="F135" s="386" t="s">
        <v>10427</v>
      </c>
      <c r="G135" s="384" t="s">
        <v>21</v>
      </c>
      <c r="H135" s="384" t="s">
        <v>479</v>
      </c>
      <c r="I135" s="384" t="s">
        <v>9131</v>
      </c>
      <c r="J135" s="384" t="s">
        <v>9742</v>
      </c>
      <c r="K135" s="384" t="s">
        <v>21</v>
      </c>
      <c r="L135" s="384" t="s">
        <v>479</v>
      </c>
      <c r="M135" s="384" t="s">
        <v>9131</v>
      </c>
      <c r="N135" s="384" t="s">
        <v>9742</v>
      </c>
      <c r="O135" s="53" t="s">
        <v>10040</v>
      </c>
      <c r="P135" s="384" t="s">
        <v>13394</v>
      </c>
    </row>
    <row r="136" spans="1:19" ht="60" x14ac:dyDescent="0.25">
      <c r="A136" s="382" t="s">
        <v>19</v>
      </c>
      <c r="B136" s="387" t="s">
        <v>9811</v>
      </c>
      <c r="C136" s="344">
        <v>38771</v>
      </c>
      <c r="D136" s="382" t="s">
        <v>9818</v>
      </c>
      <c r="E136" s="344">
        <v>38281</v>
      </c>
      <c r="F136" s="388" t="s">
        <v>9813</v>
      </c>
      <c r="G136" s="382" t="s">
        <v>21</v>
      </c>
      <c r="H136" s="382" t="s">
        <v>479</v>
      </c>
      <c r="I136" s="382" t="s">
        <v>452</v>
      </c>
      <c r="J136" s="389" t="s">
        <v>9797</v>
      </c>
      <c r="K136" s="382" t="s">
        <v>21</v>
      </c>
      <c r="L136" s="382" t="s">
        <v>479</v>
      </c>
      <c r="M136" s="389" t="s">
        <v>452</v>
      </c>
      <c r="N136" s="382" t="s">
        <v>9798</v>
      </c>
      <c r="O136" s="342" t="s">
        <v>9723</v>
      </c>
      <c r="P136" s="342" t="s">
        <v>10455</v>
      </c>
    </row>
    <row r="137" spans="1:19" ht="102.95" customHeight="1" x14ac:dyDescent="0.25">
      <c r="A137" s="347" t="s">
        <v>19</v>
      </c>
      <c r="B137" s="348" t="s">
        <v>9468</v>
      </c>
      <c r="C137" s="349">
        <v>40511</v>
      </c>
      <c r="D137" s="347" t="s">
        <v>9799</v>
      </c>
      <c r="E137" s="349">
        <v>40511</v>
      </c>
      <c r="F137" s="350" t="s">
        <v>9814</v>
      </c>
      <c r="G137" s="347" t="s">
        <v>21</v>
      </c>
      <c r="H137" s="347" t="s">
        <v>479</v>
      </c>
      <c r="I137" s="347" t="s">
        <v>452</v>
      </c>
      <c r="J137" s="347" t="s">
        <v>9797</v>
      </c>
      <c r="K137" s="347" t="s">
        <v>21</v>
      </c>
      <c r="L137" s="347" t="s">
        <v>479</v>
      </c>
      <c r="M137" s="353" t="s">
        <v>452</v>
      </c>
      <c r="N137" s="347" t="s">
        <v>9798</v>
      </c>
      <c r="O137" s="53" t="s">
        <v>13221</v>
      </c>
      <c r="P137" s="53" t="s">
        <v>9820</v>
      </c>
    </row>
    <row r="138" spans="1:19" ht="105" x14ac:dyDescent="0.25">
      <c r="A138" s="347" t="s">
        <v>19</v>
      </c>
      <c r="B138" s="348" t="s">
        <v>9800</v>
      </c>
      <c r="C138" s="349">
        <v>38678</v>
      </c>
      <c r="D138" s="347" t="s">
        <v>9801</v>
      </c>
      <c r="E138" s="349">
        <v>38658</v>
      </c>
      <c r="F138" s="350" t="s">
        <v>9815</v>
      </c>
      <c r="G138" s="347" t="s">
        <v>21</v>
      </c>
      <c r="H138" s="347" t="s">
        <v>9802</v>
      </c>
      <c r="I138" s="347" t="s">
        <v>457</v>
      </c>
      <c r="J138" s="347" t="s">
        <v>9803</v>
      </c>
      <c r="K138" s="347" t="s">
        <v>21</v>
      </c>
      <c r="L138" s="353" t="s">
        <v>9802</v>
      </c>
      <c r="M138" s="347" t="s">
        <v>457</v>
      </c>
      <c r="N138" s="347" t="s">
        <v>9803</v>
      </c>
      <c r="O138" s="53" t="s">
        <v>13221</v>
      </c>
      <c r="P138" s="53" t="s">
        <v>9823</v>
      </c>
    </row>
    <row r="139" spans="1:19" ht="135" x14ac:dyDescent="0.25">
      <c r="A139" s="347" t="s">
        <v>19</v>
      </c>
      <c r="B139" s="348" t="s">
        <v>9812</v>
      </c>
      <c r="C139" s="349">
        <v>43710</v>
      </c>
      <c r="D139" s="347" t="s">
        <v>9804</v>
      </c>
      <c r="E139" s="349">
        <v>43622</v>
      </c>
      <c r="F139" s="350"/>
      <c r="G139" s="347" t="s">
        <v>21</v>
      </c>
      <c r="H139" s="347" t="s">
        <v>9802</v>
      </c>
      <c r="I139" s="347" t="s">
        <v>457</v>
      </c>
      <c r="J139" s="347" t="s">
        <v>9805</v>
      </c>
      <c r="K139" s="347" t="s">
        <v>21</v>
      </c>
      <c r="L139" s="353" t="s">
        <v>9802</v>
      </c>
      <c r="M139" s="347" t="s">
        <v>457</v>
      </c>
      <c r="N139" s="347" t="s">
        <v>9805</v>
      </c>
      <c r="O139" s="53" t="s">
        <v>13216</v>
      </c>
      <c r="P139" s="53" t="s">
        <v>9822</v>
      </c>
    </row>
    <row r="140" spans="1:19" ht="90" x14ac:dyDescent="0.25">
      <c r="A140" s="347" t="s">
        <v>19</v>
      </c>
      <c r="B140" s="348" t="s">
        <v>9806</v>
      </c>
      <c r="C140" s="349">
        <v>40423</v>
      </c>
      <c r="D140" s="347" t="s">
        <v>9807</v>
      </c>
      <c r="E140" s="349">
        <v>38789</v>
      </c>
      <c r="F140" s="350" t="s">
        <v>9816</v>
      </c>
      <c r="G140" s="347" t="s">
        <v>21</v>
      </c>
      <c r="H140" s="347" t="s">
        <v>9802</v>
      </c>
      <c r="I140" s="347" t="s">
        <v>459</v>
      </c>
      <c r="J140" s="347" t="s">
        <v>9808</v>
      </c>
      <c r="K140" s="347" t="s">
        <v>21</v>
      </c>
      <c r="L140" s="353" t="s">
        <v>9802</v>
      </c>
      <c r="M140" s="353" t="s">
        <v>459</v>
      </c>
      <c r="N140" s="347" t="s">
        <v>9808</v>
      </c>
      <c r="O140" s="53" t="s">
        <v>13216</v>
      </c>
      <c r="P140" s="53" t="s">
        <v>13358</v>
      </c>
    </row>
    <row r="141" spans="1:19" ht="120" x14ac:dyDescent="0.25">
      <c r="A141" s="347" t="s">
        <v>19</v>
      </c>
      <c r="B141" s="348" t="s">
        <v>9809</v>
      </c>
      <c r="C141" s="349">
        <v>38678</v>
      </c>
      <c r="D141" s="390" t="s">
        <v>9819</v>
      </c>
      <c r="E141" s="349">
        <v>37655</v>
      </c>
      <c r="F141" s="349" t="s">
        <v>9817</v>
      </c>
      <c r="G141" s="353" t="s">
        <v>21</v>
      </c>
      <c r="H141" s="347" t="s">
        <v>9802</v>
      </c>
      <c r="I141" s="347" t="s">
        <v>457</v>
      </c>
      <c r="J141" s="347" t="s">
        <v>9810</v>
      </c>
      <c r="K141" s="353" t="s">
        <v>21</v>
      </c>
      <c r="L141" s="347" t="s">
        <v>9802</v>
      </c>
      <c r="M141" s="353" t="s">
        <v>457</v>
      </c>
      <c r="N141" s="347" t="s">
        <v>9810</v>
      </c>
      <c r="O141" s="347" t="s">
        <v>13222</v>
      </c>
      <c r="P141" s="53" t="s">
        <v>9821</v>
      </c>
      <c r="Q141" s="53"/>
    </row>
    <row r="142" spans="1:19" ht="120.75" customHeight="1" x14ac:dyDescent="0.25">
      <c r="A142" s="347" t="s">
        <v>19</v>
      </c>
      <c r="B142" s="391">
        <v>220940024262</v>
      </c>
      <c r="C142" s="349">
        <v>43721</v>
      </c>
      <c r="D142" s="347" t="s">
        <v>13107</v>
      </c>
      <c r="E142" s="349">
        <v>43723</v>
      </c>
      <c r="F142" s="350"/>
      <c r="G142" s="347" t="s">
        <v>21</v>
      </c>
      <c r="H142" s="347" t="s">
        <v>9802</v>
      </c>
      <c r="I142" s="347" t="s">
        <v>459</v>
      </c>
      <c r="J142" s="347" t="s">
        <v>11455</v>
      </c>
      <c r="K142" s="347" t="s">
        <v>21</v>
      </c>
      <c r="L142" s="347" t="s">
        <v>9802</v>
      </c>
      <c r="M142" s="347" t="s">
        <v>459</v>
      </c>
      <c r="N142" s="347" t="s">
        <v>11455</v>
      </c>
      <c r="O142" s="53" t="s">
        <v>9723</v>
      </c>
      <c r="P142" s="53" t="s">
        <v>15342</v>
      </c>
      <c r="Q142" s="347"/>
      <c r="R142" s="392"/>
      <c r="S142" s="393"/>
    </row>
    <row r="143" spans="1:19" ht="60" x14ac:dyDescent="0.25">
      <c r="A143" s="23" t="s">
        <v>19</v>
      </c>
      <c r="B143" s="394" t="s">
        <v>10043</v>
      </c>
      <c r="C143" s="29">
        <v>41620</v>
      </c>
      <c r="D143" s="23" t="s">
        <v>10044</v>
      </c>
      <c r="E143" s="29">
        <v>38079</v>
      </c>
      <c r="F143" s="63" t="s">
        <v>10045</v>
      </c>
      <c r="G143" s="23" t="s">
        <v>21</v>
      </c>
      <c r="H143" s="23" t="s">
        <v>479</v>
      </c>
      <c r="I143" s="23" t="s">
        <v>454</v>
      </c>
      <c r="J143" s="23" t="s">
        <v>10046</v>
      </c>
      <c r="K143" s="23" t="s">
        <v>21</v>
      </c>
      <c r="L143" s="23" t="s">
        <v>479</v>
      </c>
      <c r="M143" s="23" t="s">
        <v>454</v>
      </c>
      <c r="N143" s="23" t="s">
        <v>10046</v>
      </c>
      <c r="O143" s="342" t="s">
        <v>9723</v>
      </c>
      <c r="P143" s="342" t="s">
        <v>10456</v>
      </c>
    </row>
    <row r="144" spans="1:19" s="42" customFormat="1" ht="60" x14ac:dyDescent="0.25">
      <c r="A144" s="347" t="s">
        <v>19</v>
      </c>
      <c r="B144" s="348" t="s">
        <v>9824</v>
      </c>
      <c r="C144" s="349" t="s">
        <v>9825</v>
      </c>
      <c r="D144" s="347" t="s">
        <v>9826</v>
      </c>
      <c r="E144" s="349" t="s">
        <v>9827</v>
      </c>
      <c r="F144" s="350" t="s">
        <v>9828</v>
      </c>
      <c r="G144" s="347" t="s">
        <v>21</v>
      </c>
      <c r="H144" s="347" t="s">
        <v>479</v>
      </c>
      <c r="I144" s="347" t="s">
        <v>9216</v>
      </c>
      <c r="J144" s="347" t="s">
        <v>9829</v>
      </c>
      <c r="K144" s="347" t="s">
        <v>21</v>
      </c>
      <c r="L144" s="347" t="s">
        <v>479</v>
      </c>
      <c r="M144" s="353" t="s">
        <v>9216</v>
      </c>
      <c r="N144" s="347" t="s">
        <v>9829</v>
      </c>
      <c r="O144" s="53" t="s">
        <v>13221</v>
      </c>
      <c r="P144" s="53" t="s">
        <v>9830</v>
      </c>
    </row>
    <row r="145" spans="1:19" s="42" customFormat="1" ht="60" x14ac:dyDescent="0.25">
      <c r="A145" s="347" t="s">
        <v>19</v>
      </c>
      <c r="B145" s="348" t="s">
        <v>9831</v>
      </c>
      <c r="C145" s="349" t="s">
        <v>9832</v>
      </c>
      <c r="D145" s="347" t="s">
        <v>10703</v>
      </c>
      <c r="E145" s="349" t="s">
        <v>9833</v>
      </c>
      <c r="F145" s="350" t="s">
        <v>9834</v>
      </c>
      <c r="G145" s="347" t="s">
        <v>21</v>
      </c>
      <c r="H145" s="347" t="s">
        <v>479</v>
      </c>
      <c r="I145" s="347" t="s">
        <v>9131</v>
      </c>
      <c r="J145" s="347" t="s">
        <v>9835</v>
      </c>
      <c r="K145" s="347" t="s">
        <v>21</v>
      </c>
      <c r="L145" s="347" t="s">
        <v>479</v>
      </c>
      <c r="M145" s="353" t="s">
        <v>9131</v>
      </c>
      <c r="N145" s="347" t="s">
        <v>9835</v>
      </c>
      <c r="O145" s="53" t="s">
        <v>13221</v>
      </c>
      <c r="P145" s="53" t="s">
        <v>9830</v>
      </c>
    </row>
    <row r="146" spans="1:19" ht="90" x14ac:dyDescent="0.25">
      <c r="A146" s="347" t="s">
        <v>20</v>
      </c>
      <c r="B146" s="348"/>
      <c r="C146" s="349" t="s">
        <v>9836</v>
      </c>
      <c r="D146" s="347" t="s">
        <v>9837</v>
      </c>
      <c r="E146" s="349" t="s">
        <v>9838</v>
      </c>
      <c r="F146" s="350" t="s">
        <v>936</v>
      </c>
      <c r="G146" s="347" t="s">
        <v>168</v>
      </c>
      <c r="H146" s="347" t="s">
        <v>9164</v>
      </c>
      <c r="I146" s="347" t="s">
        <v>9164</v>
      </c>
      <c r="J146" s="347" t="s">
        <v>10041</v>
      </c>
      <c r="K146" s="347" t="s">
        <v>168</v>
      </c>
      <c r="L146" s="347" t="s">
        <v>9164</v>
      </c>
      <c r="M146" s="353" t="s">
        <v>9164</v>
      </c>
      <c r="N146" s="347" t="s">
        <v>10041</v>
      </c>
      <c r="O146" s="53" t="s">
        <v>10040</v>
      </c>
      <c r="P146" s="53" t="s">
        <v>9839</v>
      </c>
      <c r="S146" s="114"/>
    </row>
    <row r="147" spans="1:19" ht="60" x14ac:dyDescent="0.25">
      <c r="A147" s="347" t="s">
        <v>19</v>
      </c>
      <c r="B147" s="348" t="s">
        <v>9842</v>
      </c>
      <c r="C147" s="349" t="s">
        <v>9843</v>
      </c>
      <c r="D147" s="347" t="s">
        <v>9844</v>
      </c>
      <c r="E147" s="349" t="s">
        <v>9843</v>
      </c>
      <c r="F147" s="350" t="s">
        <v>936</v>
      </c>
      <c r="G147" s="347" t="s">
        <v>21</v>
      </c>
      <c r="H147" s="347" t="s">
        <v>479</v>
      </c>
      <c r="I147" s="347" t="s">
        <v>9348</v>
      </c>
      <c r="J147" s="347" t="s">
        <v>9845</v>
      </c>
      <c r="K147" s="347" t="s">
        <v>21</v>
      </c>
      <c r="L147" s="347" t="s">
        <v>479</v>
      </c>
      <c r="M147" s="353" t="s">
        <v>9348</v>
      </c>
      <c r="N147" s="347" t="s">
        <v>9845</v>
      </c>
      <c r="O147" s="53" t="s">
        <v>10040</v>
      </c>
      <c r="P147" s="53" t="s">
        <v>9839</v>
      </c>
    </row>
    <row r="148" spans="1:19" ht="60" x14ac:dyDescent="0.25">
      <c r="A148" s="347" t="s">
        <v>19</v>
      </c>
      <c r="B148" s="348" t="s">
        <v>9846</v>
      </c>
      <c r="C148" s="349">
        <v>44155</v>
      </c>
      <c r="D148" s="347" t="s">
        <v>9847</v>
      </c>
      <c r="E148" s="349" t="s">
        <v>9848</v>
      </c>
      <c r="F148" s="350" t="s">
        <v>9849</v>
      </c>
      <c r="G148" s="347" t="s">
        <v>21</v>
      </c>
      <c r="H148" s="347" t="s">
        <v>479</v>
      </c>
      <c r="I148" s="347" t="s">
        <v>9131</v>
      </c>
      <c r="J148" s="347" t="s">
        <v>9850</v>
      </c>
      <c r="K148" s="347" t="s">
        <v>21</v>
      </c>
      <c r="L148" s="347" t="s">
        <v>479</v>
      </c>
      <c r="M148" s="353" t="s">
        <v>9131</v>
      </c>
      <c r="N148" s="347" t="s">
        <v>9850</v>
      </c>
      <c r="O148" s="53" t="s">
        <v>13221</v>
      </c>
      <c r="P148" s="53" t="s">
        <v>9830</v>
      </c>
    </row>
    <row r="149" spans="1:19" ht="60" x14ac:dyDescent="0.25">
      <c r="A149" s="347" t="s">
        <v>19</v>
      </c>
      <c r="B149" s="348" t="s">
        <v>9851</v>
      </c>
      <c r="C149" s="349">
        <v>38380</v>
      </c>
      <c r="D149" s="347" t="s">
        <v>9852</v>
      </c>
      <c r="E149" s="349" t="s">
        <v>9853</v>
      </c>
      <c r="F149" s="350" t="s">
        <v>9854</v>
      </c>
      <c r="G149" s="347" t="s">
        <v>21</v>
      </c>
      <c r="H149" s="347" t="s">
        <v>479</v>
      </c>
      <c r="I149" s="347" t="s">
        <v>9131</v>
      </c>
      <c r="J149" s="347" t="s">
        <v>9850</v>
      </c>
      <c r="K149" s="347" t="s">
        <v>21</v>
      </c>
      <c r="L149" s="347" t="s">
        <v>479</v>
      </c>
      <c r="M149" s="353" t="s">
        <v>9131</v>
      </c>
      <c r="N149" s="347" t="s">
        <v>9850</v>
      </c>
      <c r="O149" s="53" t="s">
        <v>10040</v>
      </c>
      <c r="P149" s="53" t="s">
        <v>9855</v>
      </c>
    </row>
    <row r="150" spans="1:19" ht="60" x14ac:dyDescent="0.25">
      <c r="A150" s="347" t="s">
        <v>19</v>
      </c>
      <c r="B150" s="348" t="s">
        <v>9856</v>
      </c>
      <c r="C150" s="349" t="s">
        <v>9857</v>
      </c>
      <c r="D150" s="347" t="s">
        <v>9858</v>
      </c>
      <c r="E150" s="349" t="s">
        <v>9857</v>
      </c>
      <c r="F150" s="350" t="s">
        <v>9859</v>
      </c>
      <c r="G150" s="347" t="s">
        <v>21</v>
      </c>
      <c r="H150" s="347" t="s">
        <v>479</v>
      </c>
      <c r="I150" s="347" t="s">
        <v>9131</v>
      </c>
      <c r="J150" s="347" t="s">
        <v>9860</v>
      </c>
      <c r="K150" s="347" t="s">
        <v>21</v>
      </c>
      <c r="L150" s="347" t="s">
        <v>479</v>
      </c>
      <c r="M150" s="353" t="s">
        <v>9131</v>
      </c>
      <c r="N150" s="347" t="s">
        <v>9860</v>
      </c>
      <c r="O150" s="53" t="s">
        <v>13221</v>
      </c>
      <c r="P150" s="53" t="s">
        <v>9830</v>
      </c>
    </row>
    <row r="151" spans="1:19" ht="60" x14ac:dyDescent="0.25">
      <c r="A151" s="347" t="s">
        <v>19</v>
      </c>
      <c r="B151" s="348" t="s">
        <v>9861</v>
      </c>
      <c r="C151" s="349">
        <v>44375</v>
      </c>
      <c r="D151" s="347" t="s">
        <v>9862</v>
      </c>
      <c r="E151" s="349">
        <v>44439</v>
      </c>
      <c r="F151" s="350" t="s">
        <v>936</v>
      </c>
      <c r="G151" s="347" t="s">
        <v>21</v>
      </c>
      <c r="H151" s="347" t="s">
        <v>479</v>
      </c>
      <c r="I151" s="347" t="s">
        <v>9131</v>
      </c>
      <c r="J151" s="347" t="s">
        <v>9863</v>
      </c>
      <c r="K151" s="347" t="s">
        <v>21</v>
      </c>
      <c r="L151" s="347" t="s">
        <v>479</v>
      </c>
      <c r="M151" s="353" t="s">
        <v>9131</v>
      </c>
      <c r="N151" s="347" t="s">
        <v>9863</v>
      </c>
      <c r="O151" s="53" t="s">
        <v>13223</v>
      </c>
      <c r="P151" s="53" t="s">
        <v>9830</v>
      </c>
    </row>
    <row r="152" spans="1:19" ht="60" x14ac:dyDescent="0.25">
      <c r="A152" s="347" t="s">
        <v>19</v>
      </c>
      <c r="B152" s="348" t="s">
        <v>9864</v>
      </c>
      <c r="C152" s="349" t="s">
        <v>9865</v>
      </c>
      <c r="D152" s="347" t="s">
        <v>9866</v>
      </c>
      <c r="E152" s="349" t="s">
        <v>9867</v>
      </c>
      <c r="F152" s="350" t="s">
        <v>9868</v>
      </c>
      <c r="G152" s="347" t="s">
        <v>21</v>
      </c>
      <c r="H152" s="347" t="s">
        <v>479</v>
      </c>
      <c r="I152" s="347" t="s">
        <v>9131</v>
      </c>
      <c r="J152" s="347" t="s">
        <v>9869</v>
      </c>
      <c r="K152" s="347" t="s">
        <v>21</v>
      </c>
      <c r="L152" s="347" t="s">
        <v>479</v>
      </c>
      <c r="M152" s="353" t="s">
        <v>9131</v>
      </c>
      <c r="N152" s="347" t="s">
        <v>9869</v>
      </c>
      <c r="O152" s="53" t="s">
        <v>13223</v>
      </c>
      <c r="P152" s="53" t="s">
        <v>9830</v>
      </c>
    </row>
    <row r="153" spans="1:19" ht="60" x14ac:dyDescent="0.25">
      <c r="A153" s="347" t="s">
        <v>19</v>
      </c>
      <c r="B153" s="348" t="s">
        <v>9870</v>
      </c>
      <c r="C153" s="349" t="s">
        <v>9871</v>
      </c>
      <c r="D153" s="347" t="s">
        <v>9872</v>
      </c>
      <c r="E153" s="349" t="s">
        <v>9871</v>
      </c>
      <c r="F153" s="350" t="s">
        <v>9873</v>
      </c>
      <c r="G153" s="347" t="s">
        <v>21</v>
      </c>
      <c r="H153" s="347" t="s">
        <v>479</v>
      </c>
      <c r="I153" s="347" t="s">
        <v>9131</v>
      </c>
      <c r="J153" s="347" t="s">
        <v>9874</v>
      </c>
      <c r="K153" s="347" t="s">
        <v>21</v>
      </c>
      <c r="L153" s="347" t="s">
        <v>479</v>
      </c>
      <c r="M153" s="353" t="s">
        <v>9131</v>
      </c>
      <c r="N153" s="347" t="s">
        <v>9874</v>
      </c>
      <c r="O153" s="53" t="s">
        <v>10040</v>
      </c>
      <c r="P153" s="53" t="s">
        <v>9875</v>
      </c>
    </row>
    <row r="154" spans="1:19" ht="60" x14ac:dyDescent="0.25">
      <c r="A154" s="347" t="s">
        <v>19</v>
      </c>
      <c r="B154" s="348" t="s">
        <v>9876</v>
      </c>
      <c r="C154" s="349" t="s">
        <v>9877</v>
      </c>
      <c r="D154" s="347" t="s">
        <v>9878</v>
      </c>
      <c r="E154" s="349" t="s">
        <v>9879</v>
      </c>
      <c r="F154" s="350" t="s">
        <v>9880</v>
      </c>
      <c r="G154" s="347" t="s">
        <v>21</v>
      </c>
      <c r="H154" s="347" t="s">
        <v>479</v>
      </c>
      <c r="I154" s="347" t="s">
        <v>9131</v>
      </c>
      <c r="J154" s="347" t="s">
        <v>9869</v>
      </c>
      <c r="K154" s="347" t="s">
        <v>21</v>
      </c>
      <c r="L154" s="347" t="s">
        <v>479</v>
      </c>
      <c r="M154" s="353" t="s">
        <v>9131</v>
      </c>
      <c r="N154" s="347" t="s">
        <v>9869</v>
      </c>
      <c r="O154" s="53" t="s">
        <v>13223</v>
      </c>
      <c r="P154" s="53" t="s">
        <v>9830</v>
      </c>
    </row>
    <row r="155" spans="1:19" s="37" customFormat="1" ht="60" x14ac:dyDescent="0.25">
      <c r="A155" s="35" t="s">
        <v>19</v>
      </c>
      <c r="B155" s="373" t="s">
        <v>9881</v>
      </c>
      <c r="C155" s="36" t="s">
        <v>9882</v>
      </c>
      <c r="D155" s="35" t="s">
        <v>9883</v>
      </c>
      <c r="E155" s="36" t="s">
        <v>9882</v>
      </c>
      <c r="F155" s="309" t="s">
        <v>9884</v>
      </c>
      <c r="G155" s="35" t="s">
        <v>21</v>
      </c>
      <c r="H155" s="35" t="s">
        <v>259</v>
      </c>
      <c r="I155" s="35" t="s">
        <v>306</v>
      </c>
      <c r="J155" s="35" t="s">
        <v>9885</v>
      </c>
      <c r="K155" s="35" t="s">
        <v>21</v>
      </c>
      <c r="L155" s="35" t="s">
        <v>259</v>
      </c>
      <c r="M155" s="368" t="s">
        <v>306</v>
      </c>
      <c r="N155" s="35" t="s">
        <v>9885</v>
      </c>
      <c r="O155" s="35" t="s">
        <v>10040</v>
      </c>
      <c r="P155" s="35" t="s">
        <v>9886</v>
      </c>
    </row>
    <row r="156" spans="1:19" s="37" customFormat="1" ht="60" x14ac:dyDescent="0.25">
      <c r="A156" s="35" t="s">
        <v>19</v>
      </c>
      <c r="B156" s="373" t="s">
        <v>9887</v>
      </c>
      <c r="C156" s="36" t="s">
        <v>9888</v>
      </c>
      <c r="D156" s="35" t="s">
        <v>9889</v>
      </c>
      <c r="E156" s="36" t="s">
        <v>9888</v>
      </c>
      <c r="F156" s="309" t="s">
        <v>9890</v>
      </c>
      <c r="G156" s="35" t="s">
        <v>21</v>
      </c>
      <c r="H156" s="35" t="s">
        <v>267</v>
      </c>
      <c r="I156" s="35" t="s">
        <v>9257</v>
      </c>
      <c r="J156" s="35" t="s">
        <v>9891</v>
      </c>
      <c r="K156" s="35" t="s">
        <v>21</v>
      </c>
      <c r="L156" s="35" t="s">
        <v>267</v>
      </c>
      <c r="M156" s="368" t="s">
        <v>9257</v>
      </c>
      <c r="N156" s="35" t="s">
        <v>9892</v>
      </c>
      <c r="O156" s="35" t="s">
        <v>10040</v>
      </c>
      <c r="P156" s="35" t="s">
        <v>9886</v>
      </c>
    </row>
    <row r="157" spans="1:19" s="37" customFormat="1" ht="60" x14ac:dyDescent="0.25">
      <c r="A157" s="35" t="s">
        <v>19</v>
      </c>
      <c r="B157" s="373" t="s">
        <v>9893</v>
      </c>
      <c r="C157" s="36" t="s">
        <v>9894</v>
      </c>
      <c r="D157" s="35" t="s">
        <v>9895</v>
      </c>
      <c r="E157" s="36" t="s">
        <v>9894</v>
      </c>
      <c r="F157" s="309" t="s">
        <v>9896</v>
      </c>
      <c r="G157" s="35" t="s">
        <v>21</v>
      </c>
      <c r="H157" s="35" t="s">
        <v>266</v>
      </c>
      <c r="I157" s="35" t="s">
        <v>9279</v>
      </c>
      <c r="J157" s="35" t="s">
        <v>9897</v>
      </c>
      <c r="K157" s="35" t="s">
        <v>21</v>
      </c>
      <c r="L157" s="35" t="s">
        <v>266</v>
      </c>
      <c r="M157" s="368" t="s">
        <v>9279</v>
      </c>
      <c r="N157" s="35" t="s">
        <v>9897</v>
      </c>
      <c r="O157" s="35" t="s">
        <v>10040</v>
      </c>
      <c r="P157" s="35" t="s">
        <v>9886</v>
      </c>
    </row>
    <row r="158" spans="1:19" s="37" customFormat="1" ht="60" x14ac:dyDescent="0.25">
      <c r="A158" s="35" t="s">
        <v>19</v>
      </c>
      <c r="B158" s="373" t="s">
        <v>9898</v>
      </c>
      <c r="C158" s="36" t="s">
        <v>9899</v>
      </c>
      <c r="D158" s="35" t="s">
        <v>9900</v>
      </c>
      <c r="E158" s="36" t="s">
        <v>9899</v>
      </c>
      <c r="F158" s="309" t="s">
        <v>9901</v>
      </c>
      <c r="G158" s="35" t="s">
        <v>21</v>
      </c>
      <c r="H158" s="35" t="s">
        <v>258</v>
      </c>
      <c r="I158" s="35" t="s">
        <v>274</v>
      </c>
      <c r="J158" s="35" t="s">
        <v>9902</v>
      </c>
      <c r="K158" s="35" t="s">
        <v>21</v>
      </c>
      <c r="L158" s="35" t="s">
        <v>258</v>
      </c>
      <c r="M158" s="368" t="s">
        <v>274</v>
      </c>
      <c r="N158" s="35" t="s">
        <v>9902</v>
      </c>
      <c r="O158" s="35" t="s">
        <v>10040</v>
      </c>
      <c r="P158" s="35" t="s">
        <v>9886</v>
      </c>
    </row>
    <row r="159" spans="1:19" s="37" customFormat="1" ht="60" x14ac:dyDescent="0.25">
      <c r="A159" s="35" t="s">
        <v>19</v>
      </c>
      <c r="B159" s="373" t="s">
        <v>9903</v>
      </c>
      <c r="C159" s="36" t="s">
        <v>9888</v>
      </c>
      <c r="D159" s="35" t="s">
        <v>9904</v>
      </c>
      <c r="E159" s="36" t="s">
        <v>9888</v>
      </c>
      <c r="F159" s="309" t="s">
        <v>9905</v>
      </c>
      <c r="G159" s="35" t="s">
        <v>21</v>
      </c>
      <c r="H159" s="35" t="s">
        <v>264</v>
      </c>
      <c r="I159" s="35" t="s">
        <v>9906</v>
      </c>
      <c r="J159" s="35" t="s">
        <v>9907</v>
      </c>
      <c r="K159" s="35" t="s">
        <v>21</v>
      </c>
      <c r="L159" s="35" t="s">
        <v>264</v>
      </c>
      <c r="M159" s="368" t="s">
        <v>9906</v>
      </c>
      <c r="N159" s="35" t="s">
        <v>9908</v>
      </c>
      <c r="O159" s="35" t="s">
        <v>10040</v>
      </c>
      <c r="P159" s="35" t="s">
        <v>9886</v>
      </c>
    </row>
    <row r="160" spans="1:19" s="37" customFormat="1" ht="60" x14ac:dyDescent="0.25">
      <c r="A160" s="35" t="s">
        <v>19</v>
      </c>
      <c r="B160" s="373" t="s">
        <v>9909</v>
      </c>
      <c r="C160" s="36" t="s">
        <v>9910</v>
      </c>
      <c r="D160" s="35" t="s">
        <v>9911</v>
      </c>
      <c r="E160" s="36" t="s">
        <v>9910</v>
      </c>
      <c r="F160" s="309" t="s">
        <v>9912</v>
      </c>
      <c r="G160" s="35" t="s">
        <v>21</v>
      </c>
      <c r="H160" s="35" t="s">
        <v>269</v>
      </c>
      <c r="I160" s="35" t="s">
        <v>9393</v>
      </c>
      <c r="J160" s="35" t="s">
        <v>9913</v>
      </c>
      <c r="K160" s="35" t="s">
        <v>21</v>
      </c>
      <c r="L160" s="35" t="s">
        <v>269</v>
      </c>
      <c r="M160" s="368" t="s">
        <v>9393</v>
      </c>
      <c r="N160" s="35" t="s">
        <v>9913</v>
      </c>
      <c r="O160" s="35" t="s">
        <v>10040</v>
      </c>
      <c r="P160" s="35" t="s">
        <v>9886</v>
      </c>
    </row>
    <row r="161" spans="1:16" s="37" customFormat="1" ht="60" x14ac:dyDescent="0.25">
      <c r="A161" s="35" t="s">
        <v>19</v>
      </c>
      <c r="B161" s="373" t="s">
        <v>9914</v>
      </c>
      <c r="C161" s="36" t="s">
        <v>9899</v>
      </c>
      <c r="D161" s="35" t="s">
        <v>9915</v>
      </c>
      <c r="E161" s="36" t="s">
        <v>9899</v>
      </c>
      <c r="F161" s="309" t="s">
        <v>9916</v>
      </c>
      <c r="G161" s="35" t="s">
        <v>21</v>
      </c>
      <c r="H161" s="35" t="s">
        <v>272</v>
      </c>
      <c r="I161" s="35" t="s">
        <v>461</v>
      </c>
      <c r="J161" s="35" t="s">
        <v>9917</v>
      </c>
      <c r="K161" s="35" t="s">
        <v>21</v>
      </c>
      <c r="L161" s="35" t="s">
        <v>272</v>
      </c>
      <c r="M161" s="368" t="s">
        <v>461</v>
      </c>
      <c r="N161" s="35" t="s">
        <v>9917</v>
      </c>
      <c r="O161" s="35" t="s">
        <v>10040</v>
      </c>
      <c r="P161" s="35" t="s">
        <v>9886</v>
      </c>
    </row>
    <row r="162" spans="1:16" s="37" customFormat="1" ht="60" x14ac:dyDescent="0.25">
      <c r="A162" s="35" t="s">
        <v>19</v>
      </c>
      <c r="B162" s="373" t="s">
        <v>9918</v>
      </c>
      <c r="C162" s="36" t="s">
        <v>9919</v>
      </c>
      <c r="D162" s="35" t="s">
        <v>9920</v>
      </c>
      <c r="E162" s="36" t="s">
        <v>9919</v>
      </c>
      <c r="F162" s="309" t="s">
        <v>9921</v>
      </c>
      <c r="G162" s="35" t="s">
        <v>21</v>
      </c>
      <c r="H162" s="35" t="s">
        <v>268</v>
      </c>
      <c r="I162" s="35" t="s">
        <v>402</v>
      </c>
      <c r="J162" s="35" t="s">
        <v>9923</v>
      </c>
      <c r="K162" s="35" t="s">
        <v>21</v>
      </c>
      <c r="L162" s="35" t="s">
        <v>268</v>
      </c>
      <c r="M162" s="368" t="s">
        <v>9922</v>
      </c>
      <c r="N162" s="35" t="s">
        <v>9923</v>
      </c>
      <c r="O162" s="35" t="s">
        <v>10040</v>
      </c>
      <c r="P162" s="35" t="s">
        <v>9886</v>
      </c>
    </row>
    <row r="163" spans="1:16" s="37" customFormat="1" ht="60" x14ac:dyDescent="0.25">
      <c r="A163" s="35" t="s">
        <v>19</v>
      </c>
      <c r="B163" s="373" t="s">
        <v>9925</v>
      </c>
      <c r="C163" s="36" t="s">
        <v>9926</v>
      </c>
      <c r="D163" s="35" t="s">
        <v>9927</v>
      </c>
      <c r="E163" s="36" t="s">
        <v>9926</v>
      </c>
      <c r="F163" s="309" t="s">
        <v>9928</v>
      </c>
      <c r="G163" s="35" t="s">
        <v>21</v>
      </c>
      <c r="H163" s="35" t="s">
        <v>265</v>
      </c>
      <c r="I163" s="35" t="s">
        <v>9929</v>
      </c>
      <c r="J163" s="35" t="s">
        <v>9930</v>
      </c>
      <c r="K163" s="35" t="s">
        <v>21</v>
      </c>
      <c r="L163" s="35" t="s">
        <v>265</v>
      </c>
      <c r="M163" s="368" t="s">
        <v>9929</v>
      </c>
      <c r="N163" s="35" t="s">
        <v>9930</v>
      </c>
      <c r="O163" s="35" t="s">
        <v>10040</v>
      </c>
      <c r="P163" s="35" t="s">
        <v>9886</v>
      </c>
    </row>
    <row r="164" spans="1:16" s="37" customFormat="1" ht="60" x14ac:dyDescent="0.25">
      <c r="A164" s="35" t="s">
        <v>19</v>
      </c>
      <c r="B164" s="373" t="s">
        <v>9931</v>
      </c>
      <c r="C164" s="36" t="s">
        <v>9932</v>
      </c>
      <c r="D164" s="35" t="s">
        <v>9933</v>
      </c>
      <c r="E164" s="36" t="s">
        <v>9932</v>
      </c>
      <c r="F164" s="309" t="s">
        <v>9934</v>
      </c>
      <c r="G164" s="35" t="s">
        <v>21</v>
      </c>
      <c r="H164" s="35" t="s">
        <v>9935</v>
      </c>
      <c r="I164" s="35" t="s">
        <v>483</v>
      </c>
      <c r="J164" s="35" t="s">
        <v>9936</v>
      </c>
      <c r="K164" s="35" t="s">
        <v>21</v>
      </c>
      <c r="L164" s="35" t="s">
        <v>9935</v>
      </c>
      <c r="M164" s="368" t="s">
        <v>483</v>
      </c>
      <c r="N164" s="35" t="s">
        <v>9936</v>
      </c>
      <c r="O164" s="35" t="s">
        <v>10040</v>
      </c>
      <c r="P164" s="35" t="s">
        <v>9886</v>
      </c>
    </row>
    <row r="165" spans="1:16" s="37" customFormat="1" ht="60" x14ac:dyDescent="0.25">
      <c r="A165" s="35" t="s">
        <v>19</v>
      </c>
      <c r="B165" s="373" t="s">
        <v>9937</v>
      </c>
      <c r="C165" s="36" t="s">
        <v>9938</v>
      </c>
      <c r="D165" s="35" t="s">
        <v>9939</v>
      </c>
      <c r="E165" s="36" t="s">
        <v>9938</v>
      </c>
      <c r="F165" s="309" t="s">
        <v>9940</v>
      </c>
      <c r="G165" s="35" t="s">
        <v>21</v>
      </c>
      <c r="H165" s="35" t="s">
        <v>261</v>
      </c>
      <c r="I165" s="35" t="s">
        <v>9211</v>
      </c>
      <c r="J165" s="35" t="s">
        <v>9941</v>
      </c>
      <c r="K165" s="35" t="s">
        <v>21</v>
      </c>
      <c r="L165" s="35" t="s">
        <v>261</v>
      </c>
      <c r="M165" s="368" t="s">
        <v>9211</v>
      </c>
      <c r="N165" s="35" t="s">
        <v>9941</v>
      </c>
      <c r="O165" s="35" t="s">
        <v>10040</v>
      </c>
      <c r="P165" s="35" t="s">
        <v>9886</v>
      </c>
    </row>
    <row r="166" spans="1:16" ht="60" x14ac:dyDescent="0.25">
      <c r="A166" s="347" t="s">
        <v>19</v>
      </c>
      <c r="B166" s="348" t="s">
        <v>9942</v>
      </c>
      <c r="C166" s="349" t="s">
        <v>9943</v>
      </c>
      <c r="D166" s="347" t="s">
        <v>9944</v>
      </c>
      <c r="E166" s="349" t="s">
        <v>9943</v>
      </c>
      <c r="F166" s="350" t="s">
        <v>9945</v>
      </c>
      <c r="G166" s="347" t="s">
        <v>21</v>
      </c>
      <c r="H166" s="347" t="s">
        <v>479</v>
      </c>
      <c r="I166" s="347" t="s">
        <v>9131</v>
      </c>
      <c r="J166" s="347" t="s">
        <v>9946</v>
      </c>
      <c r="K166" s="347" t="s">
        <v>21</v>
      </c>
      <c r="L166" s="347" t="s">
        <v>479</v>
      </c>
      <c r="M166" s="353" t="s">
        <v>9131</v>
      </c>
      <c r="N166" s="347" t="s">
        <v>9946</v>
      </c>
      <c r="O166" s="53" t="s">
        <v>13223</v>
      </c>
      <c r="P166" s="53" t="s">
        <v>9830</v>
      </c>
    </row>
    <row r="167" spans="1:16" ht="60" x14ac:dyDescent="0.25">
      <c r="A167" s="347" t="s">
        <v>19</v>
      </c>
      <c r="B167" s="348" t="s">
        <v>9949</v>
      </c>
      <c r="C167" s="349" t="s">
        <v>9950</v>
      </c>
      <c r="D167" s="347" t="s">
        <v>9951</v>
      </c>
      <c r="E167" s="349" t="s">
        <v>9950</v>
      </c>
      <c r="F167" s="350" t="s">
        <v>936</v>
      </c>
      <c r="G167" s="347" t="s">
        <v>21</v>
      </c>
      <c r="H167" s="347" t="s">
        <v>479</v>
      </c>
      <c r="I167" s="347" t="s">
        <v>9131</v>
      </c>
      <c r="J167" s="347" t="s">
        <v>9835</v>
      </c>
      <c r="K167" s="347" t="s">
        <v>21</v>
      </c>
      <c r="L167" s="347" t="s">
        <v>479</v>
      </c>
      <c r="M167" s="353" t="s">
        <v>9131</v>
      </c>
      <c r="N167" s="347" t="s">
        <v>9835</v>
      </c>
      <c r="O167" s="53" t="s">
        <v>10040</v>
      </c>
      <c r="P167" s="53" t="s">
        <v>9952</v>
      </c>
    </row>
    <row r="168" spans="1:16" ht="75" x14ac:dyDescent="0.25">
      <c r="A168" s="347" t="s">
        <v>20</v>
      </c>
      <c r="B168" s="348"/>
      <c r="C168" s="349" t="s">
        <v>9953</v>
      </c>
      <c r="D168" s="347" t="s">
        <v>9954</v>
      </c>
      <c r="E168" s="349" t="s">
        <v>9953</v>
      </c>
      <c r="F168" s="350" t="s">
        <v>9955</v>
      </c>
      <c r="G168" s="347" t="s">
        <v>9318</v>
      </c>
      <c r="H168" s="347" t="s">
        <v>9164</v>
      </c>
      <c r="I168" s="347" t="s">
        <v>9164</v>
      </c>
      <c r="J168" s="347" t="s">
        <v>9956</v>
      </c>
      <c r="K168" s="347" t="s">
        <v>9318</v>
      </c>
      <c r="L168" s="347" t="s">
        <v>9164</v>
      </c>
      <c r="M168" s="353" t="s">
        <v>9164</v>
      </c>
      <c r="N168" s="347" t="s">
        <v>9956</v>
      </c>
      <c r="O168" s="53" t="s">
        <v>10040</v>
      </c>
      <c r="P168" s="53" t="s">
        <v>9957</v>
      </c>
    </row>
    <row r="169" spans="1:16" ht="105" x14ac:dyDescent="0.25">
      <c r="A169" s="347" t="s">
        <v>20</v>
      </c>
      <c r="B169" s="348"/>
      <c r="C169" s="349" t="s">
        <v>9368</v>
      </c>
      <c r="D169" s="347" t="s">
        <v>9958</v>
      </c>
      <c r="E169" s="349" t="s">
        <v>9368</v>
      </c>
      <c r="F169" s="362">
        <v>9.1650000399284698E+17</v>
      </c>
      <c r="G169" s="347" t="s">
        <v>9318</v>
      </c>
      <c r="H169" s="347" t="s">
        <v>9164</v>
      </c>
      <c r="I169" s="347" t="s">
        <v>9164</v>
      </c>
      <c r="J169" s="347" t="s">
        <v>9959</v>
      </c>
      <c r="K169" s="347" t="s">
        <v>9318</v>
      </c>
      <c r="L169" s="347" t="s">
        <v>9164</v>
      </c>
      <c r="M169" s="353" t="s">
        <v>9164</v>
      </c>
      <c r="N169" s="347" t="s">
        <v>9959</v>
      </c>
      <c r="O169" s="53" t="s">
        <v>10040</v>
      </c>
      <c r="P169" s="53" t="s">
        <v>9952</v>
      </c>
    </row>
    <row r="170" spans="1:16" ht="135" x14ac:dyDescent="0.25">
      <c r="A170" s="347" t="s">
        <v>20</v>
      </c>
      <c r="B170" s="348"/>
      <c r="C170" s="349" t="s">
        <v>9960</v>
      </c>
      <c r="D170" s="347" t="s">
        <v>9961</v>
      </c>
      <c r="E170" s="349" t="s">
        <v>9960</v>
      </c>
      <c r="F170" s="350" t="s">
        <v>9962</v>
      </c>
      <c r="G170" s="347" t="s">
        <v>9318</v>
      </c>
      <c r="H170" s="347" t="s">
        <v>9164</v>
      </c>
      <c r="I170" s="347" t="s">
        <v>9164</v>
      </c>
      <c r="J170" s="347" t="s">
        <v>9963</v>
      </c>
      <c r="K170" s="347" t="s">
        <v>9318</v>
      </c>
      <c r="L170" s="347" t="s">
        <v>9164</v>
      </c>
      <c r="M170" s="353" t="s">
        <v>9164</v>
      </c>
      <c r="N170" s="347" t="s">
        <v>9963</v>
      </c>
      <c r="O170" s="53" t="s">
        <v>10040</v>
      </c>
      <c r="P170" s="53" t="s">
        <v>9952</v>
      </c>
    </row>
    <row r="171" spans="1:16" ht="75" x14ac:dyDescent="0.25">
      <c r="A171" s="347" t="s">
        <v>19</v>
      </c>
      <c r="B171" s="348" t="s">
        <v>9964</v>
      </c>
      <c r="C171" s="349" t="s">
        <v>9965</v>
      </c>
      <c r="D171" s="347" t="s">
        <v>9966</v>
      </c>
      <c r="E171" s="349" t="s">
        <v>9965</v>
      </c>
      <c r="F171" s="350" t="s">
        <v>936</v>
      </c>
      <c r="G171" s="347" t="s">
        <v>21</v>
      </c>
      <c r="H171" s="347" t="s">
        <v>260</v>
      </c>
      <c r="I171" s="347" t="s">
        <v>498</v>
      </c>
      <c r="J171" s="347" t="s">
        <v>9967</v>
      </c>
      <c r="K171" s="347" t="s">
        <v>21</v>
      </c>
      <c r="L171" s="347" t="s">
        <v>260</v>
      </c>
      <c r="M171" s="353" t="s">
        <v>498</v>
      </c>
      <c r="N171" s="347" t="s">
        <v>9967</v>
      </c>
      <c r="O171" s="53" t="s">
        <v>10040</v>
      </c>
      <c r="P171" s="53" t="s">
        <v>9968</v>
      </c>
    </row>
    <row r="172" spans="1:16" ht="90" x14ac:dyDescent="0.25">
      <c r="A172" s="347" t="s">
        <v>20</v>
      </c>
      <c r="B172" s="348"/>
      <c r="C172" s="349">
        <v>42984</v>
      </c>
      <c r="D172" s="347" t="s">
        <v>9969</v>
      </c>
      <c r="E172" s="349" t="s">
        <v>9970</v>
      </c>
      <c r="F172" s="350" t="s">
        <v>9971</v>
      </c>
      <c r="G172" s="347" t="s">
        <v>9318</v>
      </c>
      <c r="H172" s="347" t="s">
        <v>9164</v>
      </c>
      <c r="I172" s="347" t="s">
        <v>9164</v>
      </c>
      <c r="J172" s="347" t="s">
        <v>9972</v>
      </c>
      <c r="K172" s="347" t="s">
        <v>9318</v>
      </c>
      <c r="L172" s="347" t="s">
        <v>9164</v>
      </c>
      <c r="M172" s="353" t="s">
        <v>9164</v>
      </c>
      <c r="N172" s="347" t="s">
        <v>9972</v>
      </c>
      <c r="O172" s="53" t="s">
        <v>10040</v>
      </c>
      <c r="P172" s="53" t="s">
        <v>9973</v>
      </c>
    </row>
    <row r="173" spans="1:16" ht="105" x14ac:dyDescent="0.25">
      <c r="A173" s="347" t="s">
        <v>19</v>
      </c>
      <c r="B173" s="348" t="s">
        <v>9974</v>
      </c>
      <c r="C173" s="349" t="s">
        <v>9975</v>
      </c>
      <c r="D173" s="347" t="s">
        <v>9976</v>
      </c>
      <c r="E173" s="349" t="s">
        <v>9977</v>
      </c>
      <c r="F173" s="350" t="s">
        <v>936</v>
      </c>
      <c r="G173" s="347" t="s">
        <v>21</v>
      </c>
      <c r="H173" s="347" t="s">
        <v>9978</v>
      </c>
      <c r="I173" s="347" t="s">
        <v>498</v>
      </c>
      <c r="J173" s="347" t="s">
        <v>9979</v>
      </c>
      <c r="K173" s="347" t="s">
        <v>21</v>
      </c>
      <c r="L173" s="347" t="s">
        <v>9978</v>
      </c>
      <c r="M173" s="353" t="s">
        <v>498</v>
      </c>
      <c r="N173" s="347" t="s">
        <v>9979</v>
      </c>
      <c r="O173" s="53" t="s">
        <v>10040</v>
      </c>
      <c r="P173" s="53" t="s">
        <v>9980</v>
      </c>
    </row>
    <row r="174" spans="1:16" ht="60" x14ac:dyDescent="0.25">
      <c r="A174" s="347" t="s">
        <v>19</v>
      </c>
      <c r="B174" s="348" t="s">
        <v>9981</v>
      </c>
      <c r="C174" s="349">
        <v>44819</v>
      </c>
      <c r="D174" s="347" t="s">
        <v>9982</v>
      </c>
      <c r="E174" s="349">
        <v>44819</v>
      </c>
      <c r="F174" s="350" t="s">
        <v>936</v>
      </c>
      <c r="G174" s="347" t="s">
        <v>21</v>
      </c>
      <c r="H174" s="347" t="s">
        <v>479</v>
      </c>
      <c r="I174" s="347" t="s">
        <v>9131</v>
      </c>
      <c r="J174" s="347" t="s">
        <v>9835</v>
      </c>
      <c r="K174" s="347" t="s">
        <v>21</v>
      </c>
      <c r="L174" s="347" t="s">
        <v>479</v>
      </c>
      <c r="M174" s="353" t="s">
        <v>9131</v>
      </c>
      <c r="N174" s="347" t="s">
        <v>9835</v>
      </c>
      <c r="O174" s="53" t="s">
        <v>10040</v>
      </c>
      <c r="P174" s="53" t="s">
        <v>9952</v>
      </c>
    </row>
    <row r="175" spans="1:16" ht="60" x14ac:dyDescent="0.25">
      <c r="A175" s="347" t="s">
        <v>19</v>
      </c>
      <c r="B175" s="348" t="s">
        <v>9983</v>
      </c>
      <c r="C175" s="349" t="s">
        <v>9984</v>
      </c>
      <c r="D175" s="347" t="s">
        <v>9985</v>
      </c>
      <c r="E175" s="349" t="s">
        <v>9986</v>
      </c>
      <c r="F175" s="350" t="s">
        <v>9987</v>
      </c>
      <c r="G175" s="347" t="s">
        <v>21</v>
      </c>
      <c r="H175" s="347" t="s">
        <v>479</v>
      </c>
      <c r="I175" s="347" t="s">
        <v>9131</v>
      </c>
      <c r="J175" s="347" t="s">
        <v>9946</v>
      </c>
      <c r="K175" s="347" t="s">
        <v>21</v>
      </c>
      <c r="L175" s="347" t="s">
        <v>479</v>
      </c>
      <c r="M175" s="353" t="s">
        <v>9131</v>
      </c>
      <c r="N175" s="347" t="s">
        <v>9946</v>
      </c>
      <c r="O175" s="53" t="s">
        <v>10042</v>
      </c>
      <c r="P175" s="53" t="s">
        <v>9988</v>
      </c>
    </row>
    <row r="176" spans="1:16" ht="60" x14ac:dyDescent="0.25">
      <c r="A176" s="347" t="s">
        <v>19</v>
      </c>
      <c r="B176" s="348" t="s">
        <v>9989</v>
      </c>
      <c r="C176" s="349" t="s">
        <v>9990</v>
      </c>
      <c r="D176" s="347" t="s">
        <v>9991</v>
      </c>
      <c r="E176" s="349" t="s">
        <v>9992</v>
      </c>
      <c r="F176" s="350" t="s">
        <v>9993</v>
      </c>
      <c r="G176" s="347" t="s">
        <v>21</v>
      </c>
      <c r="H176" s="347" t="s">
        <v>9802</v>
      </c>
      <c r="I176" s="347" t="s">
        <v>9994</v>
      </c>
      <c r="J176" s="347" t="s">
        <v>9995</v>
      </c>
      <c r="K176" s="347" t="s">
        <v>21</v>
      </c>
      <c r="L176" s="347" t="s">
        <v>9802</v>
      </c>
      <c r="M176" s="353" t="s">
        <v>9994</v>
      </c>
      <c r="N176" s="347" t="s">
        <v>9995</v>
      </c>
      <c r="O176" s="53" t="s">
        <v>10040</v>
      </c>
      <c r="P176" s="53" t="s">
        <v>9996</v>
      </c>
    </row>
    <row r="177" spans="1:16" ht="60" x14ac:dyDescent="0.25">
      <c r="A177" s="347" t="s">
        <v>19</v>
      </c>
      <c r="B177" s="348" t="s">
        <v>9997</v>
      </c>
      <c r="C177" s="349" t="s">
        <v>9998</v>
      </c>
      <c r="D177" s="347" t="s">
        <v>9999</v>
      </c>
      <c r="E177" s="349" t="s">
        <v>10000</v>
      </c>
      <c r="F177" s="350" t="s">
        <v>10001</v>
      </c>
      <c r="G177" s="347" t="s">
        <v>21</v>
      </c>
      <c r="H177" s="347" t="s">
        <v>479</v>
      </c>
      <c r="I177" s="347" t="s">
        <v>9131</v>
      </c>
      <c r="J177" s="347" t="s">
        <v>10002</v>
      </c>
      <c r="K177" s="347" t="s">
        <v>21</v>
      </c>
      <c r="L177" s="347" t="s">
        <v>479</v>
      </c>
      <c r="M177" s="353" t="s">
        <v>9131</v>
      </c>
      <c r="N177" s="347" t="s">
        <v>10002</v>
      </c>
      <c r="O177" s="53" t="s">
        <v>10042</v>
      </c>
      <c r="P177" s="53" t="s">
        <v>10003</v>
      </c>
    </row>
    <row r="178" spans="1:16" ht="60" x14ac:dyDescent="0.25">
      <c r="A178" s="347" t="s">
        <v>19</v>
      </c>
      <c r="B178" s="348" t="s">
        <v>10004</v>
      </c>
      <c r="C178" s="349" t="s">
        <v>10005</v>
      </c>
      <c r="D178" s="347" t="s">
        <v>10006</v>
      </c>
      <c r="E178" s="349">
        <v>38216</v>
      </c>
      <c r="F178" s="350" t="s">
        <v>10007</v>
      </c>
      <c r="G178" s="347" t="s">
        <v>21</v>
      </c>
      <c r="H178" s="347" t="s">
        <v>479</v>
      </c>
      <c r="I178" s="347" t="s">
        <v>9131</v>
      </c>
      <c r="J178" s="347" t="s">
        <v>10008</v>
      </c>
      <c r="K178" s="347" t="s">
        <v>21</v>
      </c>
      <c r="L178" s="347" t="s">
        <v>479</v>
      </c>
      <c r="M178" s="353" t="s">
        <v>9131</v>
      </c>
      <c r="N178" s="347" t="s">
        <v>10008</v>
      </c>
      <c r="O178" s="53" t="s">
        <v>10040</v>
      </c>
      <c r="P178" s="53" t="s">
        <v>10009</v>
      </c>
    </row>
    <row r="179" spans="1:16" ht="60" x14ac:dyDescent="0.25">
      <c r="A179" s="347" t="s">
        <v>19</v>
      </c>
      <c r="B179" s="348" t="s">
        <v>10010</v>
      </c>
      <c r="C179" s="349" t="s">
        <v>10011</v>
      </c>
      <c r="D179" s="347" t="s">
        <v>10012</v>
      </c>
      <c r="E179" s="349" t="s">
        <v>10011</v>
      </c>
      <c r="F179" s="350" t="s">
        <v>10013</v>
      </c>
      <c r="G179" s="347" t="s">
        <v>21</v>
      </c>
      <c r="H179" s="347" t="s">
        <v>267</v>
      </c>
      <c r="I179" s="347" t="s">
        <v>10014</v>
      </c>
      <c r="J179" s="347" t="s">
        <v>10015</v>
      </c>
      <c r="K179" s="347" t="s">
        <v>21</v>
      </c>
      <c r="L179" s="347" t="s">
        <v>267</v>
      </c>
      <c r="M179" s="353" t="s">
        <v>9180</v>
      </c>
      <c r="N179" s="347" t="s">
        <v>10016</v>
      </c>
      <c r="O179" s="53" t="s">
        <v>10042</v>
      </c>
      <c r="P179" s="53" t="s">
        <v>9830</v>
      </c>
    </row>
    <row r="180" spans="1:16" ht="90" x14ac:dyDescent="0.25">
      <c r="A180" s="347" t="s">
        <v>20</v>
      </c>
      <c r="B180" s="348"/>
      <c r="C180" s="349" t="s">
        <v>10017</v>
      </c>
      <c r="D180" s="347" t="s">
        <v>10018</v>
      </c>
      <c r="E180" s="349" t="s">
        <v>10017</v>
      </c>
      <c r="F180" s="350" t="s">
        <v>10019</v>
      </c>
      <c r="G180" s="347" t="s">
        <v>9841</v>
      </c>
      <c r="H180" s="347" t="s">
        <v>9164</v>
      </c>
      <c r="I180" s="347" t="s">
        <v>9164</v>
      </c>
      <c r="J180" s="347" t="s">
        <v>10020</v>
      </c>
      <c r="K180" s="347" t="s">
        <v>9841</v>
      </c>
      <c r="L180" s="347" t="s">
        <v>9164</v>
      </c>
      <c r="M180" s="353" t="s">
        <v>9164</v>
      </c>
      <c r="N180" s="347" t="s">
        <v>10021</v>
      </c>
      <c r="O180" s="53" t="s">
        <v>10042</v>
      </c>
      <c r="P180" s="53" t="s">
        <v>10022</v>
      </c>
    </row>
    <row r="181" spans="1:16" ht="105" x14ac:dyDescent="0.25">
      <c r="A181" s="347" t="s">
        <v>20</v>
      </c>
      <c r="B181" s="348"/>
      <c r="C181" s="349" t="s">
        <v>10017</v>
      </c>
      <c r="D181" s="347" t="s">
        <v>10023</v>
      </c>
      <c r="E181" s="349" t="s">
        <v>10024</v>
      </c>
      <c r="F181" s="350" t="s">
        <v>10025</v>
      </c>
      <c r="G181" s="347" t="s">
        <v>9841</v>
      </c>
      <c r="H181" s="347" t="s">
        <v>9164</v>
      </c>
      <c r="I181" s="347" t="s">
        <v>9164</v>
      </c>
      <c r="J181" s="347" t="s">
        <v>10026</v>
      </c>
      <c r="K181" s="347" t="s">
        <v>9841</v>
      </c>
      <c r="L181" s="347" t="s">
        <v>9164</v>
      </c>
      <c r="M181" s="353" t="s">
        <v>9164</v>
      </c>
      <c r="N181" s="347" t="s">
        <v>10027</v>
      </c>
      <c r="O181" s="53" t="s">
        <v>10040</v>
      </c>
      <c r="P181" s="53" t="s">
        <v>10028</v>
      </c>
    </row>
    <row r="182" spans="1:16" ht="105" x14ac:dyDescent="0.25">
      <c r="A182" s="347" t="s">
        <v>20</v>
      </c>
      <c r="B182" s="348"/>
      <c r="C182" s="349" t="s">
        <v>10017</v>
      </c>
      <c r="D182" s="347" t="s">
        <v>10029</v>
      </c>
      <c r="E182" s="349" t="s">
        <v>10030</v>
      </c>
      <c r="F182" s="350" t="s">
        <v>10031</v>
      </c>
      <c r="G182" s="347" t="s">
        <v>10032</v>
      </c>
      <c r="H182" s="347" t="s">
        <v>9164</v>
      </c>
      <c r="I182" s="347" t="s">
        <v>9164</v>
      </c>
      <c r="J182" s="347" t="s">
        <v>10033</v>
      </c>
      <c r="K182" s="347" t="s">
        <v>10032</v>
      </c>
      <c r="L182" s="347" t="s">
        <v>9164</v>
      </c>
      <c r="M182" s="353" t="s">
        <v>9164</v>
      </c>
      <c r="N182" s="347" t="s">
        <v>10033</v>
      </c>
      <c r="O182" s="53" t="s">
        <v>10040</v>
      </c>
      <c r="P182" s="53" t="s">
        <v>10028</v>
      </c>
    </row>
    <row r="183" spans="1:16" ht="135" x14ac:dyDescent="0.25">
      <c r="A183" s="382" t="s">
        <v>19</v>
      </c>
      <c r="B183" s="387" t="s">
        <v>10034</v>
      </c>
      <c r="C183" s="344" t="s">
        <v>10035</v>
      </c>
      <c r="D183" s="382" t="s">
        <v>10036</v>
      </c>
      <c r="E183" s="344" t="s">
        <v>10037</v>
      </c>
      <c r="F183" s="388" t="s">
        <v>10038</v>
      </c>
      <c r="G183" s="382" t="s">
        <v>21</v>
      </c>
      <c r="H183" s="382" t="s">
        <v>267</v>
      </c>
      <c r="I183" s="382" t="s">
        <v>9180</v>
      </c>
      <c r="J183" s="382" t="s">
        <v>10039</v>
      </c>
      <c r="K183" s="382" t="s">
        <v>21</v>
      </c>
      <c r="L183" s="382" t="s">
        <v>267</v>
      </c>
      <c r="M183" s="389" t="s">
        <v>9180</v>
      </c>
      <c r="N183" s="382" t="s">
        <v>10039</v>
      </c>
      <c r="O183" s="23" t="s">
        <v>9723</v>
      </c>
      <c r="P183" s="23" t="s">
        <v>11620</v>
      </c>
    </row>
    <row r="184" spans="1:16" ht="90" x14ac:dyDescent="0.25">
      <c r="A184" s="347" t="s">
        <v>19</v>
      </c>
      <c r="B184" s="348" t="s">
        <v>9947</v>
      </c>
      <c r="C184" s="349">
        <v>41757</v>
      </c>
      <c r="D184" s="347" t="s">
        <v>9948</v>
      </c>
      <c r="E184" s="349">
        <v>41757</v>
      </c>
      <c r="F184" s="350" t="s">
        <v>10047</v>
      </c>
      <c r="G184" s="347" t="s">
        <v>21</v>
      </c>
      <c r="H184" s="347" t="s">
        <v>267</v>
      </c>
      <c r="I184" s="347" t="s">
        <v>392</v>
      </c>
      <c r="J184" s="347" t="s">
        <v>10048</v>
      </c>
      <c r="K184" s="347" t="s">
        <v>21</v>
      </c>
      <c r="L184" s="347" t="s">
        <v>267</v>
      </c>
      <c r="M184" s="353" t="s">
        <v>392</v>
      </c>
      <c r="N184" s="347" t="s">
        <v>10048</v>
      </c>
      <c r="O184" s="53" t="s">
        <v>15350</v>
      </c>
      <c r="P184" s="53" t="s">
        <v>11619</v>
      </c>
    </row>
    <row r="185" spans="1:16" s="42" customFormat="1" ht="60" x14ac:dyDescent="0.25">
      <c r="A185" s="378" t="s">
        <v>19</v>
      </c>
      <c r="B185" s="395" t="s">
        <v>10734</v>
      </c>
      <c r="C185" s="31">
        <v>38771.5</v>
      </c>
      <c r="D185" s="23" t="s">
        <v>10053</v>
      </c>
      <c r="E185" s="31">
        <v>39822</v>
      </c>
      <c r="F185" s="48" t="s">
        <v>10735</v>
      </c>
      <c r="G185" s="396" t="s">
        <v>21</v>
      </c>
      <c r="H185" s="378" t="s">
        <v>479</v>
      </c>
      <c r="I185" s="397" t="s">
        <v>453</v>
      </c>
      <c r="J185" s="23" t="s">
        <v>10736</v>
      </c>
      <c r="K185" s="395" t="s">
        <v>21</v>
      </c>
      <c r="L185" s="378" t="s">
        <v>479</v>
      </c>
      <c r="M185" s="397" t="s">
        <v>453</v>
      </c>
      <c r="N185" s="23" t="s">
        <v>10736</v>
      </c>
      <c r="O185" s="342" t="s">
        <v>9723</v>
      </c>
      <c r="P185" s="342" t="s">
        <v>10457</v>
      </c>
    </row>
    <row r="186" spans="1:16" ht="60" x14ac:dyDescent="0.25">
      <c r="A186" s="384" t="s">
        <v>20</v>
      </c>
      <c r="B186" s="385" t="s">
        <v>936</v>
      </c>
      <c r="C186" s="386" t="s">
        <v>9465</v>
      </c>
      <c r="D186" s="384" t="s">
        <v>10049</v>
      </c>
      <c r="E186" s="384" t="s">
        <v>936</v>
      </c>
      <c r="F186" s="384" t="s">
        <v>936</v>
      </c>
      <c r="G186" s="384" t="s">
        <v>10050</v>
      </c>
      <c r="H186" s="384" t="s">
        <v>9164</v>
      </c>
      <c r="I186" s="384" t="s">
        <v>9164</v>
      </c>
      <c r="J186" s="384" t="s">
        <v>10051</v>
      </c>
      <c r="K186" s="384" t="s">
        <v>10050</v>
      </c>
      <c r="L186" s="384" t="s">
        <v>9164</v>
      </c>
      <c r="M186" s="384" t="s">
        <v>9164</v>
      </c>
      <c r="N186" s="384" t="s">
        <v>10051</v>
      </c>
      <c r="O186" s="53" t="s">
        <v>10042</v>
      </c>
      <c r="P186" s="384" t="s">
        <v>10052</v>
      </c>
    </row>
    <row r="187" spans="1:16" ht="90" x14ac:dyDescent="0.25">
      <c r="A187" s="378" t="s">
        <v>19</v>
      </c>
      <c r="B187" s="395" t="s">
        <v>10054</v>
      </c>
      <c r="C187" s="31">
        <v>42095</v>
      </c>
      <c r="D187" s="23" t="s">
        <v>10055</v>
      </c>
      <c r="E187" s="31">
        <v>42095</v>
      </c>
      <c r="F187" s="48" t="s">
        <v>10056</v>
      </c>
      <c r="G187" s="396" t="s">
        <v>21</v>
      </c>
      <c r="H187" s="378" t="s">
        <v>479</v>
      </c>
      <c r="I187" s="397" t="s">
        <v>454</v>
      </c>
      <c r="J187" s="23" t="s">
        <v>11420</v>
      </c>
      <c r="K187" s="396" t="s">
        <v>21</v>
      </c>
      <c r="L187" s="23" t="s">
        <v>479</v>
      </c>
      <c r="M187" s="397" t="s">
        <v>454</v>
      </c>
      <c r="N187" s="23" t="s">
        <v>11420</v>
      </c>
      <c r="O187" s="342" t="s">
        <v>9723</v>
      </c>
      <c r="P187" s="342" t="s">
        <v>10458</v>
      </c>
    </row>
    <row r="188" spans="1:16" ht="60" x14ac:dyDescent="0.25">
      <c r="A188" s="398" t="s">
        <v>19</v>
      </c>
      <c r="B188" s="395" t="s">
        <v>10721</v>
      </c>
      <c r="C188" s="31">
        <v>44266</v>
      </c>
      <c r="D188" s="23" t="s">
        <v>10095</v>
      </c>
      <c r="E188" s="29">
        <v>38078</v>
      </c>
      <c r="F188" s="55" t="s">
        <v>10719</v>
      </c>
      <c r="G188" s="396" t="s">
        <v>21</v>
      </c>
      <c r="H188" s="378" t="s">
        <v>479</v>
      </c>
      <c r="I188" s="397" t="s">
        <v>453</v>
      </c>
      <c r="J188" s="23" t="s">
        <v>10720</v>
      </c>
      <c r="K188" s="395" t="s">
        <v>21</v>
      </c>
      <c r="L188" s="378" t="s">
        <v>479</v>
      </c>
      <c r="M188" s="397" t="s">
        <v>453</v>
      </c>
      <c r="N188" s="23" t="s">
        <v>10720</v>
      </c>
      <c r="O188" s="342" t="s">
        <v>9723</v>
      </c>
      <c r="P188" s="342" t="s">
        <v>10459</v>
      </c>
    </row>
    <row r="189" spans="1:16" ht="60" x14ac:dyDescent="0.25">
      <c r="A189" s="384" t="s">
        <v>19</v>
      </c>
      <c r="B189" s="385" t="s">
        <v>10057</v>
      </c>
      <c r="C189" s="349">
        <v>43458</v>
      </c>
      <c r="D189" s="384" t="s">
        <v>10058</v>
      </c>
      <c r="E189" s="349">
        <v>41324</v>
      </c>
      <c r="F189" s="386" t="s">
        <v>10059</v>
      </c>
      <c r="G189" s="384" t="s">
        <v>21</v>
      </c>
      <c r="H189" s="384" t="s">
        <v>9802</v>
      </c>
      <c r="I189" s="384" t="s">
        <v>458</v>
      </c>
      <c r="J189" s="384" t="s">
        <v>14277</v>
      </c>
      <c r="K189" s="384" t="s">
        <v>21</v>
      </c>
      <c r="L189" s="384" t="s">
        <v>9802</v>
      </c>
      <c r="M189" s="384" t="s">
        <v>458</v>
      </c>
      <c r="N189" s="384" t="s">
        <v>14277</v>
      </c>
      <c r="O189" s="53" t="s">
        <v>10042</v>
      </c>
      <c r="P189" s="384" t="s">
        <v>10096</v>
      </c>
    </row>
    <row r="190" spans="1:16" ht="150" x14ac:dyDescent="0.25">
      <c r="A190" s="384" t="s">
        <v>19</v>
      </c>
      <c r="B190" s="385" t="s">
        <v>10060</v>
      </c>
      <c r="C190" s="349">
        <v>42429.5</v>
      </c>
      <c r="D190" s="384" t="s">
        <v>10061</v>
      </c>
      <c r="E190" s="349">
        <v>38292.5</v>
      </c>
      <c r="F190" s="386" t="s">
        <v>936</v>
      </c>
      <c r="G190" s="384" t="s">
        <v>21</v>
      </c>
      <c r="H190" s="384" t="s">
        <v>9802</v>
      </c>
      <c r="I190" s="384" t="s">
        <v>457</v>
      </c>
      <c r="J190" s="384" t="s">
        <v>14278</v>
      </c>
      <c r="K190" s="384" t="s">
        <v>21</v>
      </c>
      <c r="L190" s="384" t="s">
        <v>9802</v>
      </c>
      <c r="M190" s="384" t="s">
        <v>457</v>
      </c>
      <c r="N190" s="384" t="s">
        <v>14278</v>
      </c>
      <c r="O190" s="53" t="s">
        <v>10042</v>
      </c>
      <c r="P190" s="384" t="s">
        <v>10062</v>
      </c>
    </row>
    <row r="191" spans="1:16" ht="105" x14ac:dyDescent="0.25">
      <c r="A191" s="384" t="s">
        <v>20</v>
      </c>
      <c r="B191" s="385"/>
      <c r="C191" s="349">
        <v>38432.5</v>
      </c>
      <c r="D191" s="384" t="s">
        <v>10064</v>
      </c>
      <c r="E191" s="349">
        <v>37634.5</v>
      </c>
      <c r="F191" s="386" t="s">
        <v>936</v>
      </c>
      <c r="G191" s="384" t="s">
        <v>192</v>
      </c>
      <c r="H191" s="384" t="s">
        <v>9164</v>
      </c>
      <c r="I191" s="384" t="s">
        <v>9164</v>
      </c>
      <c r="J191" s="384" t="s">
        <v>10065</v>
      </c>
      <c r="K191" s="384" t="s">
        <v>192</v>
      </c>
      <c r="L191" s="384" t="s">
        <v>9164</v>
      </c>
      <c r="M191" s="384" t="s">
        <v>9164</v>
      </c>
      <c r="N191" s="384" t="s">
        <v>10065</v>
      </c>
      <c r="O191" s="53" t="s">
        <v>10042</v>
      </c>
      <c r="P191" s="384" t="s">
        <v>10063</v>
      </c>
    </row>
    <row r="192" spans="1:16" ht="105" x14ac:dyDescent="0.25">
      <c r="A192" s="384" t="s">
        <v>19</v>
      </c>
      <c r="B192" s="385" t="s">
        <v>10071</v>
      </c>
      <c r="C192" s="349">
        <v>39283.5</v>
      </c>
      <c r="D192" s="384" t="s">
        <v>10072</v>
      </c>
      <c r="E192" s="349">
        <v>36895.5</v>
      </c>
      <c r="F192" s="386" t="s">
        <v>10073</v>
      </c>
      <c r="G192" s="384" t="s">
        <v>21</v>
      </c>
      <c r="H192" s="384" t="s">
        <v>9802</v>
      </c>
      <c r="I192" s="384" t="s">
        <v>457</v>
      </c>
      <c r="J192" s="384" t="s">
        <v>14279</v>
      </c>
      <c r="K192" s="384" t="s">
        <v>21</v>
      </c>
      <c r="L192" s="384" t="s">
        <v>9802</v>
      </c>
      <c r="M192" s="384" t="s">
        <v>457</v>
      </c>
      <c r="N192" s="384" t="s">
        <v>14279</v>
      </c>
      <c r="O192" s="53" t="s">
        <v>10042</v>
      </c>
      <c r="P192" s="384" t="s">
        <v>10074</v>
      </c>
    </row>
    <row r="193" spans="1:16" ht="105" x14ac:dyDescent="0.25">
      <c r="A193" s="384" t="s">
        <v>19</v>
      </c>
      <c r="B193" s="385" t="s">
        <v>10075</v>
      </c>
      <c r="C193" s="349">
        <v>42342</v>
      </c>
      <c r="D193" s="384" t="s">
        <v>10076</v>
      </c>
      <c r="E193" s="349">
        <v>38385.5</v>
      </c>
      <c r="F193" s="386" t="s">
        <v>936</v>
      </c>
      <c r="G193" s="384" t="s">
        <v>21</v>
      </c>
      <c r="H193" s="384" t="s">
        <v>10069</v>
      </c>
      <c r="I193" s="384" t="s">
        <v>454</v>
      </c>
      <c r="J193" s="384" t="s">
        <v>10077</v>
      </c>
      <c r="K193" s="384" t="s">
        <v>21</v>
      </c>
      <c r="L193" s="384" t="s">
        <v>10069</v>
      </c>
      <c r="M193" s="384" t="s">
        <v>454</v>
      </c>
      <c r="N193" s="384" t="s">
        <v>10077</v>
      </c>
      <c r="O193" s="53" t="s">
        <v>10042</v>
      </c>
      <c r="P193" s="384" t="s">
        <v>10074</v>
      </c>
    </row>
    <row r="194" spans="1:16" ht="105" x14ac:dyDescent="0.25">
      <c r="A194" s="384" t="s">
        <v>19</v>
      </c>
      <c r="B194" s="385" t="s">
        <v>10081</v>
      </c>
      <c r="C194" s="349">
        <v>44473</v>
      </c>
      <c r="D194" s="384" t="s">
        <v>10082</v>
      </c>
      <c r="E194" s="349">
        <v>38979</v>
      </c>
      <c r="F194" s="386" t="s">
        <v>10083</v>
      </c>
      <c r="G194" s="384" t="s">
        <v>21</v>
      </c>
      <c r="H194" s="384" t="s">
        <v>9802</v>
      </c>
      <c r="I194" s="384" t="s">
        <v>458</v>
      </c>
      <c r="J194" s="384" t="s">
        <v>10084</v>
      </c>
      <c r="K194" s="384" t="s">
        <v>21</v>
      </c>
      <c r="L194" s="384" t="s">
        <v>9802</v>
      </c>
      <c r="M194" s="384" t="s">
        <v>458</v>
      </c>
      <c r="N194" s="384" t="s">
        <v>10085</v>
      </c>
      <c r="O194" s="53" t="s">
        <v>9723</v>
      </c>
      <c r="P194" s="384" t="s">
        <v>10063</v>
      </c>
    </row>
    <row r="195" spans="1:16" ht="60" x14ac:dyDescent="0.25">
      <c r="A195" s="384" t="s">
        <v>19</v>
      </c>
      <c r="B195" s="385" t="s">
        <v>10086</v>
      </c>
      <c r="C195" s="349" t="s">
        <v>10087</v>
      </c>
      <c r="D195" s="384" t="s">
        <v>10088</v>
      </c>
      <c r="E195" s="349">
        <v>39903</v>
      </c>
      <c r="F195" s="386" t="s">
        <v>10089</v>
      </c>
      <c r="G195" s="384" t="s">
        <v>21</v>
      </c>
      <c r="H195" s="384" t="s">
        <v>9802</v>
      </c>
      <c r="I195" s="384" t="s">
        <v>458</v>
      </c>
      <c r="J195" s="384" t="s">
        <v>14280</v>
      </c>
      <c r="K195" s="384" t="s">
        <v>21</v>
      </c>
      <c r="L195" s="384" t="s">
        <v>9802</v>
      </c>
      <c r="M195" s="384" t="s">
        <v>458</v>
      </c>
      <c r="N195" s="384" t="s">
        <v>14280</v>
      </c>
      <c r="O195" s="53" t="s">
        <v>10040</v>
      </c>
      <c r="P195" s="384" t="s">
        <v>10090</v>
      </c>
    </row>
    <row r="196" spans="1:16" ht="105" x14ac:dyDescent="0.25">
      <c r="A196" s="384" t="s">
        <v>19</v>
      </c>
      <c r="B196" s="385" t="s">
        <v>10091</v>
      </c>
      <c r="C196" s="349">
        <v>42703.5</v>
      </c>
      <c r="D196" s="384" t="s">
        <v>10092</v>
      </c>
      <c r="E196" s="349">
        <v>39461.5</v>
      </c>
      <c r="F196" s="386" t="s">
        <v>936</v>
      </c>
      <c r="G196" s="384" t="s">
        <v>21</v>
      </c>
      <c r="H196" s="384" t="s">
        <v>10069</v>
      </c>
      <c r="I196" s="384" t="s">
        <v>457</v>
      </c>
      <c r="J196" s="384" t="s">
        <v>10093</v>
      </c>
      <c r="K196" s="384" t="s">
        <v>21</v>
      </c>
      <c r="L196" s="384" t="s">
        <v>9802</v>
      </c>
      <c r="M196" s="384" t="s">
        <v>457</v>
      </c>
      <c r="N196" s="384" t="s">
        <v>10093</v>
      </c>
      <c r="O196" s="53" t="s">
        <v>10042</v>
      </c>
      <c r="P196" s="384" t="s">
        <v>10094</v>
      </c>
    </row>
    <row r="197" spans="1:16" ht="105" x14ac:dyDescent="0.25">
      <c r="A197" s="397" t="s">
        <v>19</v>
      </c>
      <c r="B197" s="399" t="s">
        <v>10078</v>
      </c>
      <c r="C197" s="344">
        <v>40674</v>
      </c>
      <c r="D197" s="397" t="s">
        <v>10079</v>
      </c>
      <c r="E197" s="344">
        <v>40674</v>
      </c>
      <c r="F197" s="400" t="s">
        <v>10080</v>
      </c>
      <c r="G197" s="397" t="s">
        <v>21</v>
      </c>
      <c r="H197" s="397" t="s">
        <v>10069</v>
      </c>
      <c r="I197" s="397" t="s">
        <v>454</v>
      </c>
      <c r="J197" s="397" t="s">
        <v>10868</v>
      </c>
      <c r="K197" s="397" t="s">
        <v>21</v>
      </c>
      <c r="L197" s="397" t="s">
        <v>10069</v>
      </c>
      <c r="M197" s="397" t="s">
        <v>9131</v>
      </c>
      <c r="N197" s="397" t="s">
        <v>10868</v>
      </c>
      <c r="O197" s="342" t="s">
        <v>9723</v>
      </c>
      <c r="P197" s="397" t="s">
        <v>10460</v>
      </c>
    </row>
    <row r="198" spans="1:16" ht="60" x14ac:dyDescent="0.25">
      <c r="A198" s="384" t="s">
        <v>19</v>
      </c>
      <c r="B198" s="385" t="s">
        <v>10066</v>
      </c>
      <c r="C198" s="349">
        <v>42599</v>
      </c>
      <c r="D198" s="384" t="s">
        <v>10067</v>
      </c>
      <c r="E198" s="349">
        <v>38574</v>
      </c>
      <c r="F198" s="386" t="s">
        <v>10068</v>
      </c>
      <c r="G198" s="384" t="s">
        <v>21</v>
      </c>
      <c r="H198" s="384" t="s">
        <v>10069</v>
      </c>
      <c r="I198" s="384" t="s">
        <v>454</v>
      </c>
      <c r="J198" s="384" t="s">
        <v>10070</v>
      </c>
      <c r="K198" s="384" t="s">
        <v>21</v>
      </c>
      <c r="L198" s="384" t="s">
        <v>10069</v>
      </c>
      <c r="M198" s="384" t="s">
        <v>9131</v>
      </c>
      <c r="N198" s="384" t="s">
        <v>10070</v>
      </c>
      <c r="O198" s="53" t="s">
        <v>10042</v>
      </c>
      <c r="P198" s="384" t="s">
        <v>10097</v>
      </c>
    </row>
    <row r="199" spans="1:16" ht="60" x14ac:dyDescent="0.25">
      <c r="A199" s="99" t="s">
        <v>19</v>
      </c>
      <c r="B199" s="401" t="s">
        <v>10722</v>
      </c>
      <c r="C199" s="29">
        <v>44266</v>
      </c>
      <c r="D199" s="99" t="s">
        <v>10103</v>
      </c>
      <c r="E199" s="29">
        <v>39014</v>
      </c>
      <c r="F199" s="55" t="s">
        <v>10723</v>
      </c>
      <c r="G199" s="30" t="s">
        <v>21</v>
      </c>
      <c r="H199" s="30" t="s">
        <v>272</v>
      </c>
      <c r="I199" s="397" t="s">
        <v>11419</v>
      </c>
      <c r="J199" s="30" t="s">
        <v>10724</v>
      </c>
      <c r="K199" s="30" t="s">
        <v>21</v>
      </c>
      <c r="L199" s="30" t="s">
        <v>272</v>
      </c>
      <c r="M199" s="397" t="s">
        <v>11419</v>
      </c>
      <c r="N199" s="30" t="s">
        <v>10724</v>
      </c>
      <c r="O199" s="342" t="s">
        <v>9723</v>
      </c>
      <c r="P199" s="342" t="s">
        <v>10461</v>
      </c>
    </row>
    <row r="200" spans="1:16" s="114" customFormat="1" ht="90" x14ac:dyDescent="0.25">
      <c r="A200" s="384" t="s">
        <v>19</v>
      </c>
      <c r="B200" s="385" t="s">
        <v>10098</v>
      </c>
      <c r="C200" s="349">
        <v>43795.5</v>
      </c>
      <c r="D200" s="384" t="s">
        <v>10099</v>
      </c>
      <c r="E200" s="349">
        <v>41715.5</v>
      </c>
      <c r="F200" s="386" t="s">
        <v>10100</v>
      </c>
      <c r="G200" s="384" t="s">
        <v>21</v>
      </c>
      <c r="H200" s="384" t="s">
        <v>9802</v>
      </c>
      <c r="I200" s="384" t="s">
        <v>11419</v>
      </c>
      <c r="J200" s="384" t="s">
        <v>10101</v>
      </c>
      <c r="K200" s="384" t="s">
        <v>21</v>
      </c>
      <c r="L200" s="384" t="s">
        <v>9802</v>
      </c>
      <c r="M200" s="384" t="s">
        <v>11419</v>
      </c>
      <c r="N200" s="384" t="s">
        <v>10101</v>
      </c>
      <c r="O200" s="53" t="s">
        <v>10042</v>
      </c>
      <c r="P200" s="384" t="s">
        <v>10102</v>
      </c>
    </row>
    <row r="201" spans="1:16" ht="105" x14ac:dyDescent="0.25">
      <c r="A201" s="384" t="s">
        <v>20</v>
      </c>
      <c r="B201" s="385"/>
      <c r="C201" s="349">
        <v>37148.5</v>
      </c>
      <c r="D201" s="384" t="s">
        <v>10104</v>
      </c>
      <c r="E201" s="349">
        <v>35907.5</v>
      </c>
      <c r="F201" s="386" t="s">
        <v>10105</v>
      </c>
      <c r="G201" s="384" t="s">
        <v>232</v>
      </c>
      <c r="H201" s="384" t="s">
        <v>9164</v>
      </c>
      <c r="I201" s="384" t="s">
        <v>9164</v>
      </c>
      <c r="J201" s="384" t="s">
        <v>10106</v>
      </c>
      <c r="K201" s="384" t="s">
        <v>232</v>
      </c>
      <c r="L201" s="384" t="s">
        <v>9164</v>
      </c>
      <c r="M201" s="384" t="s">
        <v>9164</v>
      </c>
      <c r="N201" s="384" t="s">
        <v>10107</v>
      </c>
      <c r="O201" s="53" t="s">
        <v>10040</v>
      </c>
      <c r="P201" s="384" t="s">
        <v>10108</v>
      </c>
    </row>
    <row r="202" spans="1:16" ht="60" x14ac:dyDescent="0.25">
      <c r="A202" s="99" t="s">
        <v>19</v>
      </c>
      <c r="B202" s="401" t="s">
        <v>10725</v>
      </c>
      <c r="C202" s="29">
        <v>39832</v>
      </c>
      <c r="D202" s="99" t="s">
        <v>10726</v>
      </c>
      <c r="E202" s="29">
        <v>38455.5</v>
      </c>
      <c r="F202" s="55" t="s">
        <v>10727</v>
      </c>
      <c r="G202" s="30" t="s">
        <v>21</v>
      </c>
      <c r="H202" s="397" t="s">
        <v>479</v>
      </c>
      <c r="I202" s="397" t="s">
        <v>9131</v>
      </c>
      <c r="J202" s="30" t="s">
        <v>10869</v>
      </c>
      <c r="K202" s="30" t="s">
        <v>21</v>
      </c>
      <c r="L202" s="397" t="s">
        <v>479</v>
      </c>
      <c r="M202" s="397" t="s">
        <v>9131</v>
      </c>
      <c r="N202" s="30" t="s">
        <v>10869</v>
      </c>
      <c r="O202" s="342" t="s">
        <v>9723</v>
      </c>
      <c r="P202" s="342" t="s">
        <v>10897</v>
      </c>
    </row>
    <row r="203" spans="1:16" ht="75" x14ac:dyDescent="0.25">
      <c r="A203" s="384" t="s">
        <v>19</v>
      </c>
      <c r="B203" s="385" t="s">
        <v>10109</v>
      </c>
      <c r="C203" s="349">
        <v>40597.5</v>
      </c>
      <c r="D203" s="384" t="s">
        <v>10110</v>
      </c>
      <c r="E203" s="349">
        <v>40885.5</v>
      </c>
      <c r="F203" s="386" t="s">
        <v>10111</v>
      </c>
      <c r="G203" s="384" t="s">
        <v>21</v>
      </c>
      <c r="H203" s="384" t="s">
        <v>268</v>
      </c>
      <c r="I203" s="384" t="s">
        <v>10112</v>
      </c>
      <c r="J203" s="384" t="s">
        <v>10113</v>
      </c>
      <c r="K203" s="384" t="s">
        <v>21</v>
      </c>
      <c r="L203" s="384" t="s">
        <v>273</v>
      </c>
      <c r="M203" s="384" t="s">
        <v>11417</v>
      </c>
      <c r="N203" s="384" t="s">
        <v>10114</v>
      </c>
      <c r="O203" s="53" t="s">
        <v>15350</v>
      </c>
      <c r="P203" s="384" t="s">
        <v>10341</v>
      </c>
    </row>
    <row r="204" spans="1:16" ht="90" x14ac:dyDescent="0.25">
      <c r="A204" s="384" t="s">
        <v>20</v>
      </c>
      <c r="B204" s="385"/>
      <c r="C204" s="349">
        <v>44407</v>
      </c>
      <c r="D204" s="384" t="s">
        <v>10116</v>
      </c>
      <c r="E204" s="349">
        <v>42180</v>
      </c>
      <c r="F204" s="386" t="s">
        <v>10117</v>
      </c>
      <c r="G204" s="384" t="s">
        <v>232</v>
      </c>
      <c r="H204" s="384" t="s">
        <v>9164</v>
      </c>
      <c r="I204" s="384" t="s">
        <v>9164</v>
      </c>
      <c r="J204" s="384" t="s">
        <v>10118</v>
      </c>
      <c r="K204" s="384" t="s">
        <v>232</v>
      </c>
      <c r="L204" s="384" t="s">
        <v>9164</v>
      </c>
      <c r="M204" s="384" t="s">
        <v>9164</v>
      </c>
      <c r="N204" s="384" t="s">
        <v>10118</v>
      </c>
      <c r="O204" s="53" t="s">
        <v>10040</v>
      </c>
      <c r="P204" s="384" t="s">
        <v>10119</v>
      </c>
    </row>
    <row r="205" spans="1:16" ht="90" x14ac:dyDescent="0.25">
      <c r="A205" s="384" t="s">
        <v>19</v>
      </c>
      <c r="B205" s="385" t="s">
        <v>10120</v>
      </c>
      <c r="C205" s="349">
        <v>39024.5</v>
      </c>
      <c r="D205" s="384" t="s">
        <v>10121</v>
      </c>
      <c r="E205" s="349">
        <v>39024.5</v>
      </c>
      <c r="F205" s="386" t="s">
        <v>10122</v>
      </c>
      <c r="G205" s="384" t="s">
        <v>21</v>
      </c>
      <c r="H205" s="384" t="s">
        <v>268</v>
      </c>
      <c r="I205" s="384" t="s">
        <v>10112</v>
      </c>
      <c r="J205" s="384" t="s">
        <v>10123</v>
      </c>
      <c r="K205" s="384" t="s">
        <v>21</v>
      </c>
      <c r="L205" s="384" t="s">
        <v>273</v>
      </c>
      <c r="M205" s="384" t="s">
        <v>11417</v>
      </c>
      <c r="N205" s="384" t="s">
        <v>10124</v>
      </c>
      <c r="O205" s="53" t="s">
        <v>15350</v>
      </c>
      <c r="P205" s="384" t="s">
        <v>10339</v>
      </c>
    </row>
    <row r="206" spans="1:16" ht="120" x14ac:dyDescent="0.25">
      <c r="A206" s="384" t="s">
        <v>20</v>
      </c>
      <c r="B206" s="385" t="s">
        <v>936</v>
      </c>
      <c r="C206" s="349">
        <v>44594.5</v>
      </c>
      <c r="D206" s="384" t="s">
        <v>10335</v>
      </c>
      <c r="E206" s="349">
        <v>39051.5</v>
      </c>
      <c r="F206" s="386" t="s">
        <v>10125</v>
      </c>
      <c r="G206" s="384" t="s">
        <v>192</v>
      </c>
      <c r="H206" s="384" t="s">
        <v>9164</v>
      </c>
      <c r="I206" s="384" t="s">
        <v>9164</v>
      </c>
      <c r="J206" s="384" t="s">
        <v>10126</v>
      </c>
      <c r="K206" s="384" t="s">
        <v>192</v>
      </c>
      <c r="L206" s="384" t="s">
        <v>9164</v>
      </c>
      <c r="M206" s="384" t="s">
        <v>9164</v>
      </c>
      <c r="N206" s="384" t="s">
        <v>10126</v>
      </c>
      <c r="O206" s="53" t="s">
        <v>10040</v>
      </c>
      <c r="P206" s="384" t="s">
        <v>10336</v>
      </c>
    </row>
    <row r="207" spans="1:16" ht="75" x14ac:dyDescent="0.25">
      <c r="A207" s="384" t="s">
        <v>19</v>
      </c>
      <c r="B207" s="385" t="s">
        <v>10127</v>
      </c>
      <c r="C207" s="349">
        <v>38547.5</v>
      </c>
      <c r="D207" s="384" t="s">
        <v>10128</v>
      </c>
      <c r="E207" s="349">
        <v>38904.5</v>
      </c>
      <c r="F207" s="386" t="s">
        <v>10129</v>
      </c>
      <c r="G207" s="384" t="s">
        <v>21</v>
      </c>
      <c r="H207" s="384" t="s">
        <v>268</v>
      </c>
      <c r="I207" s="384" t="s">
        <v>10112</v>
      </c>
      <c r="J207" s="384" t="s">
        <v>10130</v>
      </c>
      <c r="K207" s="384" t="s">
        <v>21</v>
      </c>
      <c r="L207" s="384" t="s">
        <v>273</v>
      </c>
      <c r="M207" s="384" t="s">
        <v>464</v>
      </c>
      <c r="N207" s="384" t="s">
        <v>10131</v>
      </c>
      <c r="O207" s="53" t="s">
        <v>15350</v>
      </c>
      <c r="P207" s="384" t="s">
        <v>10341</v>
      </c>
    </row>
    <row r="208" spans="1:16" ht="60" x14ac:dyDescent="0.25">
      <c r="A208" s="384" t="s">
        <v>20</v>
      </c>
      <c r="B208" s="385" t="s">
        <v>936</v>
      </c>
      <c r="C208" s="349">
        <v>38547.5</v>
      </c>
      <c r="D208" s="384" t="s">
        <v>10132</v>
      </c>
      <c r="E208" s="349">
        <v>7298.5</v>
      </c>
      <c r="F208" s="386" t="s">
        <v>10133</v>
      </c>
      <c r="G208" s="384" t="s">
        <v>120</v>
      </c>
      <c r="H208" s="384" t="s">
        <v>9164</v>
      </c>
      <c r="I208" s="384" t="s">
        <v>9164</v>
      </c>
      <c r="J208" s="384" t="s">
        <v>10134</v>
      </c>
      <c r="K208" s="384" t="s">
        <v>120</v>
      </c>
      <c r="L208" s="384" t="s">
        <v>9164</v>
      </c>
      <c r="M208" s="384" t="s">
        <v>9164</v>
      </c>
      <c r="N208" s="384" t="s">
        <v>10134</v>
      </c>
      <c r="O208" s="53" t="s">
        <v>10040</v>
      </c>
      <c r="P208" s="384" t="s">
        <v>10135</v>
      </c>
    </row>
    <row r="209" spans="1:16" ht="60" x14ac:dyDescent="0.25">
      <c r="A209" s="384" t="s">
        <v>20</v>
      </c>
      <c r="B209" s="385" t="s">
        <v>936</v>
      </c>
      <c r="C209" s="349">
        <v>38547.5</v>
      </c>
      <c r="D209" s="384" t="s">
        <v>10136</v>
      </c>
      <c r="E209" s="349">
        <v>18749.5</v>
      </c>
      <c r="F209" s="386" t="s">
        <v>10137</v>
      </c>
      <c r="G209" s="384" t="s">
        <v>120</v>
      </c>
      <c r="H209" s="384" t="s">
        <v>9164</v>
      </c>
      <c r="I209" s="384" t="s">
        <v>9164</v>
      </c>
      <c r="J209" s="384" t="s">
        <v>10138</v>
      </c>
      <c r="K209" s="384" t="s">
        <v>120</v>
      </c>
      <c r="L209" s="384" t="s">
        <v>9164</v>
      </c>
      <c r="M209" s="384" t="s">
        <v>9164</v>
      </c>
      <c r="N209" s="384" t="s">
        <v>10138</v>
      </c>
      <c r="O209" s="53" t="s">
        <v>10040</v>
      </c>
      <c r="P209" s="384" t="s">
        <v>10135</v>
      </c>
    </row>
    <row r="210" spans="1:16" ht="120" x14ac:dyDescent="0.25">
      <c r="A210" s="384" t="s">
        <v>19</v>
      </c>
      <c r="B210" s="385" t="s">
        <v>10139</v>
      </c>
      <c r="C210" s="349">
        <v>37251.5</v>
      </c>
      <c r="D210" s="384" t="s">
        <v>10140</v>
      </c>
      <c r="E210" s="349">
        <v>38464.5</v>
      </c>
      <c r="F210" s="386" t="s">
        <v>10141</v>
      </c>
      <c r="G210" s="384" t="s">
        <v>21</v>
      </c>
      <c r="H210" s="384" t="s">
        <v>268</v>
      </c>
      <c r="I210" s="384" t="s">
        <v>407</v>
      </c>
      <c r="J210" s="384" t="s">
        <v>10142</v>
      </c>
      <c r="K210" s="384" t="s">
        <v>21</v>
      </c>
      <c r="L210" s="384" t="s">
        <v>273</v>
      </c>
      <c r="M210" s="384" t="s">
        <v>11417</v>
      </c>
      <c r="N210" s="384" t="s">
        <v>10143</v>
      </c>
      <c r="O210" s="53" t="s">
        <v>10042</v>
      </c>
      <c r="P210" s="384" t="s">
        <v>10144</v>
      </c>
    </row>
    <row r="211" spans="1:16" ht="60" x14ac:dyDescent="0.25">
      <c r="A211" s="384" t="s">
        <v>19</v>
      </c>
      <c r="B211" s="385" t="s">
        <v>10145</v>
      </c>
      <c r="C211" s="349">
        <v>38897.5</v>
      </c>
      <c r="D211" s="384" t="s">
        <v>10146</v>
      </c>
      <c r="E211" s="349">
        <v>38796.5</v>
      </c>
      <c r="F211" s="386" t="s">
        <v>10147</v>
      </c>
      <c r="G211" s="384" t="s">
        <v>21</v>
      </c>
      <c r="H211" s="384" t="s">
        <v>266</v>
      </c>
      <c r="I211" s="384" t="s">
        <v>10148</v>
      </c>
      <c r="J211" s="384" t="s">
        <v>10149</v>
      </c>
      <c r="K211" s="384" t="s">
        <v>21</v>
      </c>
      <c r="L211" s="384" t="s">
        <v>266</v>
      </c>
      <c r="M211" s="384" t="s">
        <v>10148</v>
      </c>
      <c r="N211" s="384" t="s">
        <v>10150</v>
      </c>
      <c r="O211" s="53" t="s">
        <v>15350</v>
      </c>
      <c r="P211" s="384" t="s">
        <v>10340</v>
      </c>
    </row>
    <row r="212" spans="1:16" ht="120" x14ac:dyDescent="0.25">
      <c r="A212" s="384" t="s">
        <v>20</v>
      </c>
      <c r="B212" s="385" t="s">
        <v>936</v>
      </c>
      <c r="C212" s="349">
        <v>42156.5</v>
      </c>
      <c r="D212" s="384" t="s">
        <v>10152</v>
      </c>
      <c r="E212" s="349">
        <v>38720.5</v>
      </c>
      <c r="F212" s="386" t="s">
        <v>936</v>
      </c>
      <c r="G212" s="384" t="s">
        <v>240</v>
      </c>
      <c r="H212" s="384" t="s">
        <v>9164</v>
      </c>
      <c r="I212" s="384" t="s">
        <v>9164</v>
      </c>
      <c r="J212" s="384" t="s">
        <v>10153</v>
      </c>
      <c r="K212" s="384" t="s">
        <v>240</v>
      </c>
      <c r="L212" s="384" t="s">
        <v>9164</v>
      </c>
      <c r="M212" s="384" t="s">
        <v>9164</v>
      </c>
      <c r="N212" s="384" t="s">
        <v>10153</v>
      </c>
      <c r="O212" s="53" t="s">
        <v>15350</v>
      </c>
      <c r="P212" s="384" t="s">
        <v>13352</v>
      </c>
    </row>
    <row r="213" spans="1:16" ht="150" x14ac:dyDescent="0.25">
      <c r="A213" s="384" t="s">
        <v>20</v>
      </c>
      <c r="B213" s="385" t="s">
        <v>936</v>
      </c>
      <c r="C213" s="349">
        <v>41791.5</v>
      </c>
      <c r="D213" s="384" t="s">
        <v>10155</v>
      </c>
      <c r="E213" s="349">
        <v>38840.5</v>
      </c>
      <c r="F213" s="386">
        <v>1025445</v>
      </c>
      <c r="G213" s="384" t="s">
        <v>240</v>
      </c>
      <c r="H213" s="384" t="s">
        <v>9164</v>
      </c>
      <c r="I213" s="384" t="s">
        <v>9164</v>
      </c>
      <c r="J213" s="384" t="s">
        <v>10156</v>
      </c>
      <c r="K213" s="384" t="s">
        <v>240</v>
      </c>
      <c r="L213" s="384" t="s">
        <v>9164</v>
      </c>
      <c r="M213" s="384" t="s">
        <v>9164</v>
      </c>
      <c r="N213" s="384" t="s">
        <v>10156</v>
      </c>
      <c r="O213" s="53" t="s">
        <v>10040</v>
      </c>
      <c r="P213" s="384" t="s">
        <v>10354</v>
      </c>
    </row>
    <row r="214" spans="1:16" ht="90" x14ac:dyDescent="0.25">
      <c r="A214" s="384" t="s">
        <v>19</v>
      </c>
      <c r="B214" s="385" t="s">
        <v>10157</v>
      </c>
      <c r="C214" s="349">
        <v>38552.5</v>
      </c>
      <c r="D214" s="384" t="s">
        <v>10158</v>
      </c>
      <c r="E214" s="349">
        <v>38552.5</v>
      </c>
      <c r="F214" s="386" t="s">
        <v>10159</v>
      </c>
      <c r="G214" s="384" t="s">
        <v>21</v>
      </c>
      <c r="H214" s="384" t="s">
        <v>268</v>
      </c>
      <c r="I214" s="384" t="s">
        <v>10112</v>
      </c>
      <c r="J214" s="384" t="s">
        <v>10160</v>
      </c>
      <c r="K214" s="384" t="s">
        <v>21</v>
      </c>
      <c r="L214" s="384" t="s">
        <v>273</v>
      </c>
      <c r="M214" s="384" t="s">
        <v>11417</v>
      </c>
      <c r="N214" s="384" t="s">
        <v>10124</v>
      </c>
      <c r="O214" s="53" t="s">
        <v>15350</v>
      </c>
      <c r="P214" s="384" t="s">
        <v>10343</v>
      </c>
    </row>
    <row r="215" spans="1:16" ht="60" x14ac:dyDescent="0.25">
      <c r="A215" s="384" t="s">
        <v>20</v>
      </c>
      <c r="B215" s="385" t="s">
        <v>936</v>
      </c>
      <c r="C215" s="349">
        <v>40070.5</v>
      </c>
      <c r="D215" s="384" t="s">
        <v>10161</v>
      </c>
      <c r="E215" s="349">
        <v>39979.5</v>
      </c>
      <c r="F215" s="386" t="s">
        <v>10162</v>
      </c>
      <c r="G215" s="384" t="s">
        <v>168</v>
      </c>
      <c r="H215" s="384" t="s">
        <v>9164</v>
      </c>
      <c r="I215" s="384" t="s">
        <v>9164</v>
      </c>
      <c r="J215" s="384" t="s">
        <v>10163</v>
      </c>
      <c r="K215" s="384" t="s">
        <v>168</v>
      </c>
      <c r="L215" s="384" t="s">
        <v>9164</v>
      </c>
      <c r="M215" s="384" t="s">
        <v>9164</v>
      </c>
      <c r="N215" s="384" t="s">
        <v>10163</v>
      </c>
      <c r="O215" s="53" t="s">
        <v>10040</v>
      </c>
      <c r="P215" s="384" t="s">
        <v>10164</v>
      </c>
    </row>
    <row r="216" spans="1:16" ht="60" x14ac:dyDescent="0.25">
      <c r="A216" s="384" t="s">
        <v>19</v>
      </c>
      <c r="B216" s="385" t="s">
        <v>10165</v>
      </c>
      <c r="C216" s="349">
        <v>39063.5</v>
      </c>
      <c r="D216" s="384" t="s">
        <v>10166</v>
      </c>
      <c r="E216" s="349">
        <v>39797.5</v>
      </c>
      <c r="F216" s="386" t="s">
        <v>10167</v>
      </c>
      <c r="G216" s="384" t="s">
        <v>21</v>
      </c>
      <c r="H216" s="384" t="s">
        <v>479</v>
      </c>
      <c r="I216" s="384" t="s">
        <v>9131</v>
      </c>
      <c r="J216" s="384" t="s">
        <v>10168</v>
      </c>
      <c r="K216" s="384" t="s">
        <v>21</v>
      </c>
      <c r="L216" s="384" t="s">
        <v>479</v>
      </c>
      <c r="M216" s="384" t="s">
        <v>454</v>
      </c>
      <c r="N216" s="384" t="s">
        <v>10169</v>
      </c>
      <c r="O216" s="53" t="s">
        <v>10042</v>
      </c>
      <c r="P216" s="384" t="s">
        <v>10170</v>
      </c>
    </row>
    <row r="217" spans="1:16" ht="60" x14ac:dyDescent="0.25">
      <c r="A217" s="384" t="s">
        <v>20</v>
      </c>
      <c r="B217" s="385" t="s">
        <v>936</v>
      </c>
      <c r="C217" s="349">
        <v>39792.5</v>
      </c>
      <c r="D217" s="384" t="s">
        <v>10171</v>
      </c>
      <c r="E217" s="349">
        <v>39412.5</v>
      </c>
      <c r="F217" s="386" t="s">
        <v>10172</v>
      </c>
      <c r="G217" s="384" t="s">
        <v>58</v>
      </c>
      <c r="H217" s="384" t="s">
        <v>9164</v>
      </c>
      <c r="I217" s="384" t="s">
        <v>9164</v>
      </c>
      <c r="J217" s="384" t="s">
        <v>10173</v>
      </c>
      <c r="K217" s="384" t="s">
        <v>58</v>
      </c>
      <c r="L217" s="384" t="s">
        <v>9164</v>
      </c>
      <c r="M217" s="384" t="s">
        <v>9164</v>
      </c>
      <c r="N217" s="384" t="s">
        <v>10173</v>
      </c>
      <c r="O217" s="53" t="s">
        <v>10040</v>
      </c>
      <c r="P217" s="384" t="s">
        <v>10174</v>
      </c>
    </row>
    <row r="218" spans="1:16" ht="90" x14ac:dyDescent="0.25">
      <c r="A218" s="384" t="s">
        <v>19</v>
      </c>
      <c r="B218" s="385" t="s">
        <v>10175</v>
      </c>
      <c r="C218" s="349">
        <v>35633.5</v>
      </c>
      <c r="D218" s="384" t="s">
        <v>10353</v>
      </c>
      <c r="E218" s="349" t="s">
        <v>10176</v>
      </c>
      <c r="F218" s="386" t="s">
        <v>10177</v>
      </c>
      <c r="G218" s="384" t="s">
        <v>21</v>
      </c>
      <c r="H218" s="384" t="s">
        <v>273</v>
      </c>
      <c r="I218" s="384" t="s">
        <v>11417</v>
      </c>
      <c r="J218" s="384" t="s">
        <v>10178</v>
      </c>
      <c r="K218" s="384" t="s">
        <v>21</v>
      </c>
      <c r="L218" s="384" t="s">
        <v>268</v>
      </c>
      <c r="M218" s="384" t="s">
        <v>10112</v>
      </c>
      <c r="N218" s="384" t="s">
        <v>10179</v>
      </c>
      <c r="O218" s="53" t="s">
        <v>15350</v>
      </c>
      <c r="P218" s="384" t="s">
        <v>10342</v>
      </c>
    </row>
    <row r="219" spans="1:16" ht="75" x14ac:dyDescent="0.25">
      <c r="A219" s="384" t="s">
        <v>20</v>
      </c>
      <c r="B219" s="385" t="s">
        <v>936</v>
      </c>
      <c r="C219" s="349">
        <v>35145.5</v>
      </c>
      <c r="D219" s="384" t="s">
        <v>10180</v>
      </c>
      <c r="E219" s="349">
        <v>32419.5</v>
      </c>
      <c r="F219" s="386" t="s">
        <v>10181</v>
      </c>
      <c r="G219" s="384" t="s">
        <v>49</v>
      </c>
      <c r="H219" s="384" t="s">
        <v>9164</v>
      </c>
      <c r="I219" s="384" t="s">
        <v>9164</v>
      </c>
      <c r="J219" s="384" t="s">
        <v>10182</v>
      </c>
      <c r="K219" s="384" t="s">
        <v>49</v>
      </c>
      <c r="L219" s="384" t="s">
        <v>9164</v>
      </c>
      <c r="M219" s="384" t="s">
        <v>9164</v>
      </c>
      <c r="N219" s="384" t="s">
        <v>10182</v>
      </c>
      <c r="O219" s="53" t="s">
        <v>10040</v>
      </c>
      <c r="P219" s="384" t="s">
        <v>10183</v>
      </c>
    </row>
    <row r="220" spans="1:16" ht="105" x14ac:dyDescent="0.25">
      <c r="A220" s="384" t="s">
        <v>19</v>
      </c>
      <c r="B220" s="385" t="s">
        <v>10184</v>
      </c>
      <c r="C220" s="349">
        <v>41456.5</v>
      </c>
      <c r="D220" s="384" t="s">
        <v>10185</v>
      </c>
      <c r="E220" s="349">
        <v>39009.5</v>
      </c>
      <c r="F220" s="386" t="s">
        <v>10186</v>
      </c>
      <c r="G220" s="384" t="s">
        <v>21</v>
      </c>
      <c r="H220" s="384" t="s">
        <v>268</v>
      </c>
      <c r="I220" s="384" t="s">
        <v>10112</v>
      </c>
      <c r="J220" s="384" t="s">
        <v>10187</v>
      </c>
      <c r="K220" s="384" t="s">
        <v>21</v>
      </c>
      <c r="L220" s="384" t="s">
        <v>273</v>
      </c>
      <c r="M220" s="384" t="s">
        <v>11417</v>
      </c>
      <c r="N220" s="384" t="s">
        <v>10188</v>
      </c>
      <c r="O220" s="53" t="s">
        <v>10042</v>
      </c>
      <c r="P220" s="384" t="s">
        <v>13353</v>
      </c>
    </row>
    <row r="221" spans="1:16" ht="75" x14ac:dyDescent="0.25">
      <c r="A221" s="384" t="s">
        <v>19</v>
      </c>
      <c r="B221" s="385" t="s">
        <v>10189</v>
      </c>
      <c r="C221" s="349">
        <v>38612.5</v>
      </c>
      <c r="D221" s="384" t="s">
        <v>10190</v>
      </c>
      <c r="E221" s="349">
        <v>38478</v>
      </c>
      <c r="F221" s="386" t="s">
        <v>10191</v>
      </c>
      <c r="G221" s="384" t="s">
        <v>21</v>
      </c>
      <c r="H221" s="384" t="s">
        <v>266</v>
      </c>
      <c r="I221" s="384" t="s">
        <v>10148</v>
      </c>
      <c r="J221" s="384" t="s">
        <v>10192</v>
      </c>
      <c r="K221" s="384" t="s">
        <v>21</v>
      </c>
      <c r="L221" s="384" t="s">
        <v>266</v>
      </c>
      <c r="M221" s="384" t="s">
        <v>9279</v>
      </c>
      <c r="N221" s="384" t="s">
        <v>10193</v>
      </c>
      <c r="O221" s="53" t="s">
        <v>15350</v>
      </c>
      <c r="P221" s="384" t="s">
        <v>10340</v>
      </c>
    </row>
    <row r="222" spans="1:16" ht="60" x14ac:dyDescent="0.25">
      <c r="A222" s="384" t="s">
        <v>19</v>
      </c>
      <c r="B222" s="385" t="s">
        <v>10194</v>
      </c>
      <c r="C222" s="349">
        <v>39286.5</v>
      </c>
      <c r="D222" s="384" t="s">
        <v>10195</v>
      </c>
      <c r="E222" s="349">
        <v>39286.5</v>
      </c>
      <c r="F222" s="386" t="s">
        <v>10196</v>
      </c>
      <c r="G222" s="384" t="s">
        <v>21</v>
      </c>
      <c r="H222" s="384" t="s">
        <v>266</v>
      </c>
      <c r="I222" s="384" t="s">
        <v>10148</v>
      </c>
      <c r="J222" s="384" t="s">
        <v>10197</v>
      </c>
      <c r="K222" s="384" t="s">
        <v>21</v>
      </c>
      <c r="L222" s="384" t="s">
        <v>266</v>
      </c>
      <c r="M222" s="384" t="s">
        <v>10148</v>
      </c>
      <c r="N222" s="384" t="s">
        <v>10197</v>
      </c>
      <c r="O222" s="53" t="s">
        <v>10042</v>
      </c>
      <c r="P222" s="384" t="s">
        <v>10198</v>
      </c>
    </row>
    <row r="223" spans="1:16" ht="60" x14ac:dyDescent="0.25">
      <c r="A223" s="384" t="s">
        <v>20</v>
      </c>
      <c r="B223" s="385" t="s">
        <v>936</v>
      </c>
      <c r="C223" s="349">
        <v>42156.5</v>
      </c>
      <c r="D223" s="384" t="s">
        <v>10199</v>
      </c>
      <c r="E223" s="349">
        <v>38572.5</v>
      </c>
      <c r="F223" s="386" t="s">
        <v>10200</v>
      </c>
      <c r="G223" s="384" t="s">
        <v>240</v>
      </c>
      <c r="H223" s="384" t="s">
        <v>9164</v>
      </c>
      <c r="I223" s="384" t="s">
        <v>9164</v>
      </c>
      <c r="J223" s="384" t="s">
        <v>10201</v>
      </c>
      <c r="K223" s="384" t="s">
        <v>240</v>
      </c>
      <c r="L223" s="384" t="s">
        <v>9164</v>
      </c>
      <c r="M223" s="384" t="s">
        <v>9164</v>
      </c>
      <c r="N223" s="384" t="s">
        <v>10201</v>
      </c>
      <c r="O223" s="53" t="s">
        <v>10040</v>
      </c>
      <c r="P223" s="384" t="s">
        <v>10202</v>
      </c>
    </row>
    <row r="224" spans="1:16" ht="75" x14ac:dyDescent="0.25">
      <c r="A224" s="384" t="s">
        <v>19</v>
      </c>
      <c r="B224" s="385" t="s">
        <v>10203</v>
      </c>
      <c r="C224" s="349">
        <v>41857.5</v>
      </c>
      <c r="D224" s="384" t="s">
        <v>10204</v>
      </c>
      <c r="E224" s="349">
        <v>41857.5</v>
      </c>
      <c r="F224" s="386" t="s">
        <v>10205</v>
      </c>
      <c r="G224" s="384" t="s">
        <v>21</v>
      </c>
      <c r="H224" s="384" t="s">
        <v>266</v>
      </c>
      <c r="I224" s="384" t="s">
        <v>10148</v>
      </c>
      <c r="J224" s="384" t="s">
        <v>10192</v>
      </c>
      <c r="K224" s="384" t="s">
        <v>21</v>
      </c>
      <c r="L224" s="384" t="s">
        <v>266</v>
      </c>
      <c r="M224" s="384" t="s">
        <v>9279</v>
      </c>
      <c r="N224" s="384" t="s">
        <v>10206</v>
      </c>
      <c r="O224" s="53" t="s">
        <v>10042</v>
      </c>
      <c r="P224" s="384" t="s">
        <v>10151</v>
      </c>
    </row>
    <row r="225" spans="1:16" ht="120" x14ac:dyDescent="0.25">
      <c r="A225" s="384" t="s">
        <v>20</v>
      </c>
      <c r="B225" s="385" t="s">
        <v>936</v>
      </c>
      <c r="C225" s="349">
        <v>41791.5</v>
      </c>
      <c r="D225" s="384" t="s">
        <v>10207</v>
      </c>
      <c r="E225" s="349">
        <v>38572.5</v>
      </c>
      <c r="F225" s="386">
        <v>667613</v>
      </c>
      <c r="G225" s="384" t="s">
        <v>168</v>
      </c>
      <c r="H225" s="384" t="s">
        <v>9164</v>
      </c>
      <c r="I225" s="384" t="s">
        <v>9164</v>
      </c>
      <c r="J225" s="384" t="s">
        <v>10208</v>
      </c>
      <c r="K225" s="384" t="s">
        <v>168</v>
      </c>
      <c r="L225" s="384" t="s">
        <v>9164</v>
      </c>
      <c r="M225" s="384" t="s">
        <v>9164</v>
      </c>
      <c r="N225" s="384" t="s">
        <v>10208</v>
      </c>
      <c r="O225" s="53" t="s">
        <v>10040</v>
      </c>
      <c r="P225" s="384" t="s">
        <v>10209</v>
      </c>
    </row>
    <row r="226" spans="1:16" ht="60" x14ac:dyDescent="0.25">
      <c r="A226" s="384" t="s">
        <v>19</v>
      </c>
      <c r="B226" s="385" t="s">
        <v>10210</v>
      </c>
      <c r="C226" s="349">
        <v>41852.5</v>
      </c>
      <c r="D226" s="384" t="s">
        <v>10211</v>
      </c>
      <c r="E226" s="349">
        <v>41852.5</v>
      </c>
      <c r="F226" s="386" t="s">
        <v>10212</v>
      </c>
      <c r="G226" s="384" t="s">
        <v>21</v>
      </c>
      <c r="H226" s="384" t="s">
        <v>268</v>
      </c>
      <c r="I226" s="384" t="s">
        <v>10112</v>
      </c>
      <c r="J226" s="384" t="s">
        <v>10213</v>
      </c>
      <c r="K226" s="384" t="s">
        <v>21</v>
      </c>
      <c r="L226" s="384" t="s">
        <v>273</v>
      </c>
      <c r="M226" s="384" t="s">
        <v>11418</v>
      </c>
      <c r="N226" s="384" t="s">
        <v>10214</v>
      </c>
      <c r="O226" s="53" t="s">
        <v>15350</v>
      </c>
      <c r="P226" s="384" t="s">
        <v>10340</v>
      </c>
    </row>
    <row r="227" spans="1:16" ht="90" x14ac:dyDescent="0.25">
      <c r="A227" s="384" t="s">
        <v>20</v>
      </c>
      <c r="B227" s="385" t="s">
        <v>936</v>
      </c>
      <c r="C227" s="349">
        <v>41852.5</v>
      </c>
      <c r="D227" s="384" t="s">
        <v>10337</v>
      </c>
      <c r="E227" s="349">
        <v>41803</v>
      </c>
      <c r="F227" s="386">
        <v>854092158</v>
      </c>
      <c r="G227" s="384" t="s">
        <v>168</v>
      </c>
      <c r="H227" s="384" t="s">
        <v>9164</v>
      </c>
      <c r="I227" s="384" t="s">
        <v>9164</v>
      </c>
      <c r="J227" s="384" t="s">
        <v>10215</v>
      </c>
      <c r="K227" s="384" t="s">
        <v>168</v>
      </c>
      <c r="L227" s="384" t="s">
        <v>9164</v>
      </c>
      <c r="M227" s="384" t="s">
        <v>9164</v>
      </c>
      <c r="N227" s="384" t="s">
        <v>10215</v>
      </c>
      <c r="O227" s="53" t="s">
        <v>10040</v>
      </c>
      <c r="P227" s="384" t="s">
        <v>10216</v>
      </c>
    </row>
    <row r="228" spans="1:16" ht="60" x14ac:dyDescent="0.25">
      <c r="A228" s="384" t="s">
        <v>19</v>
      </c>
      <c r="B228" s="385" t="s">
        <v>10217</v>
      </c>
      <c r="C228" s="349">
        <v>35633.5</v>
      </c>
      <c r="D228" s="384" t="s">
        <v>10218</v>
      </c>
      <c r="E228" s="349">
        <v>38142.5</v>
      </c>
      <c r="F228" s="386" t="s">
        <v>10219</v>
      </c>
      <c r="G228" s="384" t="s">
        <v>21</v>
      </c>
      <c r="H228" s="384" t="s">
        <v>268</v>
      </c>
      <c r="I228" s="384" t="s">
        <v>10112</v>
      </c>
      <c r="J228" s="384" t="s">
        <v>10220</v>
      </c>
      <c r="K228" s="384" t="s">
        <v>21</v>
      </c>
      <c r="L228" s="384" t="s">
        <v>479</v>
      </c>
      <c r="M228" s="384" t="s">
        <v>454</v>
      </c>
      <c r="N228" s="384" t="s">
        <v>10221</v>
      </c>
      <c r="O228" s="53" t="s">
        <v>10042</v>
      </c>
      <c r="P228" s="384" t="s">
        <v>10151</v>
      </c>
    </row>
    <row r="229" spans="1:16" ht="60" x14ac:dyDescent="0.25">
      <c r="A229" s="384" t="s">
        <v>20</v>
      </c>
      <c r="B229" s="385"/>
      <c r="C229" s="349">
        <v>41992</v>
      </c>
      <c r="D229" s="384" t="s">
        <v>10338</v>
      </c>
      <c r="E229" s="349">
        <v>40767</v>
      </c>
      <c r="F229" s="386">
        <v>501493605</v>
      </c>
      <c r="G229" s="384" t="s">
        <v>84</v>
      </c>
      <c r="H229" s="384" t="s">
        <v>9164</v>
      </c>
      <c r="I229" s="384" t="s">
        <v>9164</v>
      </c>
      <c r="J229" s="384" t="s">
        <v>10222</v>
      </c>
      <c r="K229" s="384" t="s">
        <v>84</v>
      </c>
      <c r="L229" s="384" t="s">
        <v>9164</v>
      </c>
      <c r="M229" s="384" t="s">
        <v>9164</v>
      </c>
      <c r="N229" s="384" t="s">
        <v>10222</v>
      </c>
      <c r="O229" s="53" t="s">
        <v>10042</v>
      </c>
      <c r="P229" s="384" t="s">
        <v>10223</v>
      </c>
    </row>
    <row r="230" spans="1:16" ht="105" x14ac:dyDescent="0.25">
      <c r="A230" s="384" t="s">
        <v>19</v>
      </c>
      <c r="B230" s="385" t="s">
        <v>10224</v>
      </c>
      <c r="C230" s="349">
        <v>38814.5</v>
      </c>
      <c r="D230" s="384" t="s">
        <v>10225</v>
      </c>
      <c r="E230" s="349">
        <v>38814.5</v>
      </c>
      <c r="F230" s="386" t="s">
        <v>10226</v>
      </c>
      <c r="G230" s="384" t="s">
        <v>21</v>
      </c>
      <c r="H230" s="384" t="s">
        <v>266</v>
      </c>
      <c r="I230" s="384" t="s">
        <v>10227</v>
      </c>
      <c r="J230" s="384" t="s">
        <v>10228</v>
      </c>
      <c r="K230" s="384" t="s">
        <v>21</v>
      </c>
      <c r="L230" s="384" t="s">
        <v>266</v>
      </c>
      <c r="M230" s="384" t="s">
        <v>10227</v>
      </c>
      <c r="N230" s="384" t="s">
        <v>10229</v>
      </c>
      <c r="O230" s="53" t="s">
        <v>10042</v>
      </c>
      <c r="P230" s="384" t="s">
        <v>15343</v>
      </c>
    </row>
    <row r="231" spans="1:16" ht="90" x14ac:dyDescent="0.25">
      <c r="A231" s="384" t="s">
        <v>19</v>
      </c>
      <c r="B231" s="385" t="s">
        <v>10230</v>
      </c>
      <c r="C231" s="349">
        <v>42129.5</v>
      </c>
      <c r="D231" s="384" t="s">
        <v>10231</v>
      </c>
      <c r="E231" s="349">
        <v>42129.5</v>
      </c>
      <c r="F231" s="386" t="s">
        <v>10232</v>
      </c>
      <c r="G231" s="384" t="s">
        <v>21</v>
      </c>
      <c r="H231" s="384" t="s">
        <v>268</v>
      </c>
      <c r="I231" s="384" t="s">
        <v>10112</v>
      </c>
      <c r="J231" s="384" t="s">
        <v>10233</v>
      </c>
      <c r="K231" s="384" t="s">
        <v>21</v>
      </c>
      <c r="L231" s="384" t="s">
        <v>268</v>
      </c>
      <c r="M231" s="384" t="s">
        <v>10112</v>
      </c>
      <c r="N231" s="384" t="s">
        <v>10234</v>
      </c>
      <c r="O231" s="53" t="s">
        <v>10042</v>
      </c>
      <c r="P231" s="384" t="s">
        <v>15344</v>
      </c>
    </row>
    <row r="232" spans="1:16" ht="60" x14ac:dyDescent="0.25">
      <c r="A232" s="384" t="s">
        <v>19</v>
      </c>
      <c r="B232" s="385" t="s">
        <v>10235</v>
      </c>
      <c r="C232" s="349">
        <v>42647.5</v>
      </c>
      <c r="D232" s="384" t="s">
        <v>10236</v>
      </c>
      <c r="E232" s="349">
        <v>42647.5</v>
      </c>
      <c r="F232" s="386">
        <v>3449</v>
      </c>
      <c r="G232" s="384" t="s">
        <v>21</v>
      </c>
      <c r="H232" s="384" t="s">
        <v>272</v>
      </c>
      <c r="I232" s="384" t="s">
        <v>461</v>
      </c>
      <c r="J232" s="384" t="s">
        <v>10237</v>
      </c>
      <c r="K232" s="384" t="s">
        <v>21</v>
      </c>
      <c r="L232" s="384" t="s">
        <v>272</v>
      </c>
      <c r="M232" s="384" t="s">
        <v>461</v>
      </c>
      <c r="N232" s="384" t="s">
        <v>10237</v>
      </c>
      <c r="O232" s="53" t="s">
        <v>10042</v>
      </c>
      <c r="P232" s="384" t="s">
        <v>10154</v>
      </c>
    </row>
    <row r="233" spans="1:16" ht="60" x14ac:dyDescent="0.25">
      <c r="A233" s="384" t="s">
        <v>19</v>
      </c>
      <c r="B233" s="385" t="s">
        <v>10238</v>
      </c>
      <c r="C233" s="349">
        <v>42647.5</v>
      </c>
      <c r="D233" s="384" t="s">
        <v>10239</v>
      </c>
      <c r="E233" s="349">
        <v>38239.5</v>
      </c>
      <c r="F233" s="386" t="s">
        <v>10240</v>
      </c>
      <c r="G233" s="384" t="s">
        <v>21</v>
      </c>
      <c r="H233" s="384" t="s">
        <v>258</v>
      </c>
      <c r="I233" s="384" t="s">
        <v>275</v>
      </c>
      <c r="J233" s="384" t="s">
        <v>10241</v>
      </c>
      <c r="K233" s="384" t="s">
        <v>21</v>
      </c>
      <c r="L233" s="384" t="s">
        <v>258</v>
      </c>
      <c r="M233" s="384" t="s">
        <v>275</v>
      </c>
      <c r="N233" s="384" t="s">
        <v>10241</v>
      </c>
      <c r="O233" s="53" t="s">
        <v>10040</v>
      </c>
      <c r="P233" s="384" t="s">
        <v>10242</v>
      </c>
    </row>
    <row r="234" spans="1:16" ht="135" x14ac:dyDescent="0.25">
      <c r="A234" s="384" t="s">
        <v>20</v>
      </c>
      <c r="B234" s="385" t="s">
        <v>936</v>
      </c>
      <c r="C234" s="349">
        <v>39330.5</v>
      </c>
      <c r="D234" s="384" t="s">
        <v>10243</v>
      </c>
      <c r="E234" s="349">
        <v>39330.5</v>
      </c>
      <c r="F234" s="386" t="s">
        <v>10244</v>
      </c>
      <c r="G234" s="384" t="s">
        <v>192</v>
      </c>
      <c r="H234" s="384" t="s">
        <v>9164</v>
      </c>
      <c r="I234" s="384" t="s">
        <v>9164</v>
      </c>
      <c r="J234" s="384" t="s">
        <v>10245</v>
      </c>
      <c r="K234" s="384" t="s">
        <v>192</v>
      </c>
      <c r="L234" s="384" t="s">
        <v>9164</v>
      </c>
      <c r="M234" s="384" t="s">
        <v>9164</v>
      </c>
      <c r="N234" s="384" t="s">
        <v>10246</v>
      </c>
      <c r="O234" s="53" t="s">
        <v>10042</v>
      </c>
      <c r="P234" s="384" t="s">
        <v>10247</v>
      </c>
    </row>
    <row r="235" spans="1:16" ht="60" x14ac:dyDescent="0.25">
      <c r="A235" s="384" t="s">
        <v>20</v>
      </c>
      <c r="B235" s="385" t="s">
        <v>936</v>
      </c>
      <c r="C235" s="349">
        <v>40115.5</v>
      </c>
      <c r="D235" s="384" t="s">
        <v>10344</v>
      </c>
      <c r="E235" s="349">
        <v>39424.5</v>
      </c>
      <c r="F235" s="386" t="s">
        <v>10248</v>
      </c>
      <c r="G235" s="384" t="s">
        <v>192</v>
      </c>
      <c r="H235" s="384" t="s">
        <v>9164</v>
      </c>
      <c r="I235" s="384" t="s">
        <v>9164</v>
      </c>
      <c r="J235" s="384" t="s">
        <v>10249</v>
      </c>
      <c r="K235" s="384" t="s">
        <v>192</v>
      </c>
      <c r="L235" s="384" t="s">
        <v>9164</v>
      </c>
      <c r="M235" s="384" t="s">
        <v>9164</v>
      </c>
      <c r="N235" s="384" t="s">
        <v>10249</v>
      </c>
      <c r="O235" s="53" t="s">
        <v>10040</v>
      </c>
      <c r="P235" s="384" t="s">
        <v>10250</v>
      </c>
    </row>
    <row r="236" spans="1:16" ht="60" x14ac:dyDescent="0.25">
      <c r="A236" s="384" t="s">
        <v>20</v>
      </c>
      <c r="B236" s="385" t="s">
        <v>936</v>
      </c>
      <c r="C236" s="349">
        <v>40456.5</v>
      </c>
      <c r="D236" s="384" t="s">
        <v>10345</v>
      </c>
      <c r="E236" s="349">
        <v>39799.5</v>
      </c>
      <c r="F236" s="386" t="s">
        <v>10251</v>
      </c>
      <c r="G236" s="384" t="s">
        <v>230</v>
      </c>
      <c r="H236" s="384" t="s">
        <v>9164</v>
      </c>
      <c r="I236" s="384" t="s">
        <v>9164</v>
      </c>
      <c r="J236" s="384" t="s">
        <v>10252</v>
      </c>
      <c r="K236" s="384" t="s">
        <v>230</v>
      </c>
      <c r="L236" s="384" t="s">
        <v>9164</v>
      </c>
      <c r="M236" s="384" t="s">
        <v>9164</v>
      </c>
      <c r="N236" s="384" t="s">
        <v>10252</v>
      </c>
      <c r="O236" s="53" t="s">
        <v>10040</v>
      </c>
      <c r="P236" s="384" t="s">
        <v>10250</v>
      </c>
    </row>
    <row r="237" spans="1:16" ht="60" x14ac:dyDescent="0.25">
      <c r="A237" s="384" t="s">
        <v>20</v>
      </c>
      <c r="B237" s="385" t="s">
        <v>936</v>
      </c>
      <c r="C237" s="349">
        <v>41053.5</v>
      </c>
      <c r="D237" s="384" t="s">
        <v>10346</v>
      </c>
      <c r="E237" s="349">
        <v>35275.5</v>
      </c>
      <c r="F237" s="386" t="s">
        <v>10253</v>
      </c>
      <c r="G237" s="384" t="s">
        <v>474</v>
      </c>
      <c r="H237" s="384" t="s">
        <v>9164</v>
      </c>
      <c r="I237" s="384" t="s">
        <v>9164</v>
      </c>
      <c r="J237" s="384" t="s">
        <v>10254</v>
      </c>
      <c r="K237" s="384" t="s">
        <v>474</v>
      </c>
      <c r="L237" s="384" t="s">
        <v>9164</v>
      </c>
      <c r="M237" s="384" t="s">
        <v>9164</v>
      </c>
      <c r="N237" s="384" t="s">
        <v>10254</v>
      </c>
      <c r="O237" s="53" t="s">
        <v>10040</v>
      </c>
      <c r="P237" s="384" t="s">
        <v>10250</v>
      </c>
    </row>
    <row r="238" spans="1:16" ht="75" x14ac:dyDescent="0.25">
      <c r="A238" s="384" t="s">
        <v>20</v>
      </c>
      <c r="B238" s="385" t="s">
        <v>936</v>
      </c>
      <c r="C238" s="349">
        <v>37195.5</v>
      </c>
      <c r="D238" s="384" t="s">
        <v>10255</v>
      </c>
      <c r="E238" s="349">
        <v>37195.5</v>
      </c>
      <c r="F238" s="386" t="s">
        <v>10256</v>
      </c>
      <c r="G238" s="384" t="s">
        <v>230</v>
      </c>
      <c r="H238" s="384" t="s">
        <v>9164</v>
      </c>
      <c r="I238" s="384" t="s">
        <v>9164</v>
      </c>
      <c r="J238" s="384" t="s">
        <v>10257</v>
      </c>
      <c r="K238" s="384" t="s">
        <v>230</v>
      </c>
      <c r="L238" s="384" t="s">
        <v>9164</v>
      </c>
      <c r="M238" s="384" t="s">
        <v>9164</v>
      </c>
      <c r="N238" s="384" t="s">
        <v>10257</v>
      </c>
      <c r="O238" s="53" t="s">
        <v>10042</v>
      </c>
      <c r="P238" s="384" t="s">
        <v>10154</v>
      </c>
    </row>
    <row r="239" spans="1:16" ht="60" x14ac:dyDescent="0.25">
      <c r="A239" s="384" t="s">
        <v>19</v>
      </c>
      <c r="B239" s="385" t="s">
        <v>10258</v>
      </c>
      <c r="C239" s="349">
        <v>38778.5</v>
      </c>
      <c r="D239" s="384" t="s">
        <v>10259</v>
      </c>
      <c r="E239" s="349">
        <v>38778.5</v>
      </c>
      <c r="F239" s="386" t="s">
        <v>10260</v>
      </c>
      <c r="G239" s="384" t="s">
        <v>21</v>
      </c>
      <c r="H239" s="384" t="s">
        <v>273</v>
      </c>
      <c r="I239" s="384" t="s">
        <v>11418</v>
      </c>
      <c r="J239" s="384" t="s">
        <v>10261</v>
      </c>
      <c r="K239" s="384" t="s">
        <v>21</v>
      </c>
      <c r="L239" s="384" t="s">
        <v>273</v>
      </c>
      <c r="M239" s="384" t="s">
        <v>11418</v>
      </c>
      <c r="N239" s="384" t="s">
        <v>10261</v>
      </c>
      <c r="O239" s="53" t="s">
        <v>10042</v>
      </c>
      <c r="P239" s="384" t="s">
        <v>10262</v>
      </c>
    </row>
    <row r="240" spans="1:16" ht="60" x14ac:dyDescent="0.25">
      <c r="A240" s="384" t="s">
        <v>19</v>
      </c>
      <c r="B240" s="385" t="s">
        <v>10263</v>
      </c>
      <c r="C240" s="349">
        <v>39319.5</v>
      </c>
      <c r="D240" s="384" t="s">
        <v>10264</v>
      </c>
      <c r="E240" s="349">
        <v>39319.5</v>
      </c>
      <c r="F240" s="386" t="s">
        <v>10265</v>
      </c>
      <c r="G240" s="384" t="s">
        <v>21</v>
      </c>
      <c r="H240" s="384" t="s">
        <v>266</v>
      </c>
      <c r="I240" s="384" t="s">
        <v>10148</v>
      </c>
      <c r="J240" s="384" t="s">
        <v>10266</v>
      </c>
      <c r="K240" s="384" t="s">
        <v>21</v>
      </c>
      <c r="L240" s="384" t="s">
        <v>266</v>
      </c>
      <c r="M240" s="384" t="s">
        <v>10148</v>
      </c>
      <c r="N240" s="384" t="s">
        <v>10267</v>
      </c>
      <c r="O240" s="53" t="s">
        <v>10042</v>
      </c>
      <c r="P240" s="384" t="s">
        <v>10268</v>
      </c>
    </row>
    <row r="241" spans="1:16" ht="60" x14ac:dyDescent="0.25">
      <c r="A241" s="384" t="s">
        <v>20</v>
      </c>
      <c r="B241" s="385" t="s">
        <v>936</v>
      </c>
      <c r="C241" s="349">
        <v>39864.5</v>
      </c>
      <c r="D241" s="384" t="s">
        <v>10269</v>
      </c>
      <c r="E241" s="349">
        <v>39799.5</v>
      </c>
      <c r="F241" s="386" t="s">
        <v>10270</v>
      </c>
      <c r="G241" s="384" t="s">
        <v>120</v>
      </c>
      <c r="H241" s="384" t="s">
        <v>9164</v>
      </c>
      <c r="I241" s="384" t="s">
        <v>9164</v>
      </c>
      <c r="J241" s="384" t="s">
        <v>10271</v>
      </c>
      <c r="K241" s="384" t="s">
        <v>120</v>
      </c>
      <c r="L241" s="384" t="s">
        <v>9164</v>
      </c>
      <c r="M241" s="384" t="s">
        <v>9164</v>
      </c>
      <c r="N241" s="384" t="s">
        <v>10271</v>
      </c>
      <c r="O241" s="53" t="s">
        <v>10040</v>
      </c>
      <c r="P241" s="384" t="s">
        <v>10272</v>
      </c>
    </row>
    <row r="242" spans="1:16" ht="75" x14ac:dyDescent="0.25">
      <c r="A242" s="384" t="s">
        <v>20</v>
      </c>
      <c r="B242" s="385" t="s">
        <v>936</v>
      </c>
      <c r="C242" s="349">
        <v>39821.5</v>
      </c>
      <c r="D242" s="384" t="s">
        <v>10273</v>
      </c>
      <c r="E242" s="349">
        <v>38548.5</v>
      </c>
      <c r="F242" s="386" t="s">
        <v>10200</v>
      </c>
      <c r="G242" s="384" t="s">
        <v>168</v>
      </c>
      <c r="H242" s="384" t="s">
        <v>9164</v>
      </c>
      <c r="I242" s="384" t="s">
        <v>9164</v>
      </c>
      <c r="J242" s="384" t="s">
        <v>10274</v>
      </c>
      <c r="K242" s="384" t="s">
        <v>168</v>
      </c>
      <c r="L242" s="384" t="s">
        <v>9164</v>
      </c>
      <c r="M242" s="384" t="s">
        <v>9164</v>
      </c>
      <c r="N242" s="384" t="s">
        <v>10274</v>
      </c>
      <c r="O242" s="53" t="s">
        <v>10040</v>
      </c>
      <c r="P242" s="384" t="s">
        <v>10272</v>
      </c>
    </row>
    <row r="243" spans="1:16" ht="60" x14ac:dyDescent="0.25">
      <c r="A243" s="384" t="s">
        <v>20</v>
      </c>
      <c r="B243" s="385" t="s">
        <v>936</v>
      </c>
      <c r="C243" s="349">
        <v>42648.5</v>
      </c>
      <c r="D243" s="384" t="s">
        <v>10275</v>
      </c>
      <c r="E243" s="349">
        <v>42648.5</v>
      </c>
      <c r="F243" s="386">
        <v>12669</v>
      </c>
      <c r="G243" s="384" t="s">
        <v>53</v>
      </c>
      <c r="H243" s="384" t="s">
        <v>9164</v>
      </c>
      <c r="I243" s="384" t="s">
        <v>9164</v>
      </c>
      <c r="J243" s="384" t="s">
        <v>10276</v>
      </c>
      <c r="K243" s="384" t="s">
        <v>53</v>
      </c>
      <c r="L243" s="384" t="s">
        <v>9164</v>
      </c>
      <c r="M243" s="384" t="s">
        <v>9164</v>
      </c>
      <c r="N243" s="384" t="s">
        <v>10276</v>
      </c>
      <c r="O243" s="53" t="s">
        <v>10042</v>
      </c>
      <c r="P243" s="384" t="s">
        <v>10115</v>
      </c>
    </row>
    <row r="244" spans="1:16" ht="60" x14ac:dyDescent="0.25">
      <c r="A244" s="384" t="s">
        <v>19</v>
      </c>
      <c r="B244" s="385" t="s">
        <v>10277</v>
      </c>
      <c r="C244" s="349">
        <v>37292.5</v>
      </c>
      <c r="D244" s="384" t="s">
        <v>10278</v>
      </c>
      <c r="E244" s="349">
        <v>37292.5</v>
      </c>
      <c r="F244" s="386" t="s">
        <v>10279</v>
      </c>
      <c r="G244" s="384" t="s">
        <v>21</v>
      </c>
      <c r="H244" s="384" t="s">
        <v>272</v>
      </c>
      <c r="I244" s="384" t="s">
        <v>10280</v>
      </c>
      <c r="J244" s="384" t="s">
        <v>10281</v>
      </c>
      <c r="K244" s="384" t="s">
        <v>21</v>
      </c>
      <c r="L244" s="384" t="s">
        <v>272</v>
      </c>
      <c r="M244" s="384" t="s">
        <v>10280</v>
      </c>
      <c r="N244" s="384" t="s">
        <v>10281</v>
      </c>
      <c r="O244" s="53" t="s">
        <v>10042</v>
      </c>
      <c r="P244" s="384" t="s">
        <v>10115</v>
      </c>
    </row>
    <row r="245" spans="1:16" ht="60" x14ac:dyDescent="0.25">
      <c r="A245" s="384" t="s">
        <v>19</v>
      </c>
      <c r="B245" s="385" t="s">
        <v>10282</v>
      </c>
      <c r="C245" s="349">
        <v>36887.5</v>
      </c>
      <c r="D245" s="384" t="s">
        <v>10347</v>
      </c>
      <c r="E245" s="349">
        <v>38378.5</v>
      </c>
      <c r="F245" s="386" t="s">
        <v>10283</v>
      </c>
      <c r="G245" s="384" t="s">
        <v>21</v>
      </c>
      <c r="H245" s="384" t="s">
        <v>272</v>
      </c>
      <c r="I245" s="384" t="s">
        <v>10280</v>
      </c>
      <c r="J245" s="384" t="s">
        <v>10284</v>
      </c>
      <c r="K245" s="384" t="s">
        <v>21</v>
      </c>
      <c r="L245" s="384" t="s">
        <v>272</v>
      </c>
      <c r="M245" s="384" t="s">
        <v>10280</v>
      </c>
      <c r="N245" s="384" t="s">
        <v>10284</v>
      </c>
      <c r="O245" s="53" t="s">
        <v>10042</v>
      </c>
      <c r="P245" s="384" t="s">
        <v>10115</v>
      </c>
    </row>
    <row r="246" spans="1:16" ht="60" x14ac:dyDescent="0.25">
      <c r="A246" s="384" t="s">
        <v>19</v>
      </c>
      <c r="B246" s="385" t="s">
        <v>10285</v>
      </c>
      <c r="C246" s="349">
        <v>35633.5</v>
      </c>
      <c r="D246" s="384" t="s">
        <v>10286</v>
      </c>
      <c r="E246" s="349">
        <v>38286.5</v>
      </c>
      <c r="F246" s="386" t="s">
        <v>10287</v>
      </c>
      <c r="G246" s="384" t="s">
        <v>21</v>
      </c>
      <c r="H246" s="384" t="s">
        <v>271</v>
      </c>
      <c r="I246" s="384" t="s">
        <v>10288</v>
      </c>
      <c r="J246" s="384" t="s">
        <v>10289</v>
      </c>
      <c r="K246" s="384" t="s">
        <v>21</v>
      </c>
      <c r="L246" s="384" t="s">
        <v>271</v>
      </c>
      <c r="M246" s="384" t="s">
        <v>10288</v>
      </c>
      <c r="N246" s="384" t="s">
        <v>10289</v>
      </c>
      <c r="O246" s="53" t="s">
        <v>15350</v>
      </c>
      <c r="P246" s="384" t="s">
        <v>10348</v>
      </c>
    </row>
    <row r="247" spans="1:16" ht="60" x14ac:dyDescent="0.25">
      <c r="A247" s="384" t="s">
        <v>19</v>
      </c>
      <c r="B247" s="385" t="s">
        <v>10290</v>
      </c>
      <c r="C247" s="349">
        <v>39227.5</v>
      </c>
      <c r="D247" s="384" t="s">
        <v>10291</v>
      </c>
      <c r="E247" s="349">
        <v>39227.5</v>
      </c>
      <c r="F247" s="386" t="s">
        <v>10292</v>
      </c>
      <c r="G247" s="384" t="s">
        <v>21</v>
      </c>
      <c r="H247" s="384" t="s">
        <v>272</v>
      </c>
      <c r="I247" s="384" t="s">
        <v>10280</v>
      </c>
      <c r="J247" s="384" t="s">
        <v>10293</v>
      </c>
      <c r="K247" s="384" t="s">
        <v>21</v>
      </c>
      <c r="L247" s="384" t="s">
        <v>272</v>
      </c>
      <c r="M247" s="384" t="s">
        <v>10280</v>
      </c>
      <c r="N247" s="384" t="s">
        <v>10293</v>
      </c>
      <c r="O247" s="53" t="s">
        <v>10040</v>
      </c>
      <c r="P247" s="384" t="s">
        <v>10349</v>
      </c>
    </row>
    <row r="248" spans="1:16" ht="90" x14ac:dyDescent="0.25">
      <c r="A248" s="384" t="s">
        <v>20</v>
      </c>
      <c r="B248" s="385" t="s">
        <v>936</v>
      </c>
      <c r="C248" s="349">
        <v>41729.5</v>
      </c>
      <c r="D248" s="384" t="s">
        <v>10294</v>
      </c>
      <c r="E248" s="349">
        <v>38979.5</v>
      </c>
      <c r="F248" s="386" t="s">
        <v>10295</v>
      </c>
      <c r="G248" s="384" t="s">
        <v>168</v>
      </c>
      <c r="H248" s="384" t="s">
        <v>9164</v>
      </c>
      <c r="I248" s="384" t="s">
        <v>9164</v>
      </c>
      <c r="J248" s="384" t="s">
        <v>10296</v>
      </c>
      <c r="K248" s="384" t="s">
        <v>168</v>
      </c>
      <c r="L248" s="384" t="s">
        <v>9164</v>
      </c>
      <c r="M248" s="384" t="s">
        <v>9164</v>
      </c>
      <c r="N248" s="384" t="s">
        <v>10296</v>
      </c>
      <c r="O248" s="53" t="s">
        <v>10040</v>
      </c>
      <c r="P248" s="384" t="s">
        <v>10350</v>
      </c>
    </row>
    <row r="249" spans="1:16" ht="60" x14ac:dyDescent="0.25">
      <c r="A249" s="384" t="s">
        <v>19</v>
      </c>
      <c r="B249" s="385" t="s">
        <v>10297</v>
      </c>
      <c r="C249" s="349">
        <v>41593.5</v>
      </c>
      <c r="D249" s="384" t="s">
        <v>10298</v>
      </c>
      <c r="E249" s="349">
        <v>38166.5</v>
      </c>
      <c r="F249" s="386" t="s">
        <v>10299</v>
      </c>
      <c r="G249" s="384" t="s">
        <v>21</v>
      </c>
      <c r="H249" s="384" t="s">
        <v>269</v>
      </c>
      <c r="I249" s="384" t="s">
        <v>9393</v>
      </c>
      <c r="J249" s="384" t="s">
        <v>10300</v>
      </c>
      <c r="K249" s="384" t="s">
        <v>21</v>
      </c>
      <c r="L249" s="384" t="s">
        <v>269</v>
      </c>
      <c r="M249" s="384" t="s">
        <v>9393</v>
      </c>
      <c r="N249" s="384" t="s">
        <v>10301</v>
      </c>
      <c r="O249" s="53" t="s">
        <v>10042</v>
      </c>
      <c r="P249" s="384" t="s">
        <v>10151</v>
      </c>
    </row>
    <row r="250" spans="1:16" ht="60" x14ac:dyDescent="0.25">
      <c r="A250" s="384" t="s">
        <v>19</v>
      </c>
      <c r="B250" s="385" t="s">
        <v>10302</v>
      </c>
      <c r="C250" s="349">
        <v>44175</v>
      </c>
      <c r="D250" s="384" t="s">
        <v>10303</v>
      </c>
      <c r="E250" s="349">
        <v>40863</v>
      </c>
      <c r="F250" s="386" t="s">
        <v>10304</v>
      </c>
      <c r="G250" s="384" t="s">
        <v>21</v>
      </c>
      <c r="H250" s="384" t="s">
        <v>269</v>
      </c>
      <c r="I250" s="384" t="s">
        <v>356</v>
      </c>
      <c r="J250" s="384" t="s">
        <v>10305</v>
      </c>
      <c r="K250" s="384" t="s">
        <v>21</v>
      </c>
      <c r="L250" s="384" t="s">
        <v>269</v>
      </c>
      <c r="M250" s="384" t="s">
        <v>356</v>
      </c>
      <c r="N250" s="384" t="s">
        <v>10306</v>
      </c>
      <c r="O250" s="53" t="s">
        <v>10040</v>
      </c>
      <c r="P250" s="384" t="s">
        <v>10307</v>
      </c>
    </row>
    <row r="251" spans="1:16" ht="60" x14ac:dyDescent="0.25">
      <c r="A251" s="384" t="s">
        <v>19</v>
      </c>
      <c r="B251" s="385" t="s">
        <v>10308</v>
      </c>
      <c r="C251" s="349">
        <v>44175</v>
      </c>
      <c r="D251" s="384" t="s">
        <v>10309</v>
      </c>
      <c r="E251" s="349">
        <v>41045</v>
      </c>
      <c r="F251" s="386" t="s">
        <v>10310</v>
      </c>
      <c r="G251" s="384" t="s">
        <v>21</v>
      </c>
      <c r="H251" s="384" t="s">
        <v>269</v>
      </c>
      <c r="I251" s="384" t="s">
        <v>9393</v>
      </c>
      <c r="J251" s="384" t="s">
        <v>10311</v>
      </c>
      <c r="K251" s="384" t="s">
        <v>21</v>
      </c>
      <c r="L251" s="384" t="s">
        <v>269</v>
      </c>
      <c r="M251" s="384" t="s">
        <v>9393</v>
      </c>
      <c r="N251" s="384" t="s">
        <v>10311</v>
      </c>
      <c r="O251" s="53" t="s">
        <v>10040</v>
      </c>
      <c r="P251" s="384" t="s">
        <v>10307</v>
      </c>
    </row>
    <row r="252" spans="1:16" ht="60" x14ac:dyDescent="0.25">
      <c r="A252" s="384" t="s">
        <v>19</v>
      </c>
      <c r="B252" s="385" t="s">
        <v>10312</v>
      </c>
      <c r="C252" s="349">
        <v>35213.5</v>
      </c>
      <c r="D252" s="384" t="s">
        <v>10351</v>
      </c>
      <c r="E252" s="349">
        <v>35213.5</v>
      </c>
      <c r="F252" s="386" t="s">
        <v>10313</v>
      </c>
      <c r="G252" s="384" t="s">
        <v>21</v>
      </c>
      <c r="H252" s="384" t="s">
        <v>271</v>
      </c>
      <c r="I252" s="384" t="s">
        <v>10288</v>
      </c>
      <c r="J252" s="384" t="s">
        <v>10314</v>
      </c>
      <c r="K252" s="384" t="s">
        <v>21</v>
      </c>
      <c r="L252" s="384" t="s">
        <v>271</v>
      </c>
      <c r="M252" s="384" t="s">
        <v>10288</v>
      </c>
      <c r="N252" s="384" t="s">
        <v>10314</v>
      </c>
      <c r="O252" s="53" t="s">
        <v>10040</v>
      </c>
      <c r="P252" s="384" t="s">
        <v>10315</v>
      </c>
    </row>
    <row r="253" spans="1:16" ht="105" x14ac:dyDescent="0.25">
      <c r="A253" s="384" t="s">
        <v>20</v>
      </c>
      <c r="B253" s="385" t="s">
        <v>936</v>
      </c>
      <c r="C253" s="349">
        <v>38286.5</v>
      </c>
      <c r="D253" s="384" t="s">
        <v>10316</v>
      </c>
      <c r="E253" s="349">
        <v>38154.5</v>
      </c>
      <c r="F253" s="386" t="s">
        <v>10317</v>
      </c>
      <c r="G253" s="384" t="s">
        <v>58</v>
      </c>
      <c r="H253" s="384" t="s">
        <v>9164</v>
      </c>
      <c r="I253" s="384" t="s">
        <v>9164</v>
      </c>
      <c r="J253" s="384" t="s">
        <v>10318</v>
      </c>
      <c r="K253" s="384" t="s">
        <v>58</v>
      </c>
      <c r="L253" s="384" t="s">
        <v>9164</v>
      </c>
      <c r="M253" s="384" t="s">
        <v>9164</v>
      </c>
      <c r="N253" s="384" t="s">
        <v>10318</v>
      </c>
      <c r="O253" s="53" t="s">
        <v>10040</v>
      </c>
      <c r="P253" s="384" t="s">
        <v>10315</v>
      </c>
    </row>
    <row r="254" spans="1:16" ht="60" x14ac:dyDescent="0.25">
      <c r="A254" s="384" t="s">
        <v>19</v>
      </c>
      <c r="B254" s="385" t="s">
        <v>10319</v>
      </c>
      <c r="C254" s="349">
        <v>42341.5</v>
      </c>
      <c r="D254" s="384" t="s">
        <v>10352</v>
      </c>
      <c r="E254" s="349">
        <v>42341.5</v>
      </c>
      <c r="F254" s="386" t="s">
        <v>10320</v>
      </c>
      <c r="G254" s="384" t="s">
        <v>21</v>
      </c>
      <c r="H254" s="384" t="s">
        <v>271</v>
      </c>
      <c r="I254" s="384" t="s">
        <v>10288</v>
      </c>
      <c r="J254" s="384" t="s">
        <v>10314</v>
      </c>
      <c r="K254" s="384" t="s">
        <v>21</v>
      </c>
      <c r="L254" s="384" t="s">
        <v>271</v>
      </c>
      <c r="M254" s="384" t="s">
        <v>10288</v>
      </c>
      <c r="N254" s="384" t="s">
        <v>10314</v>
      </c>
      <c r="O254" s="53" t="s">
        <v>10040</v>
      </c>
      <c r="P254" s="384" t="s">
        <v>10315</v>
      </c>
    </row>
    <row r="255" spans="1:16" ht="120" x14ac:dyDescent="0.25">
      <c r="A255" s="384" t="s">
        <v>20</v>
      </c>
      <c r="B255" s="385" t="s">
        <v>936</v>
      </c>
      <c r="C255" s="349">
        <v>42341.5</v>
      </c>
      <c r="D255" s="384" t="s">
        <v>10321</v>
      </c>
      <c r="E255" s="349">
        <v>38944.5</v>
      </c>
      <c r="F255" s="386" t="s">
        <v>10322</v>
      </c>
      <c r="G255" s="384" t="s">
        <v>58</v>
      </c>
      <c r="H255" s="384" t="s">
        <v>9164</v>
      </c>
      <c r="I255" s="384" t="s">
        <v>9164</v>
      </c>
      <c r="J255" s="384" t="s">
        <v>10323</v>
      </c>
      <c r="K255" s="384" t="s">
        <v>58</v>
      </c>
      <c r="L255" s="384" t="s">
        <v>9164</v>
      </c>
      <c r="M255" s="384" t="s">
        <v>9164</v>
      </c>
      <c r="N255" s="384" t="s">
        <v>10323</v>
      </c>
      <c r="O255" s="53" t="s">
        <v>10040</v>
      </c>
      <c r="P255" s="384" t="s">
        <v>10324</v>
      </c>
    </row>
    <row r="256" spans="1:16" ht="113.25" customHeight="1" x14ac:dyDescent="0.25">
      <c r="A256" s="384" t="s">
        <v>19</v>
      </c>
      <c r="B256" s="385" t="s">
        <v>10325</v>
      </c>
      <c r="C256" s="349">
        <v>38898.5</v>
      </c>
      <c r="D256" s="384" t="s">
        <v>10326</v>
      </c>
      <c r="E256" s="349">
        <v>38898.5</v>
      </c>
      <c r="F256" s="386" t="s">
        <v>10327</v>
      </c>
      <c r="G256" s="384" t="s">
        <v>21</v>
      </c>
      <c r="H256" s="384" t="s">
        <v>266</v>
      </c>
      <c r="I256" s="384" t="s">
        <v>10227</v>
      </c>
      <c r="J256" s="384" t="s">
        <v>10328</v>
      </c>
      <c r="K256" s="384" t="s">
        <v>21</v>
      </c>
      <c r="L256" s="384" t="s">
        <v>479</v>
      </c>
      <c r="M256" s="384" t="s">
        <v>454</v>
      </c>
      <c r="N256" s="384" t="s">
        <v>10329</v>
      </c>
      <c r="O256" s="53" t="s">
        <v>10042</v>
      </c>
      <c r="P256" s="384" t="s">
        <v>10115</v>
      </c>
    </row>
    <row r="257" spans="1:16" ht="60" x14ac:dyDescent="0.25">
      <c r="A257" s="384" t="s">
        <v>19</v>
      </c>
      <c r="B257" s="385" t="s">
        <v>10330</v>
      </c>
      <c r="C257" s="349">
        <v>38817.5</v>
      </c>
      <c r="D257" s="384" t="s">
        <v>10331</v>
      </c>
      <c r="E257" s="349">
        <v>38817.5</v>
      </c>
      <c r="F257" s="386" t="s">
        <v>10332</v>
      </c>
      <c r="G257" s="384" t="s">
        <v>21</v>
      </c>
      <c r="H257" s="384" t="s">
        <v>268</v>
      </c>
      <c r="I257" s="384" t="s">
        <v>10112</v>
      </c>
      <c r="J257" s="384" t="s">
        <v>10333</v>
      </c>
      <c r="K257" s="384" t="s">
        <v>21</v>
      </c>
      <c r="L257" s="384" t="s">
        <v>479</v>
      </c>
      <c r="M257" s="384" t="s">
        <v>454</v>
      </c>
      <c r="N257" s="384" t="s">
        <v>10334</v>
      </c>
      <c r="O257" s="53" t="s">
        <v>10042</v>
      </c>
      <c r="P257" s="384" t="s">
        <v>10115</v>
      </c>
    </row>
    <row r="258" spans="1:16" s="37" customFormat="1" ht="105" x14ac:dyDescent="0.25">
      <c r="A258" s="368" t="s">
        <v>19</v>
      </c>
      <c r="B258" s="402" t="s">
        <v>13728</v>
      </c>
      <c r="C258" s="82">
        <v>45014</v>
      </c>
      <c r="D258" s="403" t="s">
        <v>13729</v>
      </c>
      <c r="E258" s="404">
        <v>45014</v>
      </c>
      <c r="F258" s="405" t="s">
        <v>13730</v>
      </c>
      <c r="G258" s="83" t="s">
        <v>21</v>
      </c>
      <c r="H258" s="384" t="s">
        <v>268</v>
      </c>
      <c r="I258" s="421" t="s">
        <v>410</v>
      </c>
      <c r="J258" s="406" t="s">
        <v>13732</v>
      </c>
      <c r="K258" s="83" t="s">
        <v>21</v>
      </c>
      <c r="L258" s="384" t="s">
        <v>268</v>
      </c>
      <c r="M258" s="421" t="s">
        <v>410</v>
      </c>
      <c r="N258" s="406" t="s">
        <v>13731</v>
      </c>
      <c r="O258" s="53" t="s">
        <v>10042</v>
      </c>
      <c r="P258" s="406" t="s">
        <v>10268</v>
      </c>
    </row>
    <row r="259" spans="1:16" ht="75" x14ac:dyDescent="0.25">
      <c r="A259" s="397" t="s">
        <v>19</v>
      </c>
      <c r="B259" s="399" t="s">
        <v>10355</v>
      </c>
      <c r="C259" s="344">
        <v>39212.5</v>
      </c>
      <c r="D259" s="397" t="s">
        <v>10356</v>
      </c>
      <c r="E259" s="344">
        <v>39212.5</v>
      </c>
      <c r="F259" s="400" t="s">
        <v>10357</v>
      </c>
      <c r="G259" s="397" t="s">
        <v>21</v>
      </c>
      <c r="H259" s="397" t="s">
        <v>479</v>
      </c>
      <c r="I259" s="397" t="s">
        <v>9131</v>
      </c>
      <c r="J259" s="397" t="s">
        <v>10358</v>
      </c>
      <c r="K259" s="397" t="s">
        <v>21</v>
      </c>
      <c r="L259" s="397" t="s">
        <v>479</v>
      </c>
      <c r="M259" s="397" t="s">
        <v>9131</v>
      </c>
      <c r="N259" s="397" t="s">
        <v>10358</v>
      </c>
      <c r="O259" s="342" t="s">
        <v>9723</v>
      </c>
      <c r="P259" s="342" t="s">
        <v>10451</v>
      </c>
    </row>
    <row r="260" spans="1:16" ht="60" x14ac:dyDescent="0.25">
      <c r="A260" s="384" t="s">
        <v>20</v>
      </c>
      <c r="B260" s="385" t="s">
        <v>936</v>
      </c>
      <c r="C260" s="349">
        <v>39805.5</v>
      </c>
      <c r="D260" s="384" t="s">
        <v>10359</v>
      </c>
      <c r="E260" s="349" t="s">
        <v>5073</v>
      </c>
      <c r="F260" s="386"/>
      <c r="G260" s="384" t="s">
        <v>168</v>
      </c>
      <c r="H260" s="384" t="s">
        <v>9164</v>
      </c>
      <c r="I260" s="384" t="s">
        <v>9164</v>
      </c>
      <c r="J260" s="384" t="s">
        <v>10360</v>
      </c>
      <c r="K260" s="384" t="s">
        <v>168</v>
      </c>
      <c r="L260" s="384" t="s">
        <v>9164</v>
      </c>
      <c r="M260" s="384" t="s">
        <v>9164</v>
      </c>
      <c r="N260" s="384" t="s">
        <v>10360</v>
      </c>
      <c r="O260" s="53" t="s">
        <v>10042</v>
      </c>
      <c r="P260" s="384" t="s">
        <v>10361</v>
      </c>
    </row>
    <row r="261" spans="1:16" ht="75" x14ac:dyDescent="0.25">
      <c r="A261" s="384" t="s">
        <v>20</v>
      </c>
      <c r="B261" s="385"/>
      <c r="C261" s="349" t="s">
        <v>10362</v>
      </c>
      <c r="D261" s="384" t="s">
        <v>10363</v>
      </c>
      <c r="E261" s="349" t="s">
        <v>10362</v>
      </c>
      <c r="F261" s="386"/>
      <c r="G261" s="384" t="s">
        <v>192</v>
      </c>
      <c r="H261" s="384" t="s">
        <v>9164</v>
      </c>
      <c r="I261" s="384" t="s">
        <v>9164</v>
      </c>
      <c r="J261" s="384" t="s">
        <v>10364</v>
      </c>
      <c r="K261" s="384" t="s">
        <v>192</v>
      </c>
      <c r="L261" s="384" t="s">
        <v>9164</v>
      </c>
      <c r="M261" s="384" t="s">
        <v>9164</v>
      </c>
      <c r="N261" s="384" t="s">
        <v>10364</v>
      </c>
      <c r="O261" s="53" t="s">
        <v>10040</v>
      </c>
      <c r="P261" s="384" t="s">
        <v>10365</v>
      </c>
    </row>
    <row r="262" spans="1:16" ht="60" x14ac:dyDescent="0.25">
      <c r="A262" s="384" t="s">
        <v>19</v>
      </c>
      <c r="B262" s="385" t="s">
        <v>10366</v>
      </c>
      <c r="C262" s="349">
        <v>38869.5</v>
      </c>
      <c r="D262" s="384" t="s">
        <v>10367</v>
      </c>
      <c r="E262" s="349">
        <v>38869.5</v>
      </c>
      <c r="F262" s="386" t="s">
        <v>10368</v>
      </c>
      <c r="G262" s="384" t="s">
        <v>21</v>
      </c>
      <c r="H262" s="384" t="s">
        <v>272</v>
      </c>
      <c r="I262" s="384" t="s">
        <v>458</v>
      </c>
      <c r="J262" s="384" t="s">
        <v>10369</v>
      </c>
      <c r="K262" s="384" t="s">
        <v>21</v>
      </c>
      <c r="L262" s="384" t="s">
        <v>272</v>
      </c>
      <c r="M262" s="384" t="s">
        <v>458</v>
      </c>
      <c r="N262" s="384" t="s">
        <v>10369</v>
      </c>
      <c r="O262" s="53" t="s">
        <v>10042</v>
      </c>
      <c r="P262" s="384" t="s">
        <v>10370</v>
      </c>
    </row>
    <row r="263" spans="1:16" ht="60" x14ac:dyDescent="0.25">
      <c r="A263" s="384" t="s">
        <v>19</v>
      </c>
      <c r="B263" s="385" t="s">
        <v>10371</v>
      </c>
      <c r="C263" s="349">
        <v>39212.5</v>
      </c>
      <c r="D263" s="384" t="s">
        <v>10372</v>
      </c>
      <c r="E263" s="349">
        <v>38870</v>
      </c>
      <c r="F263" s="386" t="s">
        <v>10373</v>
      </c>
      <c r="G263" s="384" t="s">
        <v>21</v>
      </c>
      <c r="H263" s="384" t="s">
        <v>271</v>
      </c>
      <c r="I263" s="384" t="s">
        <v>10288</v>
      </c>
      <c r="J263" s="384" t="s">
        <v>10374</v>
      </c>
      <c r="K263" s="384" t="s">
        <v>21</v>
      </c>
      <c r="L263" s="384" t="s">
        <v>271</v>
      </c>
      <c r="M263" s="384" t="s">
        <v>10288</v>
      </c>
      <c r="N263" s="384" t="s">
        <v>10374</v>
      </c>
      <c r="O263" s="53" t="s">
        <v>10042</v>
      </c>
      <c r="P263" s="384" t="s">
        <v>10375</v>
      </c>
    </row>
    <row r="264" spans="1:16" s="114" customFormat="1" ht="60" x14ac:dyDescent="0.25">
      <c r="A264" s="384" t="s">
        <v>19</v>
      </c>
      <c r="B264" s="385" t="s">
        <v>10376</v>
      </c>
      <c r="C264" s="349">
        <v>39451.5</v>
      </c>
      <c r="D264" s="384" t="s">
        <v>10377</v>
      </c>
      <c r="E264" s="349">
        <v>38871</v>
      </c>
      <c r="F264" s="386" t="s">
        <v>10378</v>
      </c>
      <c r="G264" s="384" t="s">
        <v>21</v>
      </c>
      <c r="H264" s="384" t="s">
        <v>271</v>
      </c>
      <c r="I264" s="384" t="s">
        <v>10288</v>
      </c>
      <c r="J264" s="384" t="s">
        <v>10374</v>
      </c>
      <c r="K264" s="384" t="s">
        <v>21</v>
      </c>
      <c r="L264" s="384" t="s">
        <v>271</v>
      </c>
      <c r="M264" s="384" t="s">
        <v>10288</v>
      </c>
      <c r="N264" s="384" t="s">
        <v>10374</v>
      </c>
      <c r="O264" s="60" t="s">
        <v>10042</v>
      </c>
      <c r="P264" s="384" t="s">
        <v>10379</v>
      </c>
    </row>
    <row r="265" spans="1:16" ht="60" x14ac:dyDescent="0.25">
      <c r="A265" s="384" t="s">
        <v>19</v>
      </c>
      <c r="B265" s="385" t="s">
        <v>10380</v>
      </c>
      <c r="C265" s="349">
        <v>39212.5</v>
      </c>
      <c r="D265" s="384" t="s">
        <v>10445</v>
      </c>
      <c r="E265" s="349">
        <v>38872</v>
      </c>
      <c r="F265" s="386" t="s">
        <v>10381</v>
      </c>
      <c r="G265" s="384" t="s">
        <v>21</v>
      </c>
      <c r="H265" s="384" t="s">
        <v>271</v>
      </c>
      <c r="I265" s="384" t="s">
        <v>441</v>
      </c>
      <c r="J265" s="384" t="s">
        <v>10382</v>
      </c>
      <c r="K265" s="384" t="s">
        <v>21</v>
      </c>
      <c r="L265" s="384" t="s">
        <v>271</v>
      </c>
      <c r="M265" s="384" t="s">
        <v>441</v>
      </c>
      <c r="N265" s="384" t="s">
        <v>10382</v>
      </c>
      <c r="O265" s="53" t="s">
        <v>10042</v>
      </c>
      <c r="P265" s="384" t="s">
        <v>10383</v>
      </c>
    </row>
    <row r="266" spans="1:16" ht="60" x14ac:dyDescent="0.25">
      <c r="A266" s="384" t="s">
        <v>19</v>
      </c>
      <c r="B266" s="385" t="s">
        <v>10384</v>
      </c>
      <c r="C266" s="349">
        <v>39596.5</v>
      </c>
      <c r="D266" s="384" t="s">
        <v>10385</v>
      </c>
      <c r="E266" s="349">
        <v>39596.5</v>
      </c>
      <c r="F266" s="386" t="s">
        <v>10386</v>
      </c>
      <c r="G266" s="384" t="s">
        <v>21</v>
      </c>
      <c r="H266" s="384" t="s">
        <v>260</v>
      </c>
      <c r="I266" s="384" t="s">
        <v>10387</v>
      </c>
      <c r="J266" s="384" t="s">
        <v>10388</v>
      </c>
      <c r="K266" s="384" t="s">
        <v>21</v>
      </c>
      <c r="L266" s="384" t="s">
        <v>260</v>
      </c>
      <c r="M266" s="384" t="s">
        <v>10387</v>
      </c>
      <c r="N266" s="384" t="s">
        <v>10388</v>
      </c>
      <c r="O266" s="53" t="s">
        <v>10042</v>
      </c>
      <c r="P266" s="384" t="s">
        <v>10370</v>
      </c>
    </row>
    <row r="267" spans="1:16" ht="60" x14ac:dyDescent="0.25">
      <c r="A267" s="384" t="s">
        <v>19</v>
      </c>
      <c r="B267" s="385" t="s">
        <v>10389</v>
      </c>
      <c r="C267" s="349">
        <v>39853.5</v>
      </c>
      <c r="D267" s="384" t="s">
        <v>10390</v>
      </c>
      <c r="E267" s="349">
        <v>38875</v>
      </c>
      <c r="F267" s="386" t="s">
        <v>10391</v>
      </c>
      <c r="G267" s="384" t="s">
        <v>21</v>
      </c>
      <c r="H267" s="384" t="s">
        <v>269</v>
      </c>
      <c r="I267" s="384" t="s">
        <v>9840</v>
      </c>
      <c r="J267" s="384" t="s">
        <v>10392</v>
      </c>
      <c r="K267" s="384" t="s">
        <v>21</v>
      </c>
      <c r="L267" s="384" t="s">
        <v>269</v>
      </c>
      <c r="M267" s="384" t="s">
        <v>9840</v>
      </c>
      <c r="N267" s="384" t="s">
        <v>10392</v>
      </c>
      <c r="O267" s="53" t="s">
        <v>10042</v>
      </c>
      <c r="P267" s="384" t="s">
        <v>10361</v>
      </c>
    </row>
    <row r="268" spans="1:16" ht="60" x14ac:dyDescent="0.25">
      <c r="A268" s="384" t="s">
        <v>19</v>
      </c>
      <c r="B268" s="385" t="s">
        <v>10393</v>
      </c>
      <c r="C268" s="349">
        <v>40673.5</v>
      </c>
      <c r="D268" s="384" t="s">
        <v>10394</v>
      </c>
      <c r="E268" s="349">
        <v>39861.5</v>
      </c>
      <c r="F268" s="386" t="s">
        <v>10395</v>
      </c>
      <c r="G268" s="384" t="s">
        <v>21</v>
      </c>
      <c r="H268" s="384" t="s">
        <v>272</v>
      </c>
      <c r="I268" s="384" t="s">
        <v>461</v>
      </c>
      <c r="J268" s="384" t="s">
        <v>10396</v>
      </c>
      <c r="K268" s="384" t="s">
        <v>21</v>
      </c>
      <c r="L268" s="384" t="s">
        <v>272</v>
      </c>
      <c r="M268" s="384" t="s">
        <v>461</v>
      </c>
      <c r="N268" s="384" t="s">
        <v>10396</v>
      </c>
      <c r="O268" s="53" t="s">
        <v>10042</v>
      </c>
      <c r="P268" s="384" t="s">
        <v>10397</v>
      </c>
    </row>
    <row r="269" spans="1:16" ht="60" x14ac:dyDescent="0.25">
      <c r="A269" s="384" t="s">
        <v>19</v>
      </c>
      <c r="B269" s="385" t="s">
        <v>10398</v>
      </c>
      <c r="C269" s="349">
        <v>40505.5</v>
      </c>
      <c r="D269" s="384" t="s">
        <v>15345</v>
      </c>
      <c r="E269" s="349">
        <v>38877</v>
      </c>
      <c r="F269" s="386" t="s">
        <v>10399</v>
      </c>
      <c r="G269" s="384" t="s">
        <v>21</v>
      </c>
      <c r="H269" s="384" t="s">
        <v>272</v>
      </c>
      <c r="I269" s="384" t="s">
        <v>461</v>
      </c>
      <c r="J269" s="384" t="s">
        <v>10400</v>
      </c>
      <c r="K269" s="384" t="s">
        <v>21</v>
      </c>
      <c r="L269" s="384" t="s">
        <v>272</v>
      </c>
      <c r="M269" s="384" t="s">
        <v>461</v>
      </c>
      <c r="N269" s="384" t="s">
        <v>10400</v>
      </c>
      <c r="O269" s="53" t="s">
        <v>10042</v>
      </c>
      <c r="P269" s="384" t="s">
        <v>13904</v>
      </c>
    </row>
    <row r="270" spans="1:16" ht="60" x14ac:dyDescent="0.25">
      <c r="A270" s="384" t="s">
        <v>19</v>
      </c>
      <c r="B270" s="385" t="s">
        <v>10402</v>
      </c>
      <c r="C270" s="349">
        <v>40697.5</v>
      </c>
      <c r="D270" s="384" t="s">
        <v>10403</v>
      </c>
      <c r="E270" s="349">
        <v>38878</v>
      </c>
      <c r="F270" s="386" t="s">
        <v>10404</v>
      </c>
      <c r="G270" s="384" t="s">
        <v>21</v>
      </c>
      <c r="H270" s="384" t="s">
        <v>268</v>
      </c>
      <c r="I270" s="384" t="s">
        <v>10405</v>
      </c>
      <c r="J270" s="384" t="s">
        <v>10406</v>
      </c>
      <c r="K270" s="384" t="s">
        <v>21</v>
      </c>
      <c r="L270" s="384" t="s">
        <v>268</v>
      </c>
      <c r="M270" s="384" t="s">
        <v>10405</v>
      </c>
      <c r="N270" s="384" t="s">
        <v>10406</v>
      </c>
      <c r="O270" s="53" t="s">
        <v>10042</v>
      </c>
      <c r="P270" s="384" t="s">
        <v>10370</v>
      </c>
    </row>
    <row r="271" spans="1:16" ht="60" x14ac:dyDescent="0.25">
      <c r="A271" s="384" t="s">
        <v>19</v>
      </c>
      <c r="B271" s="385" t="s">
        <v>10407</v>
      </c>
      <c r="C271" s="349">
        <v>40714.5</v>
      </c>
      <c r="D271" s="384" t="s">
        <v>10408</v>
      </c>
      <c r="E271" s="349">
        <v>38879</v>
      </c>
      <c r="F271" s="386" t="s">
        <v>10409</v>
      </c>
      <c r="G271" s="384" t="s">
        <v>21</v>
      </c>
      <c r="H271" s="384" t="s">
        <v>272</v>
      </c>
      <c r="I271" s="384" t="s">
        <v>457</v>
      </c>
      <c r="J271" s="384" t="s">
        <v>10410</v>
      </c>
      <c r="K271" s="384" t="s">
        <v>21</v>
      </c>
      <c r="L271" s="384" t="s">
        <v>272</v>
      </c>
      <c r="M271" s="384" t="s">
        <v>457</v>
      </c>
      <c r="N271" s="384" t="s">
        <v>10411</v>
      </c>
      <c r="O271" s="53" t="s">
        <v>10042</v>
      </c>
      <c r="P271" s="384" t="s">
        <v>10370</v>
      </c>
    </row>
    <row r="272" spans="1:16" s="114" customFormat="1" ht="60" x14ac:dyDescent="0.25">
      <c r="A272" s="384" t="s">
        <v>19</v>
      </c>
      <c r="B272" s="385" t="s">
        <v>10450</v>
      </c>
      <c r="C272" s="349">
        <v>40933.5</v>
      </c>
      <c r="D272" s="384" t="s">
        <v>10444</v>
      </c>
      <c r="E272" s="349">
        <v>40933</v>
      </c>
      <c r="F272" s="386" t="s">
        <v>10412</v>
      </c>
      <c r="G272" s="384" t="s">
        <v>21</v>
      </c>
      <c r="H272" s="384" t="s">
        <v>260</v>
      </c>
      <c r="I272" s="384" t="s">
        <v>11416</v>
      </c>
      <c r="J272" s="384" t="s">
        <v>10413</v>
      </c>
      <c r="K272" s="384" t="s">
        <v>21</v>
      </c>
      <c r="L272" s="384" t="s">
        <v>272</v>
      </c>
      <c r="M272" s="384" t="s">
        <v>458</v>
      </c>
      <c r="N272" s="384" t="s">
        <v>10414</v>
      </c>
      <c r="O272" s="60" t="s">
        <v>10042</v>
      </c>
      <c r="P272" s="384" t="s">
        <v>13904</v>
      </c>
    </row>
    <row r="273" spans="1:16" ht="60" x14ac:dyDescent="0.25">
      <c r="A273" s="384" t="s">
        <v>19</v>
      </c>
      <c r="B273" s="385" t="s">
        <v>10449</v>
      </c>
      <c r="C273" s="349">
        <v>41414.5</v>
      </c>
      <c r="D273" s="384" t="s">
        <v>10443</v>
      </c>
      <c r="E273" s="349">
        <v>38881</v>
      </c>
      <c r="F273" s="386" t="s">
        <v>10415</v>
      </c>
      <c r="G273" s="384" t="s">
        <v>21</v>
      </c>
      <c r="H273" s="384" t="s">
        <v>269</v>
      </c>
      <c r="I273" s="384" t="s">
        <v>9840</v>
      </c>
      <c r="J273" s="384" t="s">
        <v>9840</v>
      </c>
      <c r="K273" s="384" t="s">
        <v>21</v>
      </c>
      <c r="L273" s="384" t="s">
        <v>269</v>
      </c>
      <c r="M273" s="384" t="s">
        <v>9840</v>
      </c>
      <c r="N273" s="384" t="s">
        <v>9840</v>
      </c>
      <c r="O273" s="53" t="s">
        <v>10042</v>
      </c>
      <c r="P273" s="384" t="s">
        <v>10401</v>
      </c>
    </row>
    <row r="274" spans="1:16" ht="75" x14ac:dyDescent="0.25">
      <c r="A274" s="384" t="s">
        <v>19</v>
      </c>
      <c r="B274" s="385" t="s">
        <v>10416</v>
      </c>
      <c r="C274" s="349">
        <v>39805.5</v>
      </c>
      <c r="D274" s="384" t="s">
        <v>10417</v>
      </c>
      <c r="E274" s="349">
        <v>39888.5</v>
      </c>
      <c r="F274" s="386" t="s">
        <v>10418</v>
      </c>
      <c r="G274" s="384" t="s">
        <v>21</v>
      </c>
      <c r="H274" s="384" t="s">
        <v>269</v>
      </c>
      <c r="I274" s="384" t="s">
        <v>9840</v>
      </c>
      <c r="J274" s="384" t="s">
        <v>10419</v>
      </c>
      <c r="K274" s="384" t="s">
        <v>21</v>
      </c>
      <c r="L274" s="384" t="s">
        <v>269</v>
      </c>
      <c r="M274" s="384" t="s">
        <v>9840</v>
      </c>
      <c r="N274" s="384" t="s">
        <v>10419</v>
      </c>
      <c r="O274" s="53" t="s">
        <v>10040</v>
      </c>
      <c r="P274" s="384" t="s">
        <v>10365</v>
      </c>
    </row>
    <row r="275" spans="1:16" ht="60" x14ac:dyDescent="0.25">
      <c r="A275" s="384" t="s">
        <v>19</v>
      </c>
      <c r="B275" s="385" t="s">
        <v>10420</v>
      </c>
      <c r="C275" s="349">
        <v>41220.5</v>
      </c>
      <c r="D275" s="384" t="s">
        <v>10421</v>
      </c>
      <c r="E275" s="349">
        <v>40721</v>
      </c>
      <c r="F275" s="386" t="s">
        <v>10422</v>
      </c>
      <c r="G275" s="384" t="s">
        <v>21</v>
      </c>
      <c r="H275" s="384" t="s">
        <v>479</v>
      </c>
      <c r="I275" s="384" t="s">
        <v>9131</v>
      </c>
      <c r="J275" s="384" t="s">
        <v>10423</v>
      </c>
      <c r="K275" s="384" t="s">
        <v>21</v>
      </c>
      <c r="L275" s="384" t="s">
        <v>479</v>
      </c>
      <c r="M275" s="384" t="s">
        <v>9131</v>
      </c>
      <c r="N275" s="384" t="s">
        <v>10423</v>
      </c>
      <c r="O275" s="53" t="s">
        <v>10042</v>
      </c>
      <c r="P275" s="384" t="s">
        <v>13904</v>
      </c>
    </row>
    <row r="276" spans="1:16" ht="60" x14ac:dyDescent="0.25">
      <c r="A276" s="384" t="s">
        <v>19</v>
      </c>
      <c r="B276" s="385" t="s">
        <v>10428</v>
      </c>
      <c r="C276" s="349">
        <v>41962.5</v>
      </c>
      <c r="D276" s="384" t="s">
        <v>10429</v>
      </c>
      <c r="E276" s="349">
        <v>38887</v>
      </c>
      <c r="F276" s="386" t="s">
        <v>10430</v>
      </c>
      <c r="G276" s="384" t="s">
        <v>21</v>
      </c>
      <c r="H276" s="384" t="s">
        <v>479</v>
      </c>
      <c r="I276" s="384" t="s">
        <v>9131</v>
      </c>
      <c r="J276" s="384" t="s">
        <v>10423</v>
      </c>
      <c r="K276" s="384" t="s">
        <v>21</v>
      </c>
      <c r="L276" s="384" t="s">
        <v>479</v>
      </c>
      <c r="M276" s="384" t="s">
        <v>9131</v>
      </c>
      <c r="N276" s="384" t="s">
        <v>10423</v>
      </c>
      <c r="O276" s="53" t="s">
        <v>10042</v>
      </c>
      <c r="P276" s="384" t="s">
        <v>10370</v>
      </c>
    </row>
    <row r="277" spans="1:16" ht="60" x14ac:dyDescent="0.25">
      <c r="A277" s="384" t="s">
        <v>19</v>
      </c>
      <c r="B277" s="385" t="s">
        <v>10431</v>
      </c>
      <c r="C277" s="349">
        <v>39720.5</v>
      </c>
      <c r="D277" s="384" t="s">
        <v>10432</v>
      </c>
      <c r="E277" s="349">
        <v>38888</v>
      </c>
      <c r="F277" s="386" t="s">
        <v>10433</v>
      </c>
      <c r="G277" s="384" t="s">
        <v>21</v>
      </c>
      <c r="H277" s="384" t="s">
        <v>9802</v>
      </c>
      <c r="I277" s="384" t="s">
        <v>458</v>
      </c>
      <c r="J277" s="384" t="s">
        <v>10434</v>
      </c>
      <c r="K277" s="384" t="s">
        <v>21</v>
      </c>
      <c r="L277" s="384" t="s">
        <v>272</v>
      </c>
      <c r="M277" s="384" t="s">
        <v>458</v>
      </c>
      <c r="N277" s="384" t="s">
        <v>10434</v>
      </c>
      <c r="O277" s="53" t="s">
        <v>10042</v>
      </c>
      <c r="P277" s="384" t="s">
        <v>13904</v>
      </c>
    </row>
    <row r="278" spans="1:16" ht="60" x14ac:dyDescent="0.25">
      <c r="A278" s="384" t="s">
        <v>19</v>
      </c>
      <c r="B278" s="385" t="s">
        <v>10435</v>
      </c>
      <c r="C278" s="349">
        <v>42445.5</v>
      </c>
      <c r="D278" s="384" t="s">
        <v>10442</v>
      </c>
      <c r="E278" s="349">
        <v>38889</v>
      </c>
      <c r="F278" s="386" t="s">
        <v>10436</v>
      </c>
      <c r="G278" s="384" t="s">
        <v>21</v>
      </c>
      <c r="H278" s="384" t="s">
        <v>479</v>
      </c>
      <c r="I278" s="384" t="s">
        <v>9131</v>
      </c>
      <c r="J278" s="384" t="s">
        <v>10437</v>
      </c>
      <c r="K278" s="384" t="s">
        <v>21</v>
      </c>
      <c r="L278" s="384" t="s">
        <v>479</v>
      </c>
      <c r="M278" s="384" t="s">
        <v>9131</v>
      </c>
      <c r="N278" s="384" t="s">
        <v>10437</v>
      </c>
      <c r="O278" s="53" t="s">
        <v>10042</v>
      </c>
      <c r="P278" s="384" t="s">
        <v>10370</v>
      </c>
    </row>
    <row r="279" spans="1:16" ht="60" x14ac:dyDescent="0.25">
      <c r="A279" s="384" t="s">
        <v>19</v>
      </c>
      <c r="B279" s="385" t="s">
        <v>10438</v>
      </c>
      <c r="C279" s="349">
        <v>41303.5</v>
      </c>
      <c r="D279" s="384" t="s">
        <v>10439</v>
      </c>
      <c r="E279" s="349">
        <v>38884</v>
      </c>
      <c r="F279" s="386" t="s">
        <v>10440</v>
      </c>
      <c r="G279" s="384" t="s">
        <v>21</v>
      </c>
      <c r="H279" s="384" t="s">
        <v>272</v>
      </c>
      <c r="I279" s="384" t="s">
        <v>458</v>
      </c>
      <c r="J279" s="384" t="s">
        <v>10441</v>
      </c>
      <c r="K279" s="384" t="s">
        <v>21</v>
      </c>
      <c r="L279" s="384" t="s">
        <v>272</v>
      </c>
      <c r="M279" s="384" t="s">
        <v>458</v>
      </c>
      <c r="N279" s="384" t="s">
        <v>10441</v>
      </c>
      <c r="O279" s="53" t="s">
        <v>10042</v>
      </c>
      <c r="P279" s="384" t="s">
        <v>13905</v>
      </c>
    </row>
    <row r="280" spans="1:16" ht="60" x14ac:dyDescent="0.25">
      <c r="A280" s="384" t="s">
        <v>19</v>
      </c>
      <c r="B280" s="385" t="s">
        <v>13902</v>
      </c>
      <c r="C280" s="407">
        <v>44869</v>
      </c>
      <c r="D280" s="384" t="s">
        <v>13901</v>
      </c>
      <c r="E280" s="349">
        <v>44869</v>
      </c>
      <c r="F280" s="384" t="s">
        <v>13903</v>
      </c>
      <c r="G280" s="384" t="s">
        <v>21</v>
      </c>
      <c r="H280" s="384" t="s">
        <v>479</v>
      </c>
      <c r="I280" s="384" t="s">
        <v>9131</v>
      </c>
      <c r="J280" s="384" t="s">
        <v>13900</v>
      </c>
      <c r="K280" s="384" t="s">
        <v>21</v>
      </c>
      <c r="L280" s="384" t="s">
        <v>479</v>
      </c>
      <c r="M280" s="384" t="s">
        <v>9131</v>
      </c>
      <c r="N280" s="384" t="s">
        <v>13900</v>
      </c>
      <c r="O280" s="53" t="s">
        <v>10042</v>
      </c>
      <c r="P280" s="384" t="s">
        <v>10401</v>
      </c>
    </row>
    <row r="281" spans="1:16" ht="75" x14ac:dyDescent="0.25">
      <c r="A281" s="397" t="s">
        <v>19</v>
      </c>
      <c r="B281" s="399" t="s">
        <v>10448</v>
      </c>
      <c r="C281" s="344">
        <v>41848.5</v>
      </c>
      <c r="D281" s="397" t="s">
        <v>10447</v>
      </c>
      <c r="E281" s="344">
        <v>43798</v>
      </c>
      <c r="F281" s="400"/>
      <c r="G281" s="397" t="s">
        <v>21</v>
      </c>
      <c r="H281" s="397" t="s">
        <v>479</v>
      </c>
      <c r="I281" s="397" t="s">
        <v>9131</v>
      </c>
      <c r="J281" s="397" t="s">
        <v>10446</v>
      </c>
      <c r="K281" s="397" t="s">
        <v>21</v>
      </c>
      <c r="L281" s="397" t="s">
        <v>479</v>
      </c>
      <c r="M281" s="397" t="s">
        <v>9131</v>
      </c>
      <c r="N281" s="397" t="s">
        <v>10446</v>
      </c>
      <c r="O281" s="342" t="s">
        <v>9723</v>
      </c>
      <c r="P281" s="342" t="s">
        <v>10462</v>
      </c>
    </row>
    <row r="282" spans="1:16" ht="90" x14ac:dyDescent="0.25">
      <c r="A282" s="397" t="s">
        <v>19</v>
      </c>
      <c r="B282" s="399" t="s">
        <v>10463</v>
      </c>
      <c r="C282" s="344">
        <v>39828</v>
      </c>
      <c r="D282" s="397" t="s">
        <v>10534</v>
      </c>
      <c r="E282" s="344">
        <v>39846</v>
      </c>
      <c r="F282" s="400" t="s">
        <v>10464</v>
      </c>
      <c r="G282" s="397" t="s">
        <v>21</v>
      </c>
      <c r="H282" s="397" t="s">
        <v>479</v>
      </c>
      <c r="I282" s="397" t="s">
        <v>9131</v>
      </c>
      <c r="J282" s="397" t="s">
        <v>10465</v>
      </c>
      <c r="K282" s="397" t="s">
        <v>21</v>
      </c>
      <c r="L282" s="397" t="s">
        <v>479</v>
      </c>
      <c r="M282" s="397" t="s">
        <v>9131</v>
      </c>
      <c r="N282" s="397" t="s">
        <v>10466</v>
      </c>
      <c r="O282" s="342" t="s">
        <v>9723</v>
      </c>
      <c r="P282" s="342" t="s">
        <v>10535</v>
      </c>
    </row>
    <row r="283" spans="1:16" ht="60" x14ac:dyDescent="0.25">
      <c r="A283" s="384" t="s">
        <v>19</v>
      </c>
      <c r="B283" s="385" t="s">
        <v>10467</v>
      </c>
      <c r="C283" s="349">
        <v>40168</v>
      </c>
      <c r="D283" s="384" t="s">
        <v>10468</v>
      </c>
      <c r="E283" s="349">
        <v>40168</v>
      </c>
      <c r="F283" s="386" t="s">
        <v>10536</v>
      </c>
      <c r="G283" s="384" t="s">
        <v>21</v>
      </c>
      <c r="H283" s="384" t="s">
        <v>479</v>
      </c>
      <c r="I283" s="384" t="s">
        <v>9348</v>
      </c>
      <c r="J283" s="384" t="s">
        <v>10469</v>
      </c>
      <c r="K283" s="384" t="s">
        <v>21</v>
      </c>
      <c r="L283" s="384" t="s">
        <v>479</v>
      </c>
      <c r="M283" s="384" t="s">
        <v>9348</v>
      </c>
      <c r="N283" s="384" t="s">
        <v>10469</v>
      </c>
      <c r="O283" s="53" t="s">
        <v>10042</v>
      </c>
      <c r="P283" s="384" t="s">
        <v>10470</v>
      </c>
    </row>
    <row r="284" spans="1:16" ht="75" x14ac:dyDescent="0.25">
      <c r="A284" s="384" t="s">
        <v>19</v>
      </c>
      <c r="B284" s="385" t="s">
        <v>10471</v>
      </c>
      <c r="C284" s="349">
        <v>40836</v>
      </c>
      <c r="D284" s="384" t="s">
        <v>10472</v>
      </c>
      <c r="E284" s="349">
        <v>41082</v>
      </c>
      <c r="F284" s="386" t="s">
        <v>10473</v>
      </c>
      <c r="G284" s="384" t="s">
        <v>21</v>
      </c>
      <c r="H284" s="384" t="s">
        <v>10474</v>
      </c>
      <c r="I284" s="384" t="s">
        <v>9906</v>
      </c>
      <c r="J284" s="384" t="s">
        <v>10475</v>
      </c>
      <c r="K284" s="384" t="s">
        <v>21</v>
      </c>
      <c r="L284" s="384" t="s">
        <v>10474</v>
      </c>
      <c r="M284" s="384" t="s">
        <v>9906</v>
      </c>
      <c r="N284" s="384" t="s">
        <v>10475</v>
      </c>
      <c r="O284" s="53" t="s">
        <v>10042</v>
      </c>
      <c r="P284" s="384" t="s">
        <v>10476</v>
      </c>
    </row>
    <row r="285" spans="1:16" ht="105" x14ac:dyDescent="0.25">
      <c r="A285" s="384" t="s">
        <v>19</v>
      </c>
      <c r="B285" s="385" t="s">
        <v>10477</v>
      </c>
      <c r="C285" s="349">
        <v>41612</v>
      </c>
      <c r="D285" s="384" t="s">
        <v>10478</v>
      </c>
      <c r="E285" s="349">
        <v>41612</v>
      </c>
      <c r="F285" s="386" t="s">
        <v>10537</v>
      </c>
      <c r="G285" s="384" t="s">
        <v>21</v>
      </c>
      <c r="H285" s="384" t="s">
        <v>10474</v>
      </c>
      <c r="I285" s="384" t="s">
        <v>9906</v>
      </c>
      <c r="J285" s="384" t="s">
        <v>10479</v>
      </c>
      <c r="K285" s="384" t="s">
        <v>21</v>
      </c>
      <c r="L285" s="384" t="s">
        <v>10474</v>
      </c>
      <c r="M285" s="384" t="s">
        <v>9906</v>
      </c>
      <c r="N285" s="384" t="s">
        <v>10479</v>
      </c>
      <c r="O285" s="53" t="s">
        <v>10042</v>
      </c>
      <c r="P285" s="384" t="s">
        <v>10544</v>
      </c>
    </row>
    <row r="286" spans="1:16" ht="75" x14ac:dyDescent="0.25">
      <c r="A286" s="384" t="s">
        <v>19</v>
      </c>
      <c r="B286" s="385" t="s">
        <v>10482</v>
      </c>
      <c r="C286" s="349">
        <v>41799</v>
      </c>
      <c r="D286" s="384" t="s">
        <v>10483</v>
      </c>
      <c r="E286" s="349">
        <v>41799</v>
      </c>
      <c r="F286" s="408">
        <v>140640007452</v>
      </c>
      <c r="G286" s="384" t="s">
        <v>21</v>
      </c>
      <c r="H286" s="384" t="s">
        <v>479</v>
      </c>
      <c r="I286" s="384" t="s">
        <v>9131</v>
      </c>
      <c r="J286" s="384" t="s">
        <v>10484</v>
      </c>
      <c r="K286" s="384" t="s">
        <v>21</v>
      </c>
      <c r="L286" s="384" t="s">
        <v>479</v>
      </c>
      <c r="M286" s="384" t="s">
        <v>9131</v>
      </c>
      <c r="N286" s="384" t="s">
        <v>10484</v>
      </c>
      <c r="O286" s="53" t="s">
        <v>10042</v>
      </c>
      <c r="P286" s="384" t="s">
        <v>10485</v>
      </c>
    </row>
    <row r="287" spans="1:16" ht="60" x14ac:dyDescent="0.25">
      <c r="A287" s="384" t="s">
        <v>19</v>
      </c>
      <c r="B287" s="385" t="s">
        <v>10487</v>
      </c>
      <c r="C287" s="349">
        <v>41815</v>
      </c>
      <c r="D287" s="384" t="s">
        <v>10541</v>
      </c>
      <c r="E287" s="349">
        <v>41362</v>
      </c>
      <c r="F287" s="386" t="s">
        <v>10538</v>
      </c>
      <c r="G287" s="384" t="s">
        <v>21</v>
      </c>
      <c r="H287" s="384" t="s">
        <v>10488</v>
      </c>
      <c r="I287" s="384" t="s">
        <v>10148</v>
      </c>
      <c r="J287" s="384" t="s">
        <v>10489</v>
      </c>
      <c r="K287" s="384" t="s">
        <v>21</v>
      </c>
      <c r="L287" s="384" t="s">
        <v>10488</v>
      </c>
      <c r="M287" s="384" t="s">
        <v>10148</v>
      </c>
      <c r="N287" s="384" t="s">
        <v>10489</v>
      </c>
      <c r="O287" s="53" t="s">
        <v>10042</v>
      </c>
      <c r="P287" s="384" t="s">
        <v>10490</v>
      </c>
    </row>
    <row r="288" spans="1:16" ht="75" x14ac:dyDescent="0.25">
      <c r="A288" s="384" t="s">
        <v>19</v>
      </c>
      <c r="B288" s="385" t="s">
        <v>10491</v>
      </c>
      <c r="C288" s="349">
        <v>41820</v>
      </c>
      <c r="D288" s="384" t="s">
        <v>10492</v>
      </c>
      <c r="E288" s="349">
        <v>39443</v>
      </c>
      <c r="F288" s="386" t="s">
        <v>10539</v>
      </c>
      <c r="G288" s="384" t="s">
        <v>21</v>
      </c>
      <c r="H288" s="384" t="s">
        <v>10493</v>
      </c>
      <c r="I288" s="384" t="s">
        <v>10494</v>
      </c>
      <c r="J288" s="384" t="s">
        <v>10495</v>
      </c>
      <c r="K288" s="384" t="s">
        <v>21</v>
      </c>
      <c r="L288" s="384" t="s">
        <v>10493</v>
      </c>
      <c r="M288" s="384" t="s">
        <v>10494</v>
      </c>
      <c r="N288" s="384" t="s">
        <v>10495</v>
      </c>
      <c r="O288" s="53" t="s">
        <v>10042</v>
      </c>
      <c r="P288" s="384" t="s">
        <v>10496</v>
      </c>
    </row>
    <row r="289" spans="1:16" ht="90" x14ac:dyDescent="0.25">
      <c r="A289" s="384" t="s">
        <v>19</v>
      </c>
      <c r="B289" s="385" t="s">
        <v>10497</v>
      </c>
      <c r="C289" s="349">
        <v>42181</v>
      </c>
      <c r="D289" s="384" t="s">
        <v>10498</v>
      </c>
      <c r="E289" s="349">
        <v>38259</v>
      </c>
      <c r="F289" s="386" t="s">
        <v>10542</v>
      </c>
      <c r="G289" s="384" t="s">
        <v>21</v>
      </c>
      <c r="H289" s="384" t="s">
        <v>10474</v>
      </c>
      <c r="I289" s="384" t="s">
        <v>9906</v>
      </c>
      <c r="J289" s="384" t="s">
        <v>10499</v>
      </c>
      <c r="K289" s="384" t="s">
        <v>21</v>
      </c>
      <c r="L289" s="384" t="s">
        <v>10474</v>
      </c>
      <c r="M289" s="384" t="s">
        <v>9906</v>
      </c>
      <c r="N289" s="384" t="s">
        <v>10499</v>
      </c>
      <c r="O289" s="53" t="s">
        <v>10042</v>
      </c>
      <c r="P289" s="384" t="s">
        <v>10500</v>
      </c>
    </row>
    <row r="290" spans="1:16" ht="60" x14ac:dyDescent="0.25">
      <c r="A290" s="384" t="s">
        <v>19</v>
      </c>
      <c r="B290" s="385" t="s">
        <v>10501</v>
      </c>
      <c r="C290" s="349">
        <v>42713</v>
      </c>
      <c r="D290" s="384" t="s">
        <v>10502</v>
      </c>
      <c r="E290" s="349">
        <v>42713</v>
      </c>
      <c r="F290" s="386" t="s">
        <v>10543</v>
      </c>
      <c r="G290" s="384" t="s">
        <v>21</v>
      </c>
      <c r="H290" s="384" t="s">
        <v>10474</v>
      </c>
      <c r="I290" s="384" t="s">
        <v>9906</v>
      </c>
      <c r="J290" s="384" t="s">
        <v>10503</v>
      </c>
      <c r="K290" s="384" t="s">
        <v>21</v>
      </c>
      <c r="L290" s="384" t="s">
        <v>10474</v>
      </c>
      <c r="M290" s="384" t="s">
        <v>9906</v>
      </c>
      <c r="N290" s="384" t="s">
        <v>10503</v>
      </c>
      <c r="O290" s="53" t="s">
        <v>10042</v>
      </c>
      <c r="P290" s="384" t="s">
        <v>10504</v>
      </c>
    </row>
    <row r="291" spans="1:16" ht="75" x14ac:dyDescent="0.25">
      <c r="A291" s="384" t="s">
        <v>19</v>
      </c>
      <c r="B291" s="385" t="s">
        <v>10505</v>
      </c>
      <c r="C291" s="349">
        <v>43941</v>
      </c>
      <c r="D291" s="384" t="s">
        <v>10506</v>
      </c>
      <c r="E291" s="349">
        <v>43941</v>
      </c>
      <c r="F291" s="408">
        <v>970140000211</v>
      </c>
      <c r="G291" s="384" t="s">
        <v>21</v>
      </c>
      <c r="H291" s="384" t="s">
        <v>9935</v>
      </c>
      <c r="I291" s="384" t="s">
        <v>10288</v>
      </c>
      <c r="J291" s="384" t="s">
        <v>10507</v>
      </c>
      <c r="K291" s="384" t="s">
        <v>21</v>
      </c>
      <c r="L291" s="384" t="s">
        <v>9935</v>
      </c>
      <c r="M291" s="384" t="s">
        <v>10288</v>
      </c>
      <c r="N291" s="384" t="s">
        <v>10507</v>
      </c>
      <c r="O291" s="53" t="s">
        <v>10042</v>
      </c>
      <c r="P291" s="384" t="s">
        <v>10508</v>
      </c>
    </row>
    <row r="292" spans="1:16" ht="75" x14ac:dyDescent="0.25">
      <c r="A292" s="384" t="s">
        <v>19</v>
      </c>
      <c r="B292" s="385" t="s">
        <v>10509</v>
      </c>
      <c r="C292" s="349">
        <v>44398</v>
      </c>
      <c r="D292" s="384" t="s">
        <v>10510</v>
      </c>
      <c r="E292" s="349">
        <v>44398</v>
      </c>
      <c r="F292" s="408">
        <v>210740032026</v>
      </c>
      <c r="G292" s="384" t="s">
        <v>21</v>
      </c>
      <c r="H292" s="384" t="s">
        <v>9802</v>
      </c>
      <c r="I292" s="384" t="s">
        <v>10511</v>
      </c>
      <c r="J292" s="384" t="s">
        <v>10512</v>
      </c>
      <c r="K292" s="384" t="s">
        <v>21</v>
      </c>
      <c r="L292" s="384" t="s">
        <v>9802</v>
      </c>
      <c r="M292" s="384" t="s">
        <v>10511</v>
      </c>
      <c r="N292" s="384" t="s">
        <v>10512</v>
      </c>
      <c r="O292" s="53" t="s">
        <v>10042</v>
      </c>
      <c r="P292" s="384" t="s">
        <v>10513</v>
      </c>
    </row>
    <row r="293" spans="1:16" ht="75" x14ac:dyDescent="0.25">
      <c r="A293" s="384" t="s">
        <v>19</v>
      </c>
      <c r="B293" s="385" t="s">
        <v>10514</v>
      </c>
      <c r="C293" s="349">
        <v>44601</v>
      </c>
      <c r="D293" s="384" t="s">
        <v>10515</v>
      </c>
      <c r="E293" s="349">
        <v>44601</v>
      </c>
      <c r="F293" s="408">
        <v>220240900138</v>
      </c>
      <c r="G293" s="384" t="s">
        <v>21</v>
      </c>
      <c r="H293" s="384" t="s">
        <v>479</v>
      </c>
      <c r="I293" s="384" t="s">
        <v>9131</v>
      </c>
      <c r="J293" s="384" t="s">
        <v>10516</v>
      </c>
      <c r="K293" s="384" t="s">
        <v>21</v>
      </c>
      <c r="L293" s="384" t="s">
        <v>479</v>
      </c>
      <c r="M293" s="384" t="s">
        <v>9131</v>
      </c>
      <c r="N293" s="384" t="s">
        <v>10516</v>
      </c>
      <c r="O293" s="53" t="s">
        <v>10042</v>
      </c>
      <c r="P293" s="384" t="s">
        <v>10517</v>
      </c>
    </row>
    <row r="294" spans="1:16" ht="75" x14ac:dyDescent="0.25">
      <c r="A294" s="384" t="s">
        <v>19</v>
      </c>
      <c r="B294" s="385" t="s">
        <v>10518</v>
      </c>
      <c r="C294" s="349">
        <v>44601</v>
      </c>
      <c r="D294" s="384" t="s">
        <v>10519</v>
      </c>
      <c r="E294" s="349">
        <v>44601</v>
      </c>
      <c r="F294" s="408">
        <v>220240900118</v>
      </c>
      <c r="G294" s="384" t="s">
        <v>21</v>
      </c>
      <c r="H294" s="384" t="s">
        <v>479</v>
      </c>
      <c r="I294" s="384" t="s">
        <v>9131</v>
      </c>
      <c r="J294" s="384" t="s">
        <v>10516</v>
      </c>
      <c r="K294" s="384" t="s">
        <v>21</v>
      </c>
      <c r="L294" s="384" t="s">
        <v>479</v>
      </c>
      <c r="M294" s="384" t="s">
        <v>9131</v>
      </c>
      <c r="N294" s="384" t="s">
        <v>10516</v>
      </c>
      <c r="O294" s="53" t="s">
        <v>10042</v>
      </c>
      <c r="P294" s="384" t="s">
        <v>10517</v>
      </c>
    </row>
    <row r="295" spans="1:16" ht="75" x14ac:dyDescent="0.25">
      <c r="A295" s="384" t="s">
        <v>19</v>
      </c>
      <c r="B295" s="385" t="s">
        <v>10520</v>
      </c>
      <c r="C295" s="349">
        <v>44777</v>
      </c>
      <c r="D295" s="384" t="s">
        <v>10521</v>
      </c>
      <c r="E295" s="349">
        <v>44777</v>
      </c>
      <c r="F295" s="408">
        <v>220840005629</v>
      </c>
      <c r="G295" s="384" t="s">
        <v>21</v>
      </c>
      <c r="H295" s="384" t="s">
        <v>9802</v>
      </c>
      <c r="I295" s="384" t="s">
        <v>457</v>
      </c>
      <c r="J295" s="384" t="s">
        <v>10522</v>
      </c>
      <c r="K295" s="384" t="s">
        <v>21</v>
      </c>
      <c r="L295" s="384" t="s">
        <v>9802</v>
      </c>
      <c r="M295" s="384" t="s">
        <v>457</v>
      </c>
      <c r="N295" s="384" t="s">
        <v>10522</v>
      </c>
      <c r="O295" s="53" t="s">
        <v>10042</v>
      </c>
      <c r="P295" s="384" t="s">
        <v>10523</v>
      </c>
    </row>
    <row r="296" spans="1:16" ht="60" x14ac:dyDescent="0.25">
      <c r="A296" s="384" t="s">
        <v>19</v>
      </c>
      <c r="B296" s="385" t="s">
        <v>10524</v>
      </c>
      <c r="C296" s="349">
        <v>44792</v>
      </c>
      <c r="D296" s="384" t="s">
        <v>10525</v>
      </c>
      <c r="E296" s="349">
        <v>41092</v>
      </c>
      <c r="F296" s="408">
        <v>120740000108</v>
      </c>
      <c r="G296" s="384" t="s">
        <v>21</v>
      </c>
      <c r="H296" s="384" t="s">
        <v>10493</v>
      </c>
      <c r="I296" s="384" t="s">
        <v>291</v>
      </c>
      <c r="J296" s="384" t="s">
        <v>10526</v>
      </c>
      <c r="K296" s="384" t="s">
        <v>21</v>
      </c>
      <c r="L296" s="384" t="s">
        <v>10493</v>
      </c>
      <c r="M296" s="384" t="s">
        <v>291</v>
      </c>
      <c r="N296" s="384" t="s">
        <v>10526</v>
      </c>
      <c r="O296" s="53" t="s">
        <v>10042</v>
      </c>
      <c r="P296" s="384" t="s">
        <v>10527</v>
      </c>
    </row>
    <row r="297" spans="1:16" ht="60" x14ac:dyDescent="0.25">
      <c r="A297" s="384" t="s">
        <v>19</v>
      </c>
      <c r="B297" s="385" t="s">
        <v>10528</v>
      </c>
      <c r="C297" s="349">
        <v>44792</v>
      </c>
      <c r="D297" s="384" t="s">
        <v>10529</v>
      </c>
      <c r="E297" s="349">
        <v>41092</v>
      </c>
      <c r="F297" s="408">
        <v>120740000207</v>
      </c>
      <c r="G297" s="384" t="s">
        <v>21</v>
      </c>
      <c r="H297" s="384" t="s">
        <v>10493</v>
      </c>
      <c r="I297" s="384" t="s">
        <v>282</v>
      </c>
      <c r="J297" s="384" t="s">
        <v>10530</v>
      </c>
      <c r="K297" s="384" t="s">
        <v>21</v>
      </c>
      <c r="L297" s="384" t="s">
        <v>10493</v>
      </c>
      <c r="M297" s="384" t="s">
        <v>282</v>
      </c>
      <c r="N297" s="384" t="s">
        <v>10530</v>
      </c>
      <c r="O297" s="53" t="s">
        <v>10042</v>
      </c>
      <c r="P297" s="384" t="s">
        <v>10527</v>
      </c>
    </row>
    <row r="298" spans="1:16" ht="60" x14ac:dyDescent="0.25">
      <c r="A298" s="384" t="s">
        <v>19</v>
      </c>
      <c r="B298" s="385" t="s">
        <v>10531</v>
      </c>
      <c r="C298" s="349">
        <v>44792</v>
      </c>
      <c r="D298" s="384" t="s">
        <v>10532</v>
      </c>
      <c r="E298" s="349">
        <v>40934</v>
      </c>
      <c r="F298" s="408">
        <v>120140019731</v>
      </c>
      <c r="G298" s="384" t="s">
        <v>21</v>
      </c>
      <c r="H298" s="384" t="s">
        <v>479</v>
      </c>
      <c r="I298" s="384" t="s">
        <v>455</v>
      </c>
      <c r="J298" s="384" t="s">
        <v>10533</v>
      </c>
      <c r="K298" s="384" t="s">
        <v>21</v>
      </c>
      <c r="L298" s="384" t="s">
        <v>479</v>
      </c>
      <c r="M298" s="384" t="s">
        <v>455</v>
      </c>
      <c r="N298" s="384" t="s">
        <v>10533</v>
      </c>
      <c r="O298" s="53" t="s">
        <v>10042</v>
      </c>
      <c r="P298" s="384" t="s">
        <v>10527</v>
      </c>
    </row>
    <row r="299" spans="1:16" ht="60" x14ac:dyDescent="0.25">
      <c r="A299" s="397" t="s">
        <v>19</v>
      </c>
      <c r="B299" s="399" t="s">
        <v>10898</v>
      </c>
      <c r="C299" s="344">
        <v>39891.5</v>
      </c>
      <c r="D299" s="397" t="s">
        <v>10578</v>
      </c>
      <c r="E299" s="344">
        <v>39891</v>
      </c>
      <c r="F299" s="55" t="s">
        <v>10728</v>
      </c>
      <c r="G299" s="397" t="s">
        <v>21</v>
      </c>
      <c r="H299" s="397" t="s">
        <v>479</v>
      </c>
      <c r="I299" s="397" t="s">
        <v>9131</v>
      </c>
      <c r="J299" s="397" t="s">
        <v>10465</v>
      </c>
      <c r="K299" s="397" t="s">
        <v>21</v>
      </c>
      <c r="L299" s="397" t="s">
        <v>479</v>
      </c>
      <c r="M299" s="397" t="s">
        <v>9131</v>
      </c>
      <c r="N299" s="397" t="s">
        <v>10466</v>
      </c>
      <c r="O299" s="342" t="s">
        <v>9723</v>
      </c>
      <c r="P299" s="342" t="s">
        <v>10580</v>
      </c>
    </row>
    <row r="300" spans="1:16" ht="75" x14ac:dyDescent="0.25">
      <c r="A300" s="384" t="s">
        <v>19</v>
      </c>
      <c r="B300" s="385" t="s">
        <v>10545</v>
      </c>
      <c r="C300" s="349">
        <v>41394.5</v>
      </c>
      <c r="D300" s="384" t="s">
        <v>10579</v>
      </c>
      <c r="E300" s="349">
        <v>41394.5</v>
      </c>
      <c r="F300" s="408" t="s">
        <v>10546</v>
      </c>
      <c r="G300" s="384" t="s">
        <v>21</v>
      </c>
      <c r="H300" s="384" t="s">
        <v>479</v>
      </c>
      <c r="I300" s="384" t="s">
        <v>9131</v>
      </c>
      <c r="J300" s="384" t="s">
        <v>10547</v>
      </c>
      <c r="K300" s="384" t="s">
        <v>21</v>
      </c>
      <c r="L300" s="384" t="s">
        <v>479</v>
      </c>
      <c r="M300" s="384" t="s">
        <v>9131</v>
      </c>
      <c r="N300" s="384" t="s">
        <v>10547</v>
      </c>
      <c r="O300" s="53" t="s">
        <v>10042</v>
      </c>
      <c r="P300" s="384" t="s">
        <v>10577</v>
      </c>
    </row>
    <row r="301" spans="1:16" ht="75" x14ac:dyDescent="0.25">
      <c r="A301" s="384" t="s">
        <v>19</v>
      </c>
      <c r="B301" s="409">
        <v>140240006043</v>
      </c>
      <c r="C301" s="349">
        <v>44194</v>
      </c>
      <c r="D301" s="384" t="s">
        <v>10548</v>
      </c>
      <c r="E301" s="349">
        <v>41676</v>
      </c>
      <c r="F301" s="408" t="s">
        <v>10549</v>
      </c>
      <c r="G301" s="384" t="s">
        <v>21</v>
      </c>
      <c r="H301" s="384" t="s">
        <v>9802</v>
      </c>
      <c r="I301" s="384" t="s">
        <v>10550</v>
      </c>
      <c r="J301" s="384" t="s">
        <v>10551</v>
      </c>
      <c r="K301" s="384" t="s">
        <v>21</v>
      </c>
      <c r="L301" s="384" t="s">
        <v>9802</v>
      </c>
      <c r="M301" s="384" t="s">
        <v>10552</v>
      </c>
      <c r="N301" s="384" t="s">
        <v>10553</v>
      </c>
      <c r="O301" s="53" t="s">
        <v>10583</v>
      </c>
      <c r="P301" s="384" t="s">
        <v>10554</v>
      </c>
    </row>
    <row r="302" spans="1:16" ht="60" x14ac:dyDescent="0.25">
      <c r="A302" s="397" t="s">
        <v>19</v>
      </c>
      <c r="B302" s="399" t="s">
        <v>10555</v>
      </c>
      <c r="C302" s="344">
        <v>44266</v>
      </c>
      <c r="D302" s="397" t="s">
        <v>10581</v>
      </c>
      <c r="E302" s="344">
        <v>39835.5</v>
      </c>
      <c r="F302" s="400" t="s">
        <v>10556</v>
      </c>
      <c r="G302" s="397" t="s">
        <v>21</v>
      </c>
      <c r="H302" s="397" t="s">
        <v>479</v>
      </c>
      <c r="I302" s="397" t="s">
        <v>9131</v>
      </c>
      <c r="J302" s="397" t="s">
        <v>10557</v>
      </c>
      <c r="K302" s="397" t="s">
        <v>21</v>
      </c>
      <c r="L302" s="397" t="s">
        <v>479</v>
      </c>
      <c r="M302" s="397" t="s">
        <v>9131</v>
      </c>
      <c r="N302" s="397" t="s">
        <v>10557</v>
      </c>
      <c r="O302" s="342" t="s">
        <v>9723</v>
      </c>
      <c r="P302" s="342" t="s">
        <v>10582</v>
      </c>
    </row>
    <row r="303" spans="1:16" ht="90" x14ac:dyDescent="0.25">
      <c r="A303" s="384" t="s">
        <v>19</v>
      </c>
      <c r="B303" s="385" t="s">
        <v>10558</v>
      </c>
      <c r="C303" s="349">
        <v>40751.5</v>
      </c>
      <c r="D303" s="384" t="s">
        <v>10575</v>
      </c>
      <c r="E303" s="349">
        <v>40751.222546296296</v>
      </c>
      <c r="F303" s="408">
        <v>110740016162</v>
      </c>
      <c r="G303" s="384" t="s">
        <v>21</v>
      </c>
      <c r="H303" s="384" t="s">
        <v>261</v>
      </c>
      <c r="I303" s="384" t="s">
        <v>318</v>
      </c>
      <c r="J303" s="384" t="s">
        <v>10559</v>
      </c>
      <c r="K303" s="384" t="s">
        <v>21</v>
      </c>
      <c r="L303" s="384" t="s">
        <v>261</v>
      </c>
      <c r="M303" s="384" t="s">
        <v>318</v>
      </c>
      <c r="N303" s="384" t="s">
        <v>11690</v>
      </c>
      <c r="O303" s="53" t="s">
        <v>10042</v>
      </c>
      <c r="P303" s="384" t="s">
        <v>10595</v>
      </c>
    </row>
    <row r="304" spans="1:16" ht="75" x14ac:dyDescent="0.25">
      <c r="A304" s="384" t="s">
        <v>19</v>
      </c>
      <c r="B304" s="385" t="s">
        <v>10560</v>
      </c>
      <c r="C304" s="349">
        <v>39534</v>
      </c>
      <c r="D304" s="384" t="s">
        <v>10561</v>
      </c>
      <c r="E304" s="349">
        <v>39534</v>
      </c>
      <c r="F304" s="386" t="s">
        <v>10576</v>
      </c>
      <c r="G304" s="384" t="s">
        <v>21</v>
      </c>
      <c r="H304" s="384" t="s">
        <v>261</v>
      </c>
      <c r="I304" s="384" t="s">
        <v>9211</v>
      </c>
      <c r="J304" s="384" t="s">
        <v>10562</v>
      </c>
      <c r="K304" s="384" t="s">
        <v>21</v>
      </c>
      <c r="L304" s="384" t="s">
        <v>261</v>
      </c>
      <c r="M304" s="384" t="s">
        <v>9211</v>
      </c>
      <c r="N304" s="384" t="s">
        <v>10563</v>
      </c>
      <c r="O304" s="53" t="s">
        <v>10042</v>
      </c>
      <c r="P304" s="384" t="s">
        <v>10594</v>
      </c>
    </row>
    <row r="305" spans="1:16" ht="226.5" customHeight="1" x14ac:dyDescent="0.25">
      <c r="A305" s="384" t="s">
        <v>19</v>
      </c>
      <c r="B305" s="385" t="s">
        <v>10564</v>
      </c>
      <c r="C305" s="349">
        <v>41270</v>
      </c>
      <c r="D305" s="384" t="s">
        <v>10585</v>
      </c>
      <c r="E305" s="349">
        <v>41270.221782407411</v>
      </c>
      <c r="F305" s="386" t="s">
        <v>10584</v>
      </c>
      <c r="G305" s="384" t="s">
        <v>21</v>
      </c>
      <c r="H305" s="384" t="s">
        <v>263</v>
      </c>
      <c r="I305" s="384" t="s">
        <v>9924</v>
      </c>
      <c r="J305" s="384" t="s">
        <v>10565</v>
      </c>
      <c r="K305" s="384" t="s">
        <v>21</v>
      </c>
      <c r="L305" s="384" t="s">
        <v>263</v>
      </c>
      <c r="M305" s="384" t="s">
        <v>9924</v>
      </c>
      <c r="N305" s="384" t="s">
        <v>10565</v>
      </c>
      <c r="O305" s="53" t="s">
        <v>10042</v>
      </c>
      <c r="P305" s="384" t="s">
        <v>10593</v>
      </c>
    </row>
    <row r="306" spans="1:16" ht="105" x14ac:dyDescent="0.25">
      <c r="A306" s="384" t="s">
        <v>19</v>
      </c>
      <c r="B306" s="385" t="s">
        <v>10566</v>
      </c>
      <c r="C306" s="349">
        <v>41193.5</v>
      </c>
      <c r="D306" s="384" t="s">
        <v>10588</v>
      </c>
      <c r="E306" s="349">
        <v>41193.221631944441</v>
      </c>
      <c r="F306" s="386" t="s">
        <v>10586</v>
      </c>
      <c r="G306" s="384" t="s">
        <v>21</v>
      </c>
      <c r="H306" s="384" t="s">
        <v>261</v>
      </c>
      <c r="I306" s="384" t="s">
        <v>9211</v>
      </c>
      <c r="J306" s="384" t="s">
        <v>10567</v>
      </c>
      <c r="K306" s="384" t="s">
        <v>21</v>
      </c>
      <c r="L306" s="384" t="s">
        <v>261</v>
      </c>
      <c r="M306" s="384" t="s">
        <v>9211</v>
      </c>
      <c r="N306" s="384" t="s">
        <v>10567</v>
      </c>
      <c r="O306" s="53" t="s">
        <v>10042</v>
      </c>
      <c r="P306" s="384" t="s">
        <v>10596</v>
      </c>
    </row>
    <row r="307" spans="1:16" ht="90" x14ac:dyDescent="0.25">
      <c r="A307" s="384" t="s">
        <v>19</v>
      </c>
      <c r="B307" s="385" t="s">
        <v>10568</v>
      </c>
      <c r="C307" s="349">
        <v>39835.5</v>
      </c>
      <c r="D307" s="384" t="s">
        <v>10590</v>
      </c>
      <c r="E307" s="349">
        <v>39835.220914351848</v>
      </c>
      <c r="F307" s="386" t="s">
        <v>10587</v>
      </c>
      <c r="G307" s="384" t="s">
        <v>21</v>
      </c>
      <c r="H307" s="384" t="s">
        <v>10493</v>
      </c>
      <c r="I307" s="384" t="s">
        <v>275</v>
      </c>
      <c r="J307" s="384" t="s">
        <v>10569</v>
      </c>
      <c r="K307" s="384" t="s">
        <v>21</v>
      </c>
      <c r="L307" s="384" t="s">
        <v>10493</v>
      </c>
      <c r="M307" s="384" t="s">
        <v>275</v>
      </c>
      <c r="N307" s="384" t="s">
        <v>10569</v>
      </c>
      <c r="O307" s="53" t="s">
        <v>10042</v>
      </c>
      <c r="P307" s="384" t="s">
        <v>10591</v>
      </c>
    </row>
    <row r="308" spans="1:16" ht="240" x14ac:dyDescent="0.25">
      <c r="A308" s="384" t="s">
        <v>19</v>
      </c>
      <c r="B308" s="385" t="s">
        <v>10570</v>
      </c>
      <c r="C308" s="349">
        <v>41326.5</v>
      </c>
      <c r="D308" s="384" t="s">
        <v>10589</v>
      </c>
      <c r="E308" s="349">
        <v>41326.222025462965</v>
      </c>
      <c r="F308" s="408">
        <v>130240025583</v>
      </c>
      <c r="G308" s="384" t="s">
        <v>21</v>
      </c>
      <c r="H308" s="384" t="s">
        <v>10571</v>
      </c>
      <c r="I308" s="384" t="s">
        <v>9924</v>
      </c>
      <c r="J308" s="384" t="s">
        <v>10565</v>
      </c>
      <c r="K308" s="384" t="s">
        <v>21</v>
      </c>
      <c r="L308" s="384" t="s">
        <v>10571</v>
      </c>
      <c r="M308" s="384" t="s">
        <v>9924</v>
      </c>
      <c r="N308" s="384" t="s">
        <v>10565</v>
      </c>
      <c r="O308" s="53" t="s">
        <v>10042</v>
      </c>
      <c r="P308" s="384" t="s">
        <v>10592</v>
      </c>
    </row>
    <row r="309" spans="1:16" ht="107.25" customHeight="1" x14ac:dyDescent="0.25">
      <c r="A309" s="384" t="s">
        <v>19</v>
      </c>
      <c r="B309" s="385" t="s">
        <v>10572</v>
      </c>
      <c r="C309" s="349">
        <v>39618.5</v>
      </c>
      <c r="D309" s="384" t="s">
        <v>10573</v>
      </c>
      <c r="E309" s="349">
        <v>39603.222395833334</v>
      </c>
      <c r="F309" s="386" t="s">
        <v>936</v>
      </c>
      <c r="G309" s="384" t="s">
        <v>21</v>
      </c>
      <c r="H309" s="384" t="s">
        <v>10574</v>
      </c>
      <c r="I309" s="384" t="s">
        <v>9211</v>
      </c>
      <c r="J309" s="384" t="s">
        <v>10597</v>
      </c>
      <c r="K309" s="384" t="s">
        <v>21</v>
      </c>
      <c r="L309" s="384" t="s">
        <v>10574</v>
      </c>
      <c r="M309" s="384" t="s">
        <v>9211</v>
      </c>
      <c r="N309" s="384" t="s">
        <v>11691</v>
      </c>
      <c r="O309" s="53" t="s">
        <v>10042</v>
      </c>
      <c r="P309" s="384" t="s">
        <v>13354</v>
      </c>
    </row>
    <row r="310" spans="1:16" ht="108" customHeight="1" x14ac:dyDescent="0.25">
      <c r="A310" s="397" t="s">
        <v>19</v>
      </c>
      <c r="B310" s="399" t="s">
        <v>10710</v>
      </c>
      <c r="C310" s="344">
        <v>44585</v>
      </c>
      <c r="D310" s="397" t="s">
        <v>10603</v>
      </c>
      <c r="E310" s="344">
        <v>40751</v>
      </c>
      <c r="F310" s="400"/>
      <c r="G310" s="397" t="s">
        <v>21</v>
      </c>
      <c r="H310" s="397" t="s">
        <v>479</v>
      </c>
      <c r="I310" s="397" t="s">
        <v>9131</v>
      </c>
      <c r="J310" s="397" t="s">
        <v>10598</v>
      </c>
      <c r="K310" s="397" t="s">
        <v>21</v>
      </c>
      <c r="L310" s="397" t="s">
        <v>479</v>
      </c>
      <c r="M310" s="397" t="s">
        <v>9131</v>
      </c>
      <c r="N310" s="397" t="s">
        <v>10598</v>
      </c>
      <c r="O310" s="342" t="s">
        <v>10601</v>
      </c>
      <c r="P310" s="342" t="s">
        <v>10604</v>
      </c>
    </row>
    <row r="311" spans="1:16" ht="76.5" customHeight="1" x14ac:dyDescent="0.25">
      <c r="A311" s="397" t="s">
        <v>19</v>
      </c>
      <c r="B311" s="399" t="s">
        <v>10899</v>
      </c>
      <c r="C311" s="344">
        <v>39315</v>
      </c>
      <c r="D311" s="397" t="s">
        <v>10599</v>
      </c>
      <c r="E311" s="344">
        <v>39315</v>
      </c>
      <c r="F311" s="400" t="s">
        <v>10600</v>
      </c>
      <c r="G311" s="397" t="s">
        <v>21</v>
      </c>
      <c r="H311" s="397" t="s">
        <v>479</v>
      </c>
      <c r="I311" s="397" t="s">
        <v>9131</v>
      </c>
      <c r="J311" s="397" t="s">
        <v>10598</v>
      </c>
      <c r="K311" s="397" t="s">
        <v>21</v>
      </c>
      <c r="L311" s="397" t="s">
        <v>479</v>
      </c>
      <c r="M311" s="397" t="s">
        <v>9131</v>
      </c>
      <c r="N311" s="397" t="s">
        <v>10598</v>
      </c>
      <c r="O311" s="342" t="s">
        <v>10601</v>
      </c>
      <c r="P311" s="342" t="s">
        <v>10602</v>
      </c>
    </row>
    <row r="312" spans="1:16" ht="79.5" customHeight="1" x14ac:dyDescent="0.25">
      <c r="A312" s="99" t="s">
        <v>19</v>
      </c>
      <c r="B312" s="401" t="s">
        <v>10729</v>
      </c>
      <c r="C312" s="29">
        <v>40679</v>
      </c>
      <c r="D312" s="99" t="s">
        <v>10680</v>
      </c>
      <c r="E312" s="29">
        <v>40679</v>
      </c>
      <c r="F312" s="400"/>
      <c r="G312" s="397" t="s">
        <v>21</v>
      </c>
      <c r="H312" s="397" t="s">
        <v>479</v>
      </c>
      <c r="I312" s="397" t="s">
        <v>9131</v>
      </c>
      <c r="J312" s="397" t="s">
        <v>10730</v>
      </c>
      <c r="K312" s="397" t="s">
        <v>21</v>
      </c>
      <c r="L312" s="397" t="s">
        <v>479</v>
      </c>
      <c r="M312" s="397" t="s">
        <v>9131</v>
      </c>
      <c r="N312" s="397" t="s">
        <v>10730</v>
      </c>
      <c r="O312" s="342" t="s">
        <v>10601</v>
      </c>
      <c r="P312" s="342" t="s">
        <v>10679</v>
      </c>
    </row>
    <row r="313" spans="1:16" ht="150" x14ac:dyDescent="0.25">
      <c r="A313" s="384" t="s">
        <v>20</v>
      </c>
      <c r="B313" s="385" t="s">
        <v>10605</v>
      </c>
      <c r="C313" s="349">
        <v>41717</v>
      </c>
      <c r="D313" s="384" t="s">
        <v>10606</v>
      </c>
      <c r="E313" s="349">
        <v>41554</v>
      </c>
      <c r="F313" s="408">
        <v>8721891</v>
      </c>
      <c r="G313" s="384" t="s">
        <v>232</v>
      </c>
      <c r="H313" s="384" t="s">
        <v>9164</v>
      </c>
      <c r="I313" s="384" t="s">
        <v>9164</v>
      </c>
      <c r="J313" s="384" t="s">
        <v>10607</v>
      </c>
      <c r="K313" s="384" t="s">
        <v>10608</v>
      </c>
      <c r="L313" s="384" t="s">
        <v>9164</v>
      </c>
      <c r="M313" s="384" t="s">
        <v>9164</v>
      </c>
      <c r="N313" s="384" t="str">
        <f>J313</f>
        <v>Suite 177, 8 Shepherd Market, London W1J 7JY, England (Англия, Лондон W1J 7JY, Шеферд Маркет 8, офис 177)</v>
      </c>
      <c r="O313" s="53" t="s">
        <v>10583</v>
      </c>
      <c r="P313" s="384" t="s">
        <v>10609</v>
      </c>
    </row>
    <row r="314" spans="1:16" ht="60" x14ac:dyDescent="0.25">
      <c r="A314" s="384" t="s">
        <v>19</v>
      </c>
      <c r="B314" s="410" t="s">
        <v>10610</v>
      </c>
      <c r="C314" s="349">
        <v>41726</v>
      </c>
      <c r="D314" s="384" t="s">
        <v>10611</v>
      </c>
      <c r="E314" s="349">
        <v>41717</v>
      </c>
      <c r="F314" s="408" t="s">
        <v>10612</v>
      </c>
      <c r="G314" s="384" t="s">
        <v>21</v>
      </c>
      <c r="H314" s="384" t="s">
        <v>263</v>
      </c>
      <c r="I314" s="384" t="s">
        <v>339</v>
      </c>
      <c r="J314" s="384" t="s">
        <v>10613</v>
      </c>
      <c r="K314" s="384" t="s">
        <v>21</v>
      </c>
      <c r="L314" s="384" t="s">
        <v>263</v>
      </c>
      <c r="M314" s="384" t="s">
        <v>339</v>
      </c>
      <c r="N314" s="384" t="s">
        <v>10613</v>
      </c>
      <c r="O314" s="53" t="s">
        <v>10042</v>
      </c>
      <c r="P314" s="384" t="s">
        <v>10614</v>
      </c>
    </row>
    <row r="315" spans="1:16" ht="75" x14ac:dyDescent="0.25">
      <c r="A315" s="384" t="s">
        <v>19</v>
      </c>
      <c r="B315" s="410" t="s">
        <v>10615</v>
      </c>
      <c r="C315" s="349">
        <v>42118</v>
      </c>
      <c r="D315" s="384" t="s">
        <v>10616</v>
      </c>
      <c r="E315" s="349">
        <v>42118</v>
      </c>
      <c r="F315" s="408" t="s">
        <v>10617</v>
      </c>
      <c r="G315" s="384" t="s">
        <v>21</v>
      </c>
      <c r="H315" s="384" t="s">
        <v>10571</v>
      </c>
      <c r="I315" s="384" t="s">
        <v>339</v>
      </c>
      <c r="J315" s="384" t="s">
        <v>10613</v>
      </c>
      <c r="K315" s="384" t="s">
        <v>21</v>
      </c>
      <c r="L315" s="384" t="s">
        <v>263</v>
      </c>
      <c r="M315" s="384" t="s">
        <v>341</v>
      </c>
      <c r="N315" s="384" t="s">
        <v>10618</v>
      </c>
      <c r="O315" s="53" t="s">
        <v>10583</v>
      </c>
      <c r="P315" s="384" t="s">
        <v>10619</v>
      </c>
    </row>
    <row r="316" spans="1:16" ht="75" x14ac:dyDescent="0.25">
      <c r="A316" s="384" t="s">
        <v>19</v>
      </c>
      <c r="B316" s="410" t="s">
        <v>10620</v>
      </c>
      <c r="C316" s="349">
        <v>41753</v>
      </c>
      <c r="D316" s="384" t="s">
        <v>10621</v>
      </c>
      <c r="E316" s="349">
        <v>41753</v>
      </c>
      <c r="F316" s="408" t="s">
        <v>10622</v>
      </c>
      <c r="G316" s="384" t="s">
        <v>21</v>
      </c>
      <c r="H316" s="384" t="s">
        <v>10571</v>
      </c>
      <c r="I316" s="384" t="s">
        <v>339</v>
      </c>
      <c r="J316" s="384" t="s">
        <v>10613</v>
      </c>
      <c r="K316" s="384" t="s">
        <v>21</v>
      </c>
      <c r="L316" s="384" t="s">
        <v>263</v>
      </c>
      <c r="M316" s="384" t="s">
        <v>341</v>
      </c>
      <c r="N316" s="384" t="s">
        <v>10618</v>
      </c>
      <c r="O316" s="53" t="s">
        <v>10583</v>
      </c>
      <c r="P316" s="384" t="s">
        <v>10623</v>
      </c>
    </row>
    <row r="317" spans="1:16" ht="60" x14ac:dyDescent="0.25">
      <c r="A317" s="384" t="s">
        <v>19</v>
      </c>
      <c r="B317" s="410" t="s">
        <v>10624</v>
      </c>
      <c r="C317" s="349">
        <v>41976</v>
      </c>
      <c r="D317" s="384" t="s">
        <v>10625</v>
      </c>
      <c r="E317" s="349">
        <v>38624</v>
      </c>
      <c r="F317" s="408" t="s">
        <v>10626</v>
      </c>
      <c r="G317" s="384" t="s">
        <v>21</v>
      </c>
      <c r="H317" s="384" t="s">
        <v>272</v>
      </c>
      <c r="I317" s="384" t="s">
        <v>461</v>
      </c>
      <c r="J317" s="384" t="s">
        <v>10627</v>
      </c>
      <c r="K317" s="384" t="s">
        <v>21</v>
      </c>
      <c r="L317" s="384" t="s">
        <v>272</v>
      </c>
      <c r="M317" s="384" t="s">
        <v>461</v>
      </c>
      <c r="N317" s="384" t="s">
        <v>10627</v>
      </c>
      <c r="O317" s="53" t="s">
        <v>10042</v>
      </c>
      <c r="P317" s="384" t="s">
        <v>10628</v>
      </c>
    </row>
    <row r="318" spans="1:16" ht="60" x14ac:dyDescent="0.25">
      <c r="A318" s="384" t="s">
        <v>19</v>
      </c>
      <c r="B318" s="410" t="s">
        <v>10629</v>
      </c>
      <c r="C318" s="349">
        <v>43398</v>
      </c>
      <c r="D318" s="384" t="s">
        <v>10731</v>
      </c>
      <c r="E318" s="349">
        <v>43234</v>
      </c>
      <c r="F318" s="408" t="s">
        <v>10630</v>
      </c>
      <c r="G318" s="384" t="s">
        <v>21</v>
      </c>
      <c r="H318" s="384" t="s">
        <v>272</v>
      </c>
      <c r="I318" s="384" t="s">
        <v>461</v>
      </c>
      <c r="J318" s="384" t="s">
        <v>10631</v>
      </c>
      <c r="K318" s="384" t="s">
        <v>21</v>
      </c>
      <c r="L318" s="384" t="s">
        <v>272</v>
      </c>
      <c r="M318" s="384" t="s">
        <v>461</v>
      </c>
      <c r="N318" s="384" t="s">
        <v>10631</v>
      </c>
      <c r="O318" s="53" t="s">
        <v>10583</v>
      </c>
      <c r="P318" s="384" t="s">
        <v>10632</v>
      </c>
    </row>
    <row r="319" spans="1:16" ht="60" x14ac:dyDescent="0.25">
      <c r="A319" s="384" t="s">
        <v>19</v>
      </c>
      <c r="B319" s="410" t="s">
        <v>10633</v>
      </c>
      <c r="C319" s="349">
        <v>44294</v>
      </c>
      <c r="D319" s="384" t="s">
        <v>10732</v>
      </c>
      <c r="E319" s="349" t="s">
        <v>10634</v>
      </c>
      <c r="F319" s="408" t="s">
        <v>10630</v>
      </c>
      <c r="G319" s="384" t="s">
        <v>21</v>
      </c>
      <c r="H319" s="384" t="s">
        <v>272</v>
      </c>
      <c r="I319" s="384" t="s">
        <v>461</v>
      </c>
      <c r="J319" s="384" t="s">
        <v>10631</v>
      </c>
      <c r="K319" s="384" t="s">
        <v>21</v>
      </c>
      <c r="L319" s="384" t="s">
        <v>272</v>
      </c>
      <c r="M319" s="384" t="s">
        <v>461</v>
      </c>
      <c r="N319" s="384" t="s">
        <v>10631</v>
      </c>
      <c r="O319" s="53" t="s">
        <v>10583</v>
      </c>
      <c r="P319" s="384" t="s">
        <v>10632</v>
      </c>
    </row>
    <row r="320" spans="1:16" ht="60" x14ac:dyDescent="0.25">
      <c r="A320" s="384" t="s">
        <v>19</v>
      </c>
      <c r="B320" s="410" t="s">
        <v>10635</v>
      </c>
      <c r="C320" s="349">
        <v>43404</v>
      </c>
      <c r="D320" s="384" t="s">
        <v>10733</v>
      </c>
      <c r="E320" s="349">
        <v>43725</v>
      </c>
      <c r="F320" s="408" t="s">
        <v>10630</v>
      </c>
      <c r="G320" s="384" t="s">
        <v>21</v>
      </c>
      <c r="H320" s="384" t="s">
        <v>272</v>
      </c>
      <c r="I320" s="384" t="s">
        <v>461</v>
      </c>
      <c r="J320" s="384" t="s">
        <v>10631</v>
      </c>
      <c r="K320" s="384" t="s">
        <v>21</v>
      </c>
      <c r="L320" s="384" t="s">
        <v>272</v>
      </c>
      <c r="M320" s="384" t="s">
        <v>461</v>
      </c>
      <c r="N320" s="384" t="s">
        <v>10631</v>
      </c>
      <c r="O320" s="53" t="s">
        <v>10583</v>
      </c>
      <c r="P320" s="384" t="s">
        <v>10632</v>
      </c>
    </row>
    <row r="321" spans="1:16" ht="145.5" customHeight="1" x14ac:dyDescent="0.25">
      <c r="A321" s="384" t="s">
        <v>19</v>
      </c>
      <c r="B321" s="411">
        <v>141140008009</v>
      </c>
      <c r="C321" s="349">
        <v>42004</v>
      </c>
      <c r="D321" s="384" t="s">
        <v>10636</v>
      </c>
      <c r="E321" s="349">
        <v>41954</v>
      </c>
      <c r="F321" s="408" t="s">
        <v>10630</v>
      </c>
      <c r="G321" s="384" t="s">
        <v>21</v>
      </c>
      <c r="H321" s="384" t="s">
        <v>10474</v>
      </c>
      <c r="I321" s="384" t="s">
        <v>349</v>
      </c>
      <c r="J321" s="384" t="s">
        <v>10637</v>
      </c>
      <c r="K321" s="384" t="s">
        <v>21</v>
      </c>
      <c r="L321" s="384" t="s">
        <v>10474</v>
      </c>
      <c r="M321" s="384" t="s">
        <v>349</v>
      </c>
      <c r="N321" s="384" t="s">
        <v>10637</v>
      </c>
      <c r="O321" s="53" t="s">
        <v>10042</v>
      </c>
      <c r="P321" s="384" t="s">
        <v>10638</v>
      </c>
    </row>
    <row r="322" spans="1:16" ht="105" x14ac:dyDescent="0.25">
      <c r="A322" s="384" t="s">
        <v>19</v>
      </c>
      <c r="B322" s="411">
        <v>130540021224</v>
      </c>
      <c r="C322" s="349">
        <v>42004</v>
      </c>
      <c r="D322" s="384" t="s">
        <v>10639</v>
      </c>
      <c r="E322" s="349">
        <v>42004</v>
      </c>
      <c r="F322" s="408" t="s">
        <v>10640</v>
      </c>
      <c r="G322" s="384" t="s">
        <v>21</v>
      </c>
      <c r="H322" s="384" t="s">
        <v>10474</v>
      </c>
      <c r="I322" s="384" t="s">
        <v>349</v>
      </c>
      <c r="J322" s="384" t="s">
        <v>10641</v>
      </c>
      <c r="K322" s="384" t="s">
        <v>21</v>
      </c>
      <c r="L322" s="384" t="s">
        <v>10474</v>
      </c>
      <c r="M322" s="384" t="s">
        <v>349</v>
      </c>
      <c r="N322" s="384" t="s">
        <v>10641</v>
      </c>
      <c r="O322" s="53" t="s">
        <v>10042</v>
      </c>
      <c r="P322" s="384" t="s">
        <v>10642</v>
      </c>
    </row>
    <row r="323" spans="1:16" ht="165" x14ac:dyDescent="0.25">
      <c r="A323" s="384" t="s">
        <v>19</v>
      </c>
      <c r="B323" s="411">
        <v>150440002822</v>
      </c>
      <c r="C323" s="349">
        <v>42214</v>
      </c>
      <c r="D323" s="384" t="s">
        <v>10643</v>
      </c>
      <c r="E323" s="349">
        <v>42096</v>
      </c>
      <c r="F323" s="408" t="s">
        <v>10630</v>
      </c>
      <c r="G323" s="384" t="s">
        <v>21</v>
      </c>
      <c r="H323" s="384" t="s">
        <v>264</v>
      </c>
      <c r="I323" s="384" t="s">
        <v>349</v>
      </c>
      <c r="J323" s="384" t="s">
        <v>10644</v>
      </c>
      <c r="K323" s="384" t="s">
        <v>21</v>
      </c>
      <c r="L323" s="384" t="s">
        <v>264</v>
      </c>
      <c r="M323" s="384" t="s">
        <v>349</v>
      </c>
      <c r="N323" s="384" t="s">
        <v>10645</v>
      </c>
      <c r="O323" s="53" t="s">
        <v>10583</v>
      </c>
      <c r="P323" s="384" t="s">
        <v>10646</v>
      </c>
    </row>
    <row r="324" spans="1:16" ht="165" x14ac:dyDescent="0.25">
      <c r="A324" s="384" t="s">
        <v>19</v>
      </c>
      <c r="B324" s="411" t="s">
        <v>10647</v>
      </c>
      <c r="C324" s="349">
        <v>42214</v>
      </c>
      <c r="D324" s="384" t="s">
        <v>10648</v>
      </c>
      <c r="E324" s="349">
        <v>42220</v>
      </c>
      <c r="F324" s="408" t="s">
        <v>10649</v>
      </c>
      <c r="G324" s="384" t="s">
        <v>21</v>
      </c>
      <c r="H324" s="384" t="s">
        <v>264</v>
      </c>
      <c r="I324" s="384" t="s">
        <v>349</v>
      </c>
      <c r="J324" s="384" t="s">
        <v>10650</v>
      </c>
      <c r="K324" s="384" t="s">
        <v>21</v>
      </c>
      <c r="L324" s="384" t="s">
        <v>264</v>
      </c>
      <c r="M324" s="384" t="s">
        <v>349</v>
      </c>
      <c r="N324" s="384" t="s">
        <v>10650</v>
      </c>
      <c r="O324" s="53" t="s">
        <v>10042</v>
      </c>
      <c r="P324" s="384" t="s">
        <v>10642</v>
      </c>
    </row>
    <row r="325" spans="1:16" ht="120" x14ac:dyDescent="0.25">
      <c r="A325" s="384" t="s">
        <v>19</v>
      </c>
      <c r="B325" s="411">
        <v>190640028563</v>
      </c>
      <c r="C325" s="349">
        <v>43642</v>
      </c>
      <c r="D325" s="384" t="s">
        <v>10681</v>
      </c>
      <c r="E325" s="349">
        <v>43642</v>
      </c>
      <c r="F325" s="408" t="s">
        <v>10630</v>
      </c>
      <c r="G325" s="384" t="s">
        <v>21</v>
      </c>
      <c r="H325" s="384" t="s">
        <v>10493</v>
      </c>
      <c r="I325" s="384" t="s">
        <v>276</v>
      </c>
      <c r="J325" s="384" t="s">
        <v>10651</v>
      </c>
      <c r="K325" s="384" t="s">
        <v>21</v>
      </c>
      <c r="L325" s="384" t="s">
        <v>10493</v>
      </c>
      <c r="M325" s="384" t="s">
        <v>276</v>
      </c>
      <c r="N325" s="384" t="s">
        <v>10651</v>
      </c>
      <c r="O325" s="53" t="s">
        <v>10042</v>
      </c>
      <c r="P325" s="384" t="s">
        <v>10652</v>
      </c>
    </row>
    <row r="326" spans="1:16" ht="120" x14ac:dyDescent="0.25">
      <c r="A326" s="384" t="s">
        <v>19</v>
      </c>
      <c r="B326" s="411">
        <v>150640004122</v>
      </c>
      <c r="C326" s="349">
        <v>43642</v>
      </c>
      <c r="D326" s="384" t="s">
        <v>10653</v>
      </c>
      <c r="E326" s="349">
        <v>42159</v>
      </c>
      <c r="F326" s="408" t="s">
        <v>10630</v>
      </c>
      <c r="G326" s="384" t="s">
        <v>21</v>
      </c>
      <c r="H326" s="384" t="s">
        <v>10493</v>
      </c>
      <c r="I326" s="384" t="s">
        <v>276</v>
      </c>
      <c r="J326" s="384" t="s">
        <v>10654</v>
      </c>
      <c r="K326" s="384" t="s">
        <v>21</v>
      </c>
      <c r="L326" s="384" t="s">
        <v>10493</v>
      </c>
      <c r="M326" s="384" t="s">
        <v>276</v>
      </c>
      <c r="N326" s="384" t="s">
        <v>10654</v>
      </c>
      <c r="O326" s="53" t="s">
        <v>10583</v>
      </c>
      <c r="P326" s="384" t="s">
        <v>10655</v>
      </c>
    </row>
    <row r="327" spans="1:16" ht="135" x14ac:dyDescent="0.25">
      <c r="A327" s="384" t="s">
        <v>19</v>
      </c>
      <c r="B327" s="411">
        <v>130140018120</v>
      </c>
      <c r="C327" s="349">
        <v>44526</v>
      </c>
      <c r="D327" s="384" t="s">
        <v>10656</v>
      </c>
      <c r="E327" s="349">
        <v>41604</v>
      </c>
      <c r="F327" s="408" t="s">
        <v>10657</v>
      </c>
      <c r="G327" s="384" t="s">
        <v>21</v>
      </c>
      <c r="H327" s="384" t="s">
        <v>272</v>
      </c>
      <c r="I327" s="384" t="s">
        <v>458</v>
      </c>
      <c r="J327" s="384" t="s">
        <v>10658</v>
      </c>
      <c r="K327" s="384" t="s">
        <v>21</v>
      </c>
      <c r="L327" s="384" t="s">
        <v>10659</v>
      </c>
      <c r="M327" s="384" t="s">
        <v>10660</v>
      </c>
      <c r="N327" s="384" t="s">
        <v>10661</v>
      </c>
      <c r="O327" s="53" t="s">
        <v>10042</v>
      </c>
      <c r="P327" s="384" t="s">
        <v>10652</v>
      </c>
    </row>
    <row r="328" spans="1:16" ht="90" x14ac:dyDescent="0.25">
      <c r="A328" s="384" t="s">
        <v>19</v>
      </c>
      <c r="B328" s="411">
        <v>151140008754</v>
      </c>
      <c r="C328" s="349">
        <v>44526</v>
      </c>
      <c r="D328" s="384" t="s">
        <v>10662</v>
      </c>
      <c r="E328" s="349">
        <v>42319</v>
      </c>
      <c r="F328" s="408" t="s">
        <v>10663</v>
      </c>
      <c r="G328" s="384" t="s">
        <v>21</v>
      </c>
      <c r="H328" s="384" t="s">
        <v>272</v>
      </c>
      <c r="I328" s="384" t="s">
        <v>458</v>
      </c>
      <c r="J328" s="384" t="s">
        <v>10658</v>
      </c>
      <c r="K328" s="384" t="s">
        <v>21</v>
      </c>
      <c r="L328" s="384" t="s">
        <v>272</v>
      </c>
      <c r="M328" s="384" t="s">
        <v>458</v>
      </c>
      <c r="N328" s="384" t="s">
        <v>10664</v>
      </c>
      <c r="O328" s="53" t="s">
        <v>10583</v>
      </c>
      <c r="P328" s="384" t="s">
        <v>10665</v>
      </c>
    </row>
    <row r="329" spans="1:16" ht="120" x14ac:dyDescent="0.25">
      <c r="A329" s="384" t="s">
        <v>19</v>
      </c>
      <c r="B329" s="385" t="s">
        <v>10666</v>
      </c>
      <c r="C329" s="349">
        <v>44482</v>
      </c>
      <c r="D329" s="384" t="s">
        <v>10667</v>
      </c>
      <c r="E329" s="349">
        <v>39526</v>
      </c>
      <c r="F329" s="408" t="s">
        <v>10630</v>
      </c>
      <c r="G329" s="384" t="s">
        <v>21</v>
      </c>
      <c r="H329" s="384" t="s">
        <v>272</v>
      </c>
      <c r="I329" s="384" t="s">
        <v>457</v>
      </c>
      <c r="J329" s="384" t="s">
        <v>10668</v>
      </c>
      <c r="K329" s="384" t="s">
        <v>21</v>
      </c>
      <c r="L329" s="384" t="s">
        <v>260</v>
      </c>
      <c r="M329" s="384" t="s">
        <v>309</v>
      </c>
      <c r="N329" s="384" t="s">
        <v>10669</v>
      </c>
      <c r="O329" s="53" t="s">
        <v>10042</v>
      </c>
      <c r="P329" s="384" t="s">
        <v>10652</v>
      </c>
    </row>
    <row r="330" spans="1:16" ht="120" x14ac:dyDescent="0.25">
      <c r="A330" s="384" t="s">
        <v>19</v>
      </c>
      <c r="B330" s="385" t="s">
        <v>10670</v>
      </c>
      <c r="C330" s="349">
        <v>44482</v>
      </c>
      <c r="D330" s="384" t="s">
        <v>10671</v>
      </c>
      <c r="E330" s="349">
        <v>39878</v>
      </c>
      <c r="F330" s="408" t="s">
        <v>10630</v>
      </c>
      <c r="G330" s="384" t="s">
        <v>21</v>
      </c>
      <c r="H330" s="384" t="s">
        <v>272</v>
      </c>
      <c r="I330" s="384" t="s">
        <v>457</v>
      </c>
      <c r="J330" s="384" t="s">
        <v>10668</v>
      </c>
      <c r="K330" s="384" t="s">
        <v>21</v>
      </c>
      <c r="L330" s="384" t="s">
        <v>260</v>
      </c>
      <c r="M330" s="384" t="s">
        <v>11416</v>
      </c>
      <c r="N330" s="384" t="s">
        <v>10672</v>
      </c>
      <c r="O330" s="53" t="s">
        <v>10042</v>
      </c>
      <c r="P330" s="384" t="s">
        <v>10652</v>
      </c>
    </row>
    <row r="331" spans="1:16" ht="135" x14ac:dyDescent="0.25">
      <c r="A331" s="384" t="s">
        <v>19</v>
      </c>
      <c r="B331" s="385" t="s">
        <v>10673</v>
      </c>
      <c r="C331" s="349">
        <v>44482</v>
      </c>
      <c r="D331" s="384" t="s">
        <v>10674</v>
      </c>
      <c r="E331" s="349">
        <v>35830</v>
      </c>
      <c r="F331" s="408" t="s">
        <v>10630</v>
      </c>
      <c r="G331" s="384" t="s">
        <v>21</v>
      </c>
      <c r="H331" s="384" t="s">
        <v>272</v>
      </c>
      <c r="I331" s="384" t="s">
        <v>457</v>
      </c>
      <c r="J331" s="384" t="s">
        <v>10668</v>
      </c>
      <c r="K331" s="384" t="s">
        <v>21</v>
      </c>
      <c r="L331" s="384" t="s">
        <v>260</v>
      </c>
      <c r="M331" s="384" t="s">
        <v>314</v>
      </c>
      <c r="N331" s="384" t="s">
        <v>10675</v>
      </c>
      <c r="O331" s="53" t="s">
        <v>10583</v>
      </c>
      <c r="P331" s="384" t="s">
        <v>13355</v>
      </c>
    </row>
    <row r="332" spans="1:16" ht="120" x14ac:dyDescent="0.25">
      <c r="A332" s="384" t="s">
        <v>19</v>
      </c>
      <c r="B332" s="385" t="s">
        <v>10676</v>
      </c>
      <c r="C332" s="349">
        <v>44533</v>
      </c>
      <c r="D332" s="384" t="s">
        <v>10677</v>
      </c>
      <c r="E332" s="349">
        <v>35171</v>
      </c>
      <c r="F332" s="408" t="s">
        <v>10630</v>
      </c>
      <c r="G332" s="384" t="s">
        <v>21</v>
      </c>
      <c r="H332" s="384" t="s">
        <v>272</v>
      </c>
      <c r="I332" s="384" t="s">
        <v>457</v>
      </c>
      <c r="J332" s="384" t="s">
        <v>10668</v>
      </c>
      <c r="K332" s="384" t="s">
        <v>21</v>
      </c>
      <c r="L332" s="384" t="s">
        <v>260</v>
      </c>
      <c r="M332" s="384" t="s">
        <v>309</v>
      </c>
      <c r="N332" s="384" t="s">
        <v>10669</v>
      </c>
      <c r="O332" s="53" t="s">
        <v>10042</v>
      </c>
      <c r="P332" s="384" t="s">
        <v>10652</v>
      </c>
    </row>
    <row r="333" spans="1:16" ht="75" x14ac:dyDescent="0.25">
      <c r="A333" s="384" t="s">
        <v>19</v>
      </c>
      <c r="B333" s="385" t="s">
        <v>10480</v>
      </c>
      <c r="C333" s="349">
        <v>44477</v>
      </c>
      <c r="D333" s="384" t="s">
        <v>10481</v>
      </c>
      <c r="E333" s="349">
        <v>41402</v>
      </c>
      <c r="F333" s="408" t="s">
        <v>10630</v>
      </c>
      <c r="G333" s="384" t="s">
        <v>21</v>
      </c>
      <c r="H333" s="384" t="s">
        <v>479</v>
      </c>
      <c r="I333" s="384" t="s">
        <v>454</v>
      </c>
      <c r="J333" s="384" t="s">
        <v>10678</v>
      </c>
      <c r="K333" s="384" t="s">
        <v>21</v>
      </c>
      <c r="L333" s="384" t="s">
        <v>479</v>
      </c>
      <c r="M333" s="384" t="s">
        <v>454</v>
      </c>
      <c r="N333" s="384" t="s">
        <v>10678</v>
      </c>
      <c r="O333" s="53" t="s">
        <v>10042</v>
      </c>
      <c r="P333" s="384" t="s">
        <v>13356</v>
      </c>
    </row>
    <row r="334" spans="1:16" ht="75" x14ac:dyDescent="0.25">
      <c r="A334" s="384" t="s">
        <v>19</v>
      </c>
      <c r="B334" s="385" t="s">
        <v>10486</v>
      </c>
      <c r="C334" s="349">
        <v>41814</v>
      </c>
      <c r="D334" s="384" t="s">
        <v>10540</v>
      </c>
      <c r="E334" s="349">
        <v>43829</v>
      </c>
      <c r="F334" s="386" t="s">
        <v>10473</v>
      </c>
      <c r="G334" s="384" t="s">
        <v>21</v>
      </c>
      <c r="H334" s="384" t="s">
        <v>479</v>
      </c>
      <c r="I334" s="384" t="s">
        <v>9131</v>
      </c>
      <c r="J334" s="384" t="s">
        <v>10466</v>
      </c>
      <c r="K334" s="384" t="s">
        <v>21</v>
      </c>
      <c r="L334" s="384" t="s">
        <v>479</v>
      </c>
      <c r="M334" s="384" t="s">
        <v>9131</v>
      </c>
      <c r="N334" s="384" t="s">
        <v>10466</v>
      </c>
      <c r="O334" s="53" t="s">
        <v>10042</v>
      </c>
      <c r="P334" s="384" t="s">
        <v>13357</v>
      </c>
    </row>
    <row r="335" spans="1:16" ht="90" x14ac:dyDescent="0.25">
      <c r="A335" s="412" t="s">
        <v>19</v>
      </c>
      <c r="B335" s="413">
        <v>220440900274</v>
      </c>
      <c r="C335" s="414">
        <v>44669.5</v>
      </c>
      <c r="D335" s="412" t="s">
        <v>11559</v>
      </c>
      <c r="E335" s="414">
        <v>44669.5</v>
      </c>
      <c r="F335" s="415" t="s">
        <v>10682</v>
      </c>
      <c r="G335" s="412" t="s">
        <v>21</v>
      </c>
      <c r="H335" s="412" t="s">
        <v>479</v>
      </c>
      <c r="I335" s="416" t="s">
        <v>9131</v>
      </c>
      <c r="J335" s="412" t="s">
        <v>11560</v>
      </c>
      <c r="K335" s="412" t="s">
        <v>21</v>
      </c>
      <c r="L335" s="412" t="s">
        <v>479</v>
      </c>
      <c r="M335" s="417" t="s">
        <v>9131</v>
      </c>
      <c r="N335" s="412" t="s">
        <v>11560</v>
      </c>
      <c r="O335" s="342" t="s">
        <v>10601</v>
      </c>
      <c r="P335" s="342" t="s">
        <v>13214</v>
      </c>
    </row>
  </sheetData>
  <autoFilter ref="A1:P335"/>
  <conditionalFormatting sqref="C112:D113 A92:D92 D95 A112:A113 A73:A74 C73:D74 A75:D79 A82:D83 A80:C80 A81 C81:D81 A85:D87 A84 C84:D84 A88:A90 C88:D90 A93:A95 C93:D94">
    <cfRule type="duplicateValues" priority="247"/>
  </conditionalFormatting>
  <conditionalFormatting sqref="A3 C3:D3">
    <cfRule type="duplicateValues" priority="242"/>
  </conditionalFormatting>
  <conditionalFormatting sqref="D3">
    <cfRule type="duplicateValues" dxfId="123" priority="243"/>
  </conditionalFormatting>
  <conditionalFormatting sqref="D3">
    <cfRule type="duplicateValues" dxfId="122" priority="240"/>
    <cfRule type="duplicateValues" priority="241"/>
  </conditionalFormatting>
  <conditionalFormatting sqref="B113">
    <cfRule type="duplicateValues" priority="239"/>
  </conditionalFormatting>
  <conditionalFormatting sqref="C2">
    <cfRule type="duplicateValues" priority="235"/>
  </conditionalFormatting>
  <conditionalFormatting sqref="E2">
    <cfRule type="duplicateValues" priority="234"/>
  </conditionalFormatting>
  <conditionalFormatting sqref="A136:D141">
    <cfRule type="duplicateValues" priority="224"/>
  </conditionalFormatting>
  <conditionalFormatting sqref="B136:B141">
    <cfRule type="duplicateValues" dxfId="121" priority="225"/>
  </conditionalFormatting>
  <conditionalFormatting sqref="D136:D141">
    <cfRule type="duplicateValues" dxfId="120" priority="226"/>
  </conditionalFormatting>
  <conditionalFormatting sqref="D136:D141">
    <cfRule type="duplicateValues" dxfId="119" priority="227"/>
    <cfRule type="duplicateValues" priority="228"/>
  </conditionalFormatting>
  <conditionalFormatting sqref="D143">
    <cfRule type="duplicateValues" priority="220"/>
  </conditionalFormatting>
  <conditionalFormatting sqref="D143">
    <cfRule type="duplicateValues" dxfId="118" priority="221"/>
  </conditionalFormatting>
  <conditionalFormatting sqref="D143">
    <cfRule type="duplicateValues" dxfId="117" priority="222"/>
    <cfRule type="duplicateValues" priority="223"/>
  </conditionalFormatting>
  <conditionalFormatting sqref="C141">
    <cfRule type="duplicateValues" dxfId="116" priority="216"/>
  </conditionalFormatting>
  <conditionalFormatting sqref="A143:C143">
    <cfRule type="duplicateValues" priority="198"/>
  </conditionalFormatting>
  <conditionalFormatting sqref="B143">
    <cfRule type="duplicateValues" dxfId="115" priority="199"/>
  </conditionalFormatting>
  <conditionalFormatting sqref="A183:C183">
    <cfRule type="duplicateValues" priority="196"/>
  </conditionalFormatting>
  <conditionalFormatting sqref="B183">
    <cfRule type="duplicateValues" dxfId="114" priority="197"/>
  </conditionalFormatting>
  <conditionalFormatting sqref="D184">
    <cfRule type="duplicateValues" priority="192"/>
  </conditionalFormatting>
  <conditionalFormatting sqref="D184">
    <cfRule type="duplicateValues" dxfId="113" priority="193"/>
  </conditionalFormatting>
  <conditionalFormatting sqref="D184">
    <cfRule type="duplicateValues" dxfId="112" priority="194"/>
    <cfRule type="duplicateValues" priority="195"/>
  </conditionalFormatting>
  <conditionalFormatting sqref="A184:C184">
    <cfRule type="duplicateValues" priority="190"/>
  </conditionalFormatting>
  <conditionalFormatting sqref="B184">
    <cfRule type="duplicateValues" dxfId="111" priority="191"/>
  </conditionalFormatting>
  <conditionalFormatting sqref="C200">
    <cfRule type="duplicateValues" priority="187"/>
  </conditionalFormatting>
  <conditionalFormatting sqref="C201">
    <cfRule type="duplicateValues" priority="756"/>
  </conditionalFormatting>
  <conditionalFormatting sqref="C203:C257">
    <cfRule type="duplicateValues" priority="771"/>
  </conditionalFormatting>
  <conditionalFormatting sqref="C259">
    <cfRule type="duplicateValues" priority="170"/>
  </conditionalFormatting>
  <conditionalFormatting sqref="C260">
    <cfRule type="duplicateValues" priority="171"/>
  </conditionalFormatting>
  <conditionalFormatting sqref="C261:C279 C135">
    <cfRule type="duplicateValues" priority="169"/>
  </conditionalFormatting>
  <conditionalFormatting sqref="C281">
    <cfRule type="duplicateValues" priority="168"/>
  </conditionalFormatting>
  <conditionalFormatting sqref="C282">
    <cfRule type="duplicateValues" priority="167"/>
  </conditionalFormatting>
  <conditionalFormatting sqref="C300:C301">
    <cfRule type="duplicateValues" priority="159"/>
  </conditionalFormatting>
  <conditionalFormatting sqref="C302">
    <cfRule type="duplicateValues" priority="152"/>
  </conditionalFormatting>
  <conditionalFormatting sqref="C303:C304">
    <cfRule type="duplicateValues" priority="151"/>
  </conditionalFormatting>
  <conditionalFormatting sqref="C299">
    <cfRule type="duplicateValues" priority="145"/>
  </conditionalFormatting>
  <conditionalFormatting sqref="C311">
    <cfRule type="duplicateValues" priority="144"/>
  </conditionalFormatting>
  <conditionalFormatting sqref="C313:C333">
    <cfRule type="duplicateValues" priority="142"/>
  </conditionalFormatting>
  <conditionalFormatting sqref="C334">
    <cfRule type="duplicateValues" priority="140"/>
  </conditionalFormatting>
  <conditionalFormatting sqref="A115:D133">
    <cfRule type="duplicateValues" priority="807"/>
  </conditionalFormatting>
  <conditionalFormatting sqref="B115:B133">
    <cfRule type="duplicateValues" dxfId="110" priority="809"/>
  </conditionalFormatting>
  <conditionalFormatting sqref="D115:D133">
    <cfRule type="duplicateValues" dxfId="109" priority="811"/>
  </conditionalFormatting>
  <conditionalFormatting sqref="D115:D133">
    <cfRule type="duplicateValues" dxfId="108" priority="813"/>
    <cfRule type="duplicateValues" priority="814"/>
  </conditionalFormatting>
  <conditionalFormatting sqref="C310">
    <cfRule type="duplicateValues" priority="139"/>
  </conditionalFormatting>
  <conditionalFormatting sqref="A114 C114:D114">
    <cfRule type="duplicateValues" priority="135"/>
  </conditionalFormatting>
  <conditionalFormatting sqref="D114">
    <cfRule type="duplicateValues" dxfId="107" priority="136"/>
  </conditionalFormatting>
  <conditionalFormatting sqref="D114">
    <cfRule type="duplicateValues" dxfId="106" priority="137"/>
    <cfRule type="duplicateValues" priority="138"/>
  </conditionalFormatting>
  <conditionalFormatting sqref="D142">
    <cfRule type="duplicateValues" priority="129"/>
  </conditionalFormatting>
  <conditionalFormatting sqref="D142">
    <cfRule type="duplicateValues" dxfId="105" priority="130"/>
  </conditionalFormatting>
  <conditionalFormatting sqref="D142">
    <cfRule type="duplicateValues" dxfId="104" priority="131"/>
    <cfRule type="duplicateValues" priority="132"/>
  </conditionalFormatting>
  <conditionalFormatting sqref="A142:C142 Q142:R142">
    <cfRule type="duplicateValues" priority="133"/>
  </conditionalFormatting>
  <conditionalFormatting sqref="B142 R142">
    <cfRule type="duplicateValues" dxfId="103" priority="134"/>
  </conditionalFormatting>
  <conditionalFormatting sqref="C305:C309">
    <cfRule type="duplicateValues" priority="853"/>
  </conditionalFormatting>
  <conditionalFormatting sqref="C189:C198">
    <cfRule type="duplicateValues" priority="858"/>
  </conditionalFormatting>
  <conditionalFormatting sqref="C283:C298">
    <cfRule type="duplicateValues" priority="859"/>
  </conditionalFormatting>
  <conditionalFormatting sqref="D112:D113 D73:D79 D81:D90 D92:D95">
    <cfRule type="duplicateValues" dxfId="102" priority="876"/>
  </conditionalFormatting>
  <conditionalFormatting sqref="D112:D113 D4:D79 D81:D90 D92:D95">
    <cfRule type="duplicateValues" dxfId="101" priority="879"/>
    <cfRule type="duplicateValues" priority="880"/>
  </conditionalFormatting>
  <conditionalFormatting sqref="B89">
    <cfRule type="duplicateValues" priority="121"/>
  </conditionalFormatting>
  <conditionalFormatting sqref="B89">
    <cfRule type="duplicateValues" dxfId="100" priority="122"/>
  </conditionalFormatting>
  <conditionalFormatting sqref="B94">
    <cfRule type="duplicateValues" priority="119"/>
  </conditionalFormatting>
  <conditionalFormatting sqref="B94">
    <cfRule type="duplicateValues" dxfId="99" priority="120"/>
  </conditionalFormatting>
  <conditionalFormatting sqref="D96 A96">
    <cfRule type="duplicateValues" priority="113"/>
  </conditionalFormatting>
  <conditionalFormatting sqref="D96">
    <cfRule type="duplicateValues" dxfId="98" priority="114"/>
  </conditionalFormatting>
  <conditionalFormatting sqref="D96">
    <cfRule type="duplicateValues" dxfId="97" priority="115"/>
    <cfRule type="duplicateValues" priority="116"/>
  </conditionalFormatting>
  <conditionalFormatting sqref="D97 A97 H97">
    <cfRule type="duplicateValues" priority="109"/>
  </conditionalFormatting>
  <conditionalFormatting sqref="D97">
    <cfRule type="duplicateValues" dxfId="96" priority="110"/>
  </conditionalFormatting>
  <conditionalFormatting sqref="D97">
    <cfRule type="duplicateValues" dxfId="95" priority="111"/>
    <cfRule type="duplicateValues" priority="112"/>
  </conditionalFormatting>
  <conditionalFormatting sqref="H102:H103">
    <cfRule type="duplicateValues" priority="98"/>
  </conditionalFormatting>
  <conditionalFormatting sqref="L102">
    <cfRule type="duplicateValues" priority="97"/>
  </conditionalFormatting>
  <conditionalFormatting sqref="H98">
    <cfRule type="duplicateValues" priority="941"/>
  </conditionalFormatting>
  <conditionalFormatting sqref="L98">
    <cfRule type="duplicateValues" priority="942"/>
  </conditionalFormatting>
  <conditionalFormatting sqref="D98:D99 A98:A99 A101:A102 D101:D102">
    <cfRule type="duplicateValues" priority="968"/>
  </conditionalFormatting>
  <conditionalFormatting sqref="D98:D99 D101:D102">
    <cfRule type="duplicateValues" dxfId="94" priority="972"/>
  </conditionalFormatting>
  <conditionalFormatting sqref="D98:D99 D101:D102">
    <cfRule type="duplicateValues" dxfId="93" priority="974"/>
    <cfRule type="duplicateValues" priority="975"/>
  </conditionalFormatting>
  <conditionalFormatting sqref="C134">
    <cfRule type="duplicateValues" priority="96"/>
  </conditionalFormatting>
  <conditionalFormatting sqref="D258">
    <cfRule type="duplicateValues" dxfId="92" priority="95"/>
  </conditionalFormatting>
  <conditionalFormatting sqref="D144:D183">
    <cfRule type="duplicateValues" priority="994"/>
  </conditionalFormatting>
  <conditionalFormatting sqref="D144:D183">
    <cfRule type="duplicateValues" dxfId="91" priority="997"/>
  </conditionalFormatting>
  <conditionalFormatting sqref="D144:D183">
    <cfRule type="duplicateValues" dxfId="90" priority="1000"/>
    <cfRule type="duplicateValues" priority="1001"/>
  </conditionalFormatting>
  <conditionalFormatting sqref="A144:C182">
    <cfRule type="duplicateValues" priority="1006"/>
  </conditionalFormatting>
  <conditionalFormatting sqref="B144:B182">
    <cfRule type="duplicateValues" dxfId="89" priority="1009"/>
  </conditionalFormatting>
  <conditionalFormatting sqref="D80">
    <cfRule type="duplicateValues" priority="65"/>
  </conditionalFormatting>
  <conditionalFormatting sqref="D80">
    <cfRule type="duplicateValues" dxfId="88" priority="66"/>
  </conditionalFormatting>
  <conditionalFormatting sqref="D80">
    <cfRule type="duplicateValues" dxfId="87" priority="67"/>
    <cfRule type="duplicateValues" priority="68"/>
  </conditionalFormatting>
  <conditionalFormatting sqref="B81">
    <cfRule type="duplicateValues" priority="61"/>
  </conditionalFormatting>
  <conditionalFormatting sqref="B81">
    <cfRule type="duplicateValues" dxfId="86" priority="62"/>
  </conditionalFormatting>
  <conditionalFormatting sqref="B84">
    <cfRule type="duplicateValues" priority="57"/>
  </conditionalFormatting>
  <conditionalFormatting sqref="B84">
    <cfRule type="duplicateValues" dxfId="85" priority="58"/>
  </conditionalFormatting>
  <conditionalFormatting sqref="B88">
    <cfRule type="duplicateValues" priority="53"/>
  </conditionalFormatting>
  <conditionalFormatting sqref="B88">
    <cfRule type="duplicateValues" dxfId="84" priority="54"/>
  </conditionalFormatting>
  <conditionalFormatting sqref="B90">
    <cfRule type="duplicateValues" priority="49"/>
  </conditionalFormatting>
  <conditionalFormatting sqref="B90">
    <cfRule type="duplicateValues" dxfId="83" priority="50"/>
  </conditionalFormatting>
  <conditionalFormatting sqref="B92 B75:B80 B82:B83 B85:B87">
    <cfRule type="duplicateValues" dxfId="82" priority="1031"/>
  </conditionalFormatting>
  <conditionalFormatting sqref="A91 C91:D91">
    <cfRule type="duplicateValues" priority="40"/>
  </conditionalFormatting>
  <conditionalFormatting sqref="D91">
    <cfRule type="duplicateValues" dxfId="81" priority="41"/>
  </conditionalFormatting>
  <conditionalFormatting sqref="D91">
    <cfRule type="duplicateValues" dxfId="80" priority="42"/>
    <cfRule type="duplicateValues" priority="43"/>
  </conditionalFormatting>
  <conditionalFormatting sqref="B91">
    <cfRule type="duplicateValues" priority="38"/>
  </conditionalFormatting>
  <conditionalFormatting sqref="B91">
    <cfRule type="duplicateValues" dxfId="79" priority="39"/>
  </conditionalFormatting>
  <conditionalFormatting sqref="B93">
    <cfRule type="duplicateValues" priority="34"/>
  </conditionalFormatting>
  <conditionalFormatting sqref="B93">
    <cfRule type="duplicateValues" dxfId="78" priority="35"/>
  </conditionalFormatting>
  <conditionalFormatting sqref="D100 A100">
    <cfRule type="duplicateValues" priority="30"/>
  </conditionalFormatting>
  <conditionalFormatting sqref="D100">
    <cfRule type="duplicateValues" dxfId="77" priority="31"/>
  </conditionalFormatting>
  <conditionalFormatting sqref="D100">
    <cfRule type="duplicateValues" dxfId="76" priority="32"/>
    <cfRule type="duplicateValues" priority="33"/>
  </conditionalFormatting>
  <conditionalFormatting sqref="D103 A103">
    <cfRule type="duplicateValues" priority="26"/>
  </conditionalFormatting>
  <conditionalFormatting sqref="D103">
    <cfRule type="duplicateValues" dxfId="75" priority="27"/>
  </conditionalFormatting>
  <conditionalFormatting sqref="D103">
    <cfRule type="duplicateValues" dxfId="74" priority="28"/>
    <cfRule type="duplicateValues" priority="29"/>
  </conditionalFormatting>
  <conditionalFormatting sqref="H104">
    <cfRule type="duplicateValues" priority="24"/>
  </conditionalFormatting>
  <conditionalFormatting sqref="D104 A104">
    <cfRule type="duplicateValues" priority="20"/>
  </conditionalFormatting>
  <conditionalFormatting sqref="D104">
    <cfRule type="duplicateValues" dxfId="73" priority="21"/>
  </conditionalFormatting>
  <conditionalFormatting sqref="D104">
    <cfRule type="duplicateValues" dxfId="72" priority="22"/>
    <cfRule type="duplicateValues" priority="23"/>
  </conditionalFormatting>
  <conditionalFormatting sqref="H105:H106">
    <cfRule type="duplicateValues" priority="19"/>
  </conditionalFormatting>
  <conditionalFormatting sqref="D105 A105">
    <cfRule type="duplicateValues" priority="15"/>
  </conditionalFormatting>
  <conditionalFormatting sqref="D105">
    <cfRule type="duplicateValues" dxfId="71" priority="16"/>
  </conditionalFormatting>
  <conditionalFormatting sqref="D105">
    <cfRule type="duplicateValues" dxfId="70" priority="17"/>
    <cfRule type="duplicateValues" priority="18"/>
  </conditionalFormatting>
  <conditionalFormatting sqref="D106 A106">
    <cfRule type="duplicateValues" priority="10"/>
  </conditionalFormatting>
  <conditionalFormatting sqref="D106">
    <cfRule type="duplicateValues" dxfId="69" priority="11"/>
  </conditionalFormatting>
  <conditionalFormatting sqref="D106">
    <cfRule type="duplicateValues" dxfId="68" priority="12"/>
    <cfRule type="duplicateValues" priority="13"/>
  </conditionalFormatting>
  <conditionalFormatting sqref="H107">
    <cfRule type="duplicateValues" priority="9"/>
  </conditionalFormatting>
  <conditionalFormatting sqref="D107:D110 A107:A110">
    <cfRule type="duplicateValues" priority="5"/>
  </conditionalFormatting>
  <conditionalFormatting sqref="D107:D110">
    <cfRule type="duplicateValues" dxfId="67" priority="6"/>
  </conditionalFormatting>
  <conditionalFormatting sqref="D107:D110">
    <cfRule type="duplicateValues" dxfId="66" priority="7"/>
    <cfRule type="duplicateValues" priority="8"/>
  </conditionalFormatting>
  <conditionalFormatting sqref="D111 A111">
    <cfRule type="duplicateValues" priority="1068"/>
  </conditionalFormatting>
  <conditionalFormatting sqref="D111">
    <cfRule type="duplicateValues" dxfId="65" priority="1070"/>
  </conditionalFormatting>
  <conditionalFormatting sqref="D111">
    <cfRule type="duplicateValues" dxfId="64" priority="1071"/>
    <cfRule type="duplicateValues" priority="1072"/>
  </conditionalFormatting>
  <dataValidations count="35">
    <dataValidation type="custom" allowBlank="1" showInputMessage="1" showErrorMessage="1" prompt="Длина текста не может превышать 1000 символов" sqref="M28">
      <formula1>LT(LEN(M28),(1000))</formula1>
    </dataValidation>
    <dataValidation type="list" allowBlank="1" showErrorMessage="1" sqref="M3:M9 I14 I31:I32 I35:I36 M35:M36 M41 I38:I48 I54 I59:I60 I65:I66 M78:M81 I2:I9 I20:I25 I27 I281 I310:I312 I335 M102 I97:I99 I70:I72 M98:M99 M12 I12 I74:I95 I102:I103 I112">
      <formula1>INDIRECT($H2)</formula1>
    </dataValidation>
    <dataValidation type="list" allowBlank="1" showErrorMessage="1" sqref="I13 M13:M14 M31:M32 M70:M72 M38:M40 M42:M48 M54 M59:M60 M65:M66 I101 M20:M25 M27 M2 M281 M310:M312 M335 M114 M97 M82:M95 M100:M101 M74:M77 M103 M112">
      <formula1>INDIRECT($L2)</formula1>
    </dataValidation>
    <dataValidation type="list" allowBlank="1" showErrorMessage="1" sqref="L13:L14 L31:L32 L70:L72 L38:L40 L42:L48 L54 L59:L60 L65:L66 L20:L25 L27 L2 L281 L310:L312 L97 L100 L74:L77 L82:L95 L103 L112:L114">
      <formula1>INDIRECT($K2)</formula1>
    </dataValidation>
    <dataValidation type="list" allowBlank="1" showErrorMessage="1" sqref="L3:L9 H31:H32 H35:H36 L35:L36 L41 H38:H48 H54 H55:I58 L55:M58 H59:H60 H61:I64 L61:M64 H65:H66 H67:I69 L67:M69 H73:I73 L73:M73 L78:L81 H2:H9 H20:H25 H27 H281 H310:H312 H335 L335 M96 H70:H72 I96 L101 H12:H14 L12 H74:H95 L99 H99 H101 H108:I110 L108:M111 I111 H111:H114">
      <formula1>INDIRECT($G2)</formula1>
    </dataValidation>
    <dataValidation type="custom" allowBlank="1" showInputMessage="1" showErrorMessage="1" prompt="Длина БИН должна быть равна 12 символов" sqref="A28 B29:B52 B281 B300:B301 B327:B328 B335 B310 B312 B185 B72:B88 B54:B69 B95 B3:B27 B90:B93">
      <formula1>EQ(LEN(A3),(12))</formula1>
    </dataValidation>
    <dataValidation type="list" allowBlank="1" showErrorMessage="1" sqref="E28 I28 K262 G262 G281 K281 K300:K302 G299:G302 K305:K312 G327:G328 K327:K328 G335 K335 G199 K199 G305:G312 G112:G114 K112:K113 G2:G52 K2:K52 G54:G95 K54:K95">
      <formula1>Страны</formula1>
    </dataValidation>
    <dataValidation type="custom" allowBlank="1" showInputMessage="1" showErrorMessage="1" prompt="Длина текста не может превышать 2000 символов" sqref="C28 D29:D52 D262 D281 D300:D301 D327:D328 D335 D310 D199 D312 D185 D112:D113 D3:D27 D54:D95">
      <formula1>LT(LEN(C3),(2000))</formula1>
    </dataValidation>
    <dataValidation type="custom" allowBlank="1" showInputMessage="1" showErrorMessage="1" prompt="Длина текста не может превышать 400 символов" sqref="F29:F52 F262 F281 F299:F301 F335 F199 F185 F112:F113 F3:F27 F54:F81 F83:F95">
      <formula1>LT(LEN(F3),(400))</formula1>
    </dataValidation>
    <dataValidation type="list" allowBlank="1" showErrorMessage="1" sqref="H10:I11 L10:M11 H29:I30 L29:M30 H33:I34 L33:M34 H37:I37 L37:M37 L15:M19 H15:I19 H26:I26 L26:M26 L49:M52 H49:I52">
      <formula1>INDIRECT(G10)</formula1>
    </dataValidation>
    <dataValidation type="date" allowBlank="1" showInputMessage="1" showErrorMessage="1" prompt="Дата может быть 1910 - 2021" sqref="D28 E29:E34 E36:E52 E54:E59 E112:E113 E312 C312 E185 C95 E61:E73 E23:E27 E3:E21 E76:E81 E83:E95">
      <formula1>3654</formula1>
      <formula2>44197</formula2>
    </dataValidation>
    <dataValidation type="date" allowBlank="1" showInputMessage="1" showErrorMessage="1" prompt="Дата может быть 1910 - 2021" sqref="E22 E60 E262 E300:E301 E328 E199">
      <formula1>3654</formula1>
      <formula2>44562</formula2>
    </dataValidation>
    <dataValidation type="date" allowBlank="1" showInputMessage="1" showErrorMessage="1" prompt="Дата может быть между 1910 - 2021" sqref="B28 E35 E74:E75 C29:C52 C185 C3:C27 C98 C54:C94">
      <formula1>3654</formula1>
      <formula2>44197</formula2>
    </dataValidation>
    <dataValidation type="list" allowBlank="1" showErrorMessage="1" sqref="J28">
      <formula1>INDIRECT($I28)</formula1>
    </dataValidation>
    <dataValidation type="list" allowBlank="1" showErrorMessage="1" sqref="F28">
      <formula1>INDIRECT($E28)</formula1>
    </dataValidation>
    <dataValidation type="date" allowBlank="1" showInputMessage="1" showErrorMessage="1" error="Дата может быть между 1910 - 2021" sqref="C114:C123 C188 C200:C201 C325:C326 C318:C320 C125:C128 C137:C142 C135 C263:C279">
      <formula1>3654</formula1>
      <formula2>44197</formula2>
    </dataValidation>
    <dataValidation type="date" allowBlank="1" showInputMessage="1" showErrorMessage="1" error="Дата может быть между 1910 - 2021" sqref="C124 C186:C187 C259 C262 C300:C302 C313:C316 C321:C324 C310 C114 C199">
      <formula1>3654</formula1>
      <formula2>44562</formula2>
    </dataValidation>
    <dataValidation type="list" allowBlank="1" showInputMessage="1" showErrorMessage="1" sqref="I115:I133 H216 M188 L262:M262 H262:I262 H268:H269 L268:L269 H271 L271 H279 L277 L300 L302 H302 L314:M316 I315:I316 H314:I314 L334:M334 H334:I334 I282:I299 L136:L137 M333 I333 I113 M113 I188:I198 H189:H198 L282:M299 H282:H300 L102 H97:H98 L98 L115:M133 H115:H134 H136:H137 L279 L189:M198 H102:H103 L104:M106 H104:I106 L336:M1048576 H336:I1048576 H143:I185 L143:M185">
      <formula1>INDIRECT(G97)</formula1>
    </dataValidation>
    <dataValidation type="date" allowBlank="1" showInputMessage="1" showErrorMessage="1" error="Дата может быть 1910 - 2021" sqref="E188 E200:E201 E318:E320 E114:E128 E137:E142 E134:E135 E263:E279">
      <formula1>3654</formula1>
      <formula2>44197</formula2>
    </dataValidation>
    <dataValidation type="textLength" operator="lessThan" allowBlank="1" showInputMessage="1" showErrorMessage="1" error="Длина текста не может превышать 400 символов" sqref="F188 F169 F186 F199:F201 F224 F221 F259 F300:F302 E325:E326 F314:F316 C329:C333 F318:F326 E329:F333 F114:F128 F137:F142 F134:F135 F262:F279">
      <formula1>400</formula1>
    </dataValidation>
    <dataValidation type="textLength" operator="lessThan" allowBlank="1" showInputMessage="1" showErrorMessage="1" error="Длина текста не может превышать 2000 символов" sqref="D310 D186:D188 D199:D201 D137:D142 D259 D299:D302 C319 D313:D316 D318:D326 D329:D333 D114:D128 D134:D135 D262:D279">
      <formula1>2000</formula1>
    </dataValidation>
    <dataValidation type="textLength" operator="equal" allowBlank="1" showInputMessage="1" showErrorMessage="1" error="Длина БИН должна быть равна 12 символов" sqref="B188 B186 B199:B201 B259 B300:B302 B314:B326 B329:B333 B114:B128 B310 B137:B142 B134:B135 B262:B280">
      <formula1>12</formula1>
    </dataValidation>
    <dataValidation type="list" allowBlank="1" showInputMessage="1" showErrorMessage="1" sqref="H317:H320 H186:H188 L187:L188 H244:H247 L244:L247 L216 H224 L224 L218 H207 H210:H211 H214 H226 L207 L210:L211 L214 L226 H218 H205 L254 H254 H228 L228 L205 L202:L203 L239:L240 H239:H240 H200:H203 H220:H222 L220:L222 L230:L233 H230:H233 H249:H252 L249:L252 L256:L258 H272:H278 H263:H267 H270 L273 L276 L278 H138:H142 H135 H256:H259 H280 L280">
      <formula1>INDIRECT($G135)</formula1>
    </dataValidation>
    <dataValidation type="list" allowBlank="1" showInputMessage="1" showErrorMessage="1" sqref="L317:L320 L186 L200:L201 L270 L272 L259 L263:L267 L138:L142 L274:L275 L134:L135">
      <formula1>INDIRECT($K134)</formula1>
    </dataValidation>
    <dataValidation type="list" allowBlank="1" showInputMessage="1" showErrorMessage="1" sqref="I136:I137 M186 M201 M270 M272 M263:M268 M274:M275 M259 M135:M137">
      <formula1>INDIRECT($L135)</formula1>
    </dataValidation>
    <dataValidation type="list" allowBlank="1" showInputMessage="1" showErrorMessage="1" sqref="I138:I142 M202 I186:I187 M187 I201:I202 J273 M269 M271 M273:N273 I263:I271 I273:I280 I259 M317:M320 I317:I320 M138:M142 M134 I134:I135 M276:M280">
      <formula1>INDIRECT($H134)</formula1>
    </dataValidation>
    <dataValidation type="date" allowBlank="1" showInputMessage="1" showErrorMessage="1" error="Дата может быть 1910 - 2021" sqref="E186:E187 E259 E262 E299:E302 E313:E316 E321:E324 E310 E114 E199">
      <formula1>3654</formula1>
      <formula2>44562</formula2>
    </dataValidation>
    <dataValidation type="list" allowBlank="1" showInputMessage="1" showErrorMessage="1" sqref="A187 A189:A198 A311 A299">
      <formula1>#REF!</formula1>
    </dataValidation>
    <dataValidation type="textLength" operator="equal" allowBlank="1" showInputMessage="1" showErrorMessage="1" error="Длина ИИН должна быть равна 12 символов" sqref="B187 B313">
      <formula1>12</formula1>
    </dataValidation>
    <dataValidation type="list" allowBlank="1" showInputMessage="1" showErrorMessage="1" sqref="G336:G1048576 K303:K304 G313:G326 K314:K326 K329:K332 P313:P316 G329:G334 K334 K336:K1048576 G282:G304 K282:K299 K101:K102 K262:K280 G252:G260 G262:G280 G97:G99 K97:K99 G101:G102 G110 G104:G105 K104:K105 K110 G115:G250 K114:K260">
      <formula1>Страны</formula1>
    </dataValidation>
    <dataValidation type="list" allowBlank="1" showErrorMessage="1" sqref="H262 H268:H269 H271 H301 L279 H134 L277 H199 H279">
      <formula1>INDIRECT(#REF!)</formula1>
    </dataValidation>
    <dataValidation type="date" allowBlank="1" showInputMessage="1" showErrorMessage="1" prompt="Дата может быть между 1910 - 2021" sqref="C262 C281 C300:C302 C328 C310 C199 C185">
      <formula1>3654</formula1>
      <formula2>44562</formula2>
    </dataValidation>
    <dataValidation type="date" allowBlank="1" showInputMessage="1" showErrorMessage="1" prompt="Дата может быть между 1910 - 2022" sqref="C335 E335">
      <formula1>3654</formula1>
      <formula2>44927</formula2>
    </dataValidation>
    <dataValidation type="date" allowBlank="1" showInputMessage="1" showErrorMessage="1" sqref="C303:C309">
      <formula1>3654</formula1>
      <formula2>44197</formula2>
    </dataValidation>
    <dataValidation type="textLength" operator="lessThan" allowBlank="1" showInputMessage="1" showErrorMessage="1" error="Длина текста не может превышать 1000 символов" sqref="O96">
      <formula1>1000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Справочник!$A$2:$A$3</xm:f>
          </x14:formula1>
          <xm:sqref>A2 A336:A1048576</xm:sqref>
        </x14:dataValidation>
        <x14:dataValidation type="list" allowBlank="1" showErrorMessage="1">
          <x14:formula1>
            <xm:f>[1]Справочник!#REF!</xm:f>
          </x14:formula1>
          <xm:sqref>A112:A113 A104</xm:sqref>
        </x14:dataValidation>
        <x14:dataValidation type="list" allowBlank="1" showInputMessage="1" showErrorMessage="1">
          <x14:formula1>
            <xm:f>[2]Справочник!#REF!</xm:f>
          </x14:formula1>
          <xm:sqref>A129:A133</xm:sqref>
        </x14:dataValidation>
        <x14:dataValidation type="list" allowBlank="1" showInputMessage="1" showErrorMessage="1">
          <x14:formula1>
            <xm:f>[3]Справочник!#REF!</xm:f>
          </x14:formula1>
          <xm:sqref>A143 A184</xm:sqref>
        </x14:dataValidation>
        <x14:dataValidation type="list" allowBlank="1" showInputMessage="1" showErrorMessage="1">
          <x14:formula1>
            <xm:f>[4]Справочник!#REF!</xm:f>
          </x14:formula1>
          <xm:sqref>A186</xm:sqref>
        </x14:dataValidation>
        <x14:dataValidation type="list" allowBlank="1" showInputMessage="1" showErrorMessage="1">
          <x14:formula1>
            <xm:f>[5]Справочник!#REF!</xm:f>
          </x14:formula1>
          <xm:sqref>I200 A200:A201 M200</xm:sqref>
        </x14:dataValidation>
        <x14:dataValidation type="list" allowBlank="1" showInputMessage="1" showErrorMessage="1">
          <x14:formula1>
            <xm:f>[6]Справочник!#REF!</xm:f>
          </x14:formula1>
          <xm:sqref>A259</xm:sqref>
        </x14:dataValidation>
        <x14:dataValidation type="list" allowBlank="1" showInputMessage="1" showErrorMessage="1">
          <x14:formula1>
            <xm:f>[7]Справочник!#REF!</xm:f>
          </x14:formula1>
          <xm:sqref>A203:A258</xm:sqref>
        </x14:dataValidation>
        <x14:dataValidation type="list" allowBlank="1" showInputMessage="1" showErrorMessage="1">
          <x14:formula1>
            <xm:f>[8]Справочник!#REF!</xm:f>
          </x14:formula1>
          <xm:sqref>A334 A282:A298</xm:sqref>
        </x14:dataValidation>
        <x14:dataValidation type="list" allowBlank="1" showInputMessage="1" showErrorMessage="1">
          <x14:formula1>
            <xm:f>[9]Справочник!#REF!</xm:f>
          </x14:formula1>
          <xm:sqref>A321:A324</xm:sqref>
        </x14:dataValidation>
        <x14:dataValidation type="list" allowBlank="1" showErrorMessage="1">
          <x14:formula1>
            <xm:f>[10]Справочник!#REF!</xm:f>
          </x14:formula1>
          <xm:sqref>A328</xm:sqref>
        </x14:dataValidation>
        <x14:dataValidation type="list" allowBlank="1" showInputMessage="1" showErrorMessage="1">
          <x14:formula1>
            <xm:f>[11]Справочник!#REF!</xm:f>
          </x14:formula1>
          <xm:sqref>A318</xm:sqref>
        </x14:dataValidation>
        <x14:dataValidation type="list" allowBlank="1" showInputMessage="1" showErrorMessage="1">
          <x14:formula1>
            <xm:f>[10]Справочник!#REF!</xm:f>
          </x14:formula1>
          <xm:sqref>A325:A326 A319:A320 A329:A333</xm:sqref>
        </x14:dataValidation>
        <x14:dataValidation type="list" allowBlank="1" showInputMessage="1" showErrorMessage="1">
          <x14:formula1>
            <xm:f>[12]Справочник!#REF!</xm:f>
          </x14:formula1>
          <xm:sqref>A313:A316</xm:sqref>
        </x14:dataValidation>
        <x14:dataValidation type="list" allowBlank="1" showInputMessage="1" showErrorMessage="1">
          <x14:formula1>
            <xm:f>[13]Справочник!#REF!</xm:f>
          </x14:formula1>
          <xm:sqref>A97:A99 A101:A102</xm:sqref>
        </x14:dataValidation>
        <x14:dataValidation type="list" allowBlank="1" showInputMessage="1" showErrorMessage="1">
          <x14:formula1>
            <xm:f>[14]Справочник!#REF!</xm:f>
          </x14:formula1>
          <xm:sqref>A105 A110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FD5069"/>
  <sheetViews>
    <sheetView tabSelected="1" topLeftCell="A2428" workbookViewId="0">
      <selection activeCell="D2439" sqref="D2439"/>
    </sheetView>
  </sheetViews>
  <sheetFormatPr defaultColWidth="8.7109375" defaultRowHeight="44.1" customHeight="1" x14ac:dyDescent="0.25"/>
  <cols>
    <col min="1" max="1" width="14.140625" style="110" customWidth="1"/>
    <col min="2" max="2" width="17.140625" style="234" customWidth="1"/>
    <col min="3" max="3" width="19.85546875" style="110" customWidth="1"/>
    <col min="4" max="4" width="25.140625" style="263" customWidth="1"/>
    <col min="5" max="5" width="15.28515625" style="110" customWidth="1"/>
    <col min="6" max="6" width="28.5703125" style="110" customWidth="1"/>
    <col min="7" max="7" width="46.85546875" style="110" customWidth="1"/>
    <col min="8" max="8" width="24" style="110" customWidth="1"/>
    <col min="9" max="16384" width="8.7109375" style="110"/>
  </cols>
  <sheetData>
    <row r="1" spans="1:7" ht="44.1" customHeight="1" x14ac:dyDescent="0.25">
      <c r="A1" s="315" t="s">
        <v>0</v>
      </c>
      <c r="B1" s="316" t="s">
        <v>16</v>
      </c>
      <c r="C1" s="315" t="s">
        <v>2</v>
      </c>
      <c r="D1" s="315" t="s">
        <v>17</v>
      </c>
      <c r="E1" s="315" t="s">
        <v>18</v>
      </c>
      <c r="F1" s="315" t="s">
        <v>14</v>
      </c>
      <c r="G1" s="315" t="s">
        <v>15</v>
      </c>
    </row>
    <row r="2" spans="1:7" ht="44.1" customHeight="1" x14ac:dyDescent="0.25">
      <c r="A2" s="45" t="s">
        <v>19</v>
      </c>
      <c r="B2" s="264">
        <v>721218300266</v>
      </c>
      <c r="C2" s="29">
        <v>44942</v>
      </c>
      <c r="D2" s="265" t="s">
        <v>13272</v>
      </c>
      <c r="E2" s="266">
        <v>26651</v>
      </c>
      <c r="F2" s="44" t="s">
        <v>536</v>
      </c>
      <c r="G2" s="23" t="s">
        <v>13273</v>
      </c>
    </row>
    <row r="3" spans="1:7" ht="63.75" customHeight="1" x14ac:dyDescent="0.25">
      <c r="A3" s="45" t="s">
        <v>19</v>
      </c>
      <c r="B3" s="264">
        <v>780405300062</v>
      </c>
      <c r="C3" s="29">
        <v>44589</v>
      </c>
      <c r="D3" s="265" t="s">
        <v>535</v>
      </c>
      <c r="E3" s="266">
        <v>28585</v>
      </c>
      <c r="F3" s="44" t="s">
        <v>536</v>
      </c>
      <c r="G3" s="23" t="s">
        <v>13274</v>
      </c>
    </row>
    <row r="4" spans="1:7" ht="44.1" customHeight="1" x14ac:dyDescent="0.25">
      <c r="A4" s="267" t="s">
        <v>19</v>
      </c>
      <c r="B4" s="268">
        <v>540312300434</v>
      </c>
      <c r="C4" s="26">
        <v>44589</v>
      </c>
      <c r="D4" s="171" t="s">
        <v>537</v>
      </c>
      <c r="E4" s="26">
        <v>19795</v>
      </c>
      <c r="F4" s="27" t="s">
        <v>13217</v>
      </c>
      <c r="G4" s="53" t="s">
        <v>538</v>
      </c>
    </row>
    <row r="5" spans="1:7" ht="44.1" customHeight="1" x14ac:dyDescent="0.25">
      <c r="A5" s="267" t="s">
        <v>19</v>
      </c>
      <c r="B5" s="268">
        <v>541013450058</v>
      </c>
      <c r="C5" s="26">
        <v>44589</v>
      </c>
      <c r="D5" s="171" t="s">
        <v>539</v>
      </c>
      <c r="E5" s="269">
        <v>20010</v>
      </c>
      <c r="F5" s="27" t="s">
        <v>13217</v>
      </c>
      <c r="G5" s="53" t="s">
        <v>540</v>
      </c>
    </row>
    <row r="6" spans="1:7" ht="44.1" customHeight="1" x14ac:dyDescent="0.25">
      <c r="A6" s="267" t="s">
        <v>19</v>
      </c>
      <c r="B6" s="268">
        <v>850427450070</v>
      </c>
      <c r="C6" s="26">
        <v>44589</v>
      </c>
      <c r="D6" s="171" t="s">
        <v>541</v>
      </c>
      <c r="E6" s="269">
        <v>31164</v>
      </c>
      <c r="F6" s="27" t="s">
        <v>13217</v>
      </c>
      <c r="G6" s="93" t="s">
        <v>542</v>
      </c>
    </row>
    <row r="7" spans="1:7" ht="44.1" customHeight="1" x14ac:dyDescent="0.25">
      <c r="A7" s="267" t="s">
        <v>19</v>
      </c>
      <c r="B7" s="268">
        <v>790909401425</v>
      </c>
      <c r="C7" s="26">
        <v>44589</v>
      </c>
      <c r="D7" s="171" t="s">
        <v>543</v>
      </c>
      <c r="E7" s="269">
        <v>29107</v>
      </c>
      <c r="F7" s="27" t="s">
        <v>13217</v>
      </c>
      <c r="G7" s="53" t="s">
        <v>544</v>
      </c>
    </row>
    <row r="8" spans="1:7" ht="44.1" customHeight="1" x14ac:dyDescent="0.25">
      <c r="A8" s="267" t="s">
        <v>20</v>
      </c>
      <c r="B8" s="268"/>
      <c r="C8" s="26">
        <v>44589</v>
      </c>
      <c r="D8" s="171" t="s">
        <v>545</v>
      </c>
      <c r="E8" s="269">
        <v>37355</v>
      </c>
      <c r="F8" s="27" t="s">
        <v>13217</v>
      </c>
      <c r="G8" s="53" t="s">
        <v>546</v>
      </c>
    </row>
    <row r="9" spans="1:7" ht="38.25" customHeight="1" x14ac:dyDescent="0.25">
      <c r="A9" s="267" t="s">
        <v>19</v>
      </c>
      <c r="B9" s="268">
        <v>451215300024</v>
      </c>
      <c r="C9" s="26">
        <v>44589</v>
      </c>
      <c r="D9" s="171" t="s">
        <v>547</v>
      </c>
      <c r="E9" s="269">
        <v>16786</v>
      </c>
      <c r="F9" s="27" t="s">
        <v>13217</v>
      </c>
      <c r="G9" s="53" t="s">
        <v>548</v>
      </c>
    </row>
    <row r="10" spans="1:7" ht="33" customHeight="1" x14ac:dyDescent="0.25">
      <c r="A10" s="267" t="s">
        <v>19</v>
      </c>
      <c r="B10" s="268">
        <v>500205400015</v>
      </c>
      <c r="C10" s="26">
        <v>44589</v>
      </c>
      <c r="D10" s="171" t="s">
        <v>549</v>
      </c>
      <c r="E10" s="269">
        <v>18299</v>
      </c>
      <c r="F10" s="27" t="s">
        <v>13217</v>
      </c>
      <c r="G10" s="53" t="s">
        <v>550</v>
      </c>
    </row>
    <row r="11" spans="1:7" ht="44.1" customHeight="1" x14ac:dyDescent="0.25">
      <c r="A11" s="267" t="s">
        <v>19</v>
      </c>
      <c r="B11" s="268">
        <v>750803301504</v>
      </c>
      <c r="C11" s="26">
        <v>44589</v>
      </c>
      <c r="D11" s="171" t="s">
        <v>551</v>
      </c>
      <c r="E11" s="269">
        <v>27609</v>
      </c>
      <c r="F11" s="27" t="s">
        <v>13217</v>
      </c>
      <c r="G11" s="53" t="s">
        <v>552</v>
      </c>
    </row>
    <row r="12" spans="1:7" ht="44.1" customHeight="1" x14ac:dyDescent="0.25">
      <c r="A12" s="45" t="s">
        <v>19</v>
      </c>
      <c r="B12" s="264">
        <v>831114350309</v>
      </c>
      <c r="C12" s="29">
        <v>44572</v>
      </c>
      <c r="D12" s="265" t="s">
        <v>553</v>
      </c>
      <c r="E12" s="266">
        <v>30634</v>
      </c>
      <c r="F12" s="44" t="s">
        <v>536</v>
      </c>
      <c r="G12" s="23" t="s">
        <v>13275</v>
      </c>
    </row>
    <row r="13" spans="1:7" ht="44.1" customHeight="1" x14ac:dyDescent="0.25">
      <c r="A13" s="267" t="s">
        <v>19</v>
      </c>
      <c r="B13" s="268">
        <v>590412301405</v>
      </c>
      <c r="C13" s="26">
        <v>44572</v>
      </c>
      <c r="D13" s="171" t="s">
        <v>554</v>
      </c>
      <c r="E13" s="269">
        <v>21652</v>
      </c>
      <c r="F13" s="27" t="s">
        <v>13217</v>
      </c>
      <c r="G13" s="53" t="s">
        <v>555</v>
      </c>
    </row>
    <row r="14" spans="1:7" ht="44.1" customHeight="1" x14ac:dyDescent="0.25">
      <c r="A14" s="267" t="s">
        <v>19</v>
      </c>
      <c r="B14" s="268" t="s">
        <v>556</v>
      </c>
      <c r="C14" s="26">
        <v>44572</v>
      </c>
      <c r="D14" s="171" t="s">
        <v>557</v>
      </c>
      <c r="E14" s="269">
        <v>23645</v>
      </c>
      <c r="F14" s="27" t="s">
        <v>13217</v>
      </c>
      <c r="G14" s="93" t="s">
        <v>558</v>
      </c>
    </row>
    <row r="15" spans="1:7" ht="44.1" customHeight="1" x14ac:dyDescent="0.25">
      <c r="A15" s="267" t="s">
        <v>19</v>
      </c>
      <c r="B15" s="268">
        <v>890920350874</v>
      </c>
      <c r="C15" s="26">
        <v>44572</v>
      </c>
      <c r="D15" s="171" t="s">
        <v>559</v>
      </c>
      <c r="E15" s="269">
        <v>32771</v>
      </c>
      <c r="F15" s="27" t="s">
        <v>13217</v>
      </c>
      <c r="G15" s="93" t="s">
        <v>560</v>
      </c>
    </row>
    <row r="16" spans="1:7" ht="44.1" customHeight="1" x14ac:dyDescent="0.25">
      <c r="A16" s="46" t="s">
        <v>19</v>
      </c>
      <c r="B16" s="270">
        <v>701031300632</v>
      </c>
      <c r="C16" s="271" t="s">
        <v>561</v>
      </c>
      <c r="D16" s="265" t="s">
        <v>562</v>
      </c>
      <c r="E16" s="271" t="s">
        <v>563</v>
      </c>
      <c r="F16" s="44" t="s">
        <v>536</v>
      </c>
      <c r="G16" s="23" t="s">
        <v>13276</v>
      </c>
    </row>
    <row r="17" spans="1:7" ht="44.1" customHeight="1" x14ac:dyDescent="0.25">
      <c r="A17" s="317" t="s">
        <v>19</v>
      </c>
      <c r="B17" s="170" t="s">
        <v>564</v>
      </c>
      <c r="C17" s="172" t="s">
        <v>561</v>
      </c>
      <c r="D17" s="171" t="s">
        <v>565</v>
      </c>
      <c r="E17" s="172" t="s">
        <v>566</v>
      </c>
      <c r="F17" s="27" t="s">
        <v>13217</v>
      </c>
      <c r="G17" s="53" t="s">
        <v>567</v>
      </c>
    </row>
    <row r="18" spans="1:7" ht="44.1" customHeight="1" x14ac:dyDescent="0.25">
      <c r="A18" s="317" t="s">
        <v>19</v>
      </c>
      <c r="B18" s="170" t="s">
        <v>568</v>
      </c>
      <c r="C18" s="172" t="s">
        <v>561</v>
      </c>
      <c r="D18" s="171" t="s">
        <v>569</v>
      </c>
      <c r="E18" s="172" t="s">
        <v>570</v>
      </c>
      <c r="F18" s="27" t="s">
        <v>13217</v>
      </c>
      <c r="G18" s="53" t="s">
        <v>571</v>
      </c>
    </row>
    <row r="19" spans="1:7" ht="44.1" customHeight="1" x14ac:dyDescent="0.25">
      <c r="A19" s="317" t="s">
        <v>19</v>
      </c>
      <c r="B19" s="170" t="s">
        <v>572</v>
      </c>
      <c r="C19" s="172" t="s">
        <v>561</v>
      </c>
      <c r="D19" s="171" t="s">
        <v>573</v>
      </c>
      <c r="E19" s="172" t="s">
        <v>574</v>
      </c>
      <c r="F19" s="27" t="s">
        <v>13217</v>
      </c>
      <c r="G19" s="53" t="s">
        <v>575</v>
      </c>
    </row>
    <row r="20" spans="1:7" ht="44.1" customHeight="1" x14ac:dyDescent="0.25">
      <c r="A20" s="317" t="s">
        <v>19</v>
      </c>
      <c r="B20" s="170" t="s">
        <v>576</v>
      </c>
      <c r="C20" s="172" t="s">
        <v>561</v>
      </c>
      <c r="D20" s="171" t="s">
        <v>577</v>
      </c>
      <c r="E20" s="172" t="s">
        <v>578</v>
      </c>
      <c r="F20" s="27" t="s">
        <v>13217</v>
      </c>
      <c r="G20" s="53" t="s">
        <v>579</v>
      </c>
    </row>
    <row r="21" spans="1:7" ht="44.1" customHeight="1" x14ac:dyDescent="0.25">
      <c r="A21" s="317" t="s">
        <v>19</v>
      </c>
      <c r="B21" s="170" t="s">
        <v>580</v>
      </c>
      <c r="C21" s="172" t="s">
        <v>561</v>
      </c>
      <c r="D21" s="171" t="s">
        <v>581</v>
      </c>
      <c r="E21" s="172" t="s">
        <v>582</v>
      </c>
      <c r="F21" s="27" t="s">
        <v>13217</v>
      </c>
      <c r="G21" s="53" t="s">
        <v>583</v>
      </c>
    </row>
    <row r="22" spans="1:7" ht="44.1" customHeight="1" x14ac:dyDescent="0.25">
      <c r="A22" s="317" t="s">
        <v>19</v>
      </c>
      <c r="B22" s="170" t="s">
        <v>584</v>
      </c>
      <c r="C22" s="172" t="s">
        <v>561</v>
      </c>
      <c r="D22" s="171" t="s">
        <v>585</v>
      </c>
      <c r="E22" s="172" t="s">
        <v>586</v>
      </c>
      <c r="F22" s="27" t="s">
        <v>13217</v>
      </c>
      <c r="G22" s="53" t="s">
        <v>587</v>
      </c>
    </row>
    <row r="23" spans="1:7" ht="44.1" customHeight="1" x14ac:dyDescent="0.25">
      <c r="A23" s="317" t="s">
        <v>19</v>
      </c>
      <c r="B23" s="170" t="s">
        <v>588</v>
      </c>
      <c r="C23" s="172" t="s">
        <v>561</v>
      </c>
      <c r="D23" s="171" t="s">
        <v>589</v>
      </c>
      <c r="E23" s="172" t="s">
        <v>590</v>
      </c>
      <c r="F23" s="27" t="s">
        <v>13217</v>
      </c>
      <c r="G23" s="53" t="s">
        <v>591</v>
      </c>
    </row>
    <row r="24" spans="1:7" ht="44.1" customHeight="1" x14ac:dyDescent="0.25">
      <c r="A24" s="317" t="s">
        <v>19</v>
      </c>
      <c r="B24" s="170" t="s">
        <v>592</v>
      </c>
      <c r="C24" s="172" t="s">
        <v>561</v>
      </c>
      <c r="D24" s="171" t="s">
        <v>593</v>
      </c>
      <c r="E24" s="172" t="s">
        <v>594</v>
      </c>
      <c r="F24" s="27" t="s">
        <v>13217</v>
      </c>
      <c r="G24" s="53" t="s">
        <v>595</v>
      </c>
    </row>
    <row r="25" spans="1:7" ht="44.1" customHeight="1" x14ac:dyDescent="0.25">
      <c r="A25" s="317" t="s">
        <v>19</v>
      </c>
      <c r="B25" s="170" t="s">
        <v>596</v>
      </c>
      <c r="C25" s="172" t="s">
        <v>561</v>
      </c>
      <c r="D25" s="171" t="s">
        <v>597</v>
      </c>
      <c r="E25" s="172" t="s">
        <v>598</v>
      </c>
      <c r="F25" s="27" t="s">
        <v>13217</v>
      </c>
      <c r="G25" s="53" t="s">
        <v>599</v>
      </c>
    </row>
    <row r="26" spans="1:7" ht="44.1" customHeight="1" x14ac:dyDescent="0.25">
      <c r="A26" s="317" t="s">
        <v>19</v>
      </c>
      <c r="B26" s="170" t="s">
        <v>600</v>
      </c>
      <c r="C26" s="172" t="s">
        <v>561</v>
      </c>
      <c r="D26" s="171" t="s">
        <v>601</v>
      </c>
      <c r="E26" s="172" t="s">
        <v>602</v>
      </c>
      <c r="F26" s="27" t="s">
        <v>13217</v>
      </c>
      <c r="G26" s="53" t="s">
        <v>603</v>
      </c>
    </row>
    <row r="27" spans="1:7" ht="150" customHeight="1" x14ac:dyDescent="0.25">
      <c r="A27" s="47" t="s">
        <v>19</v>
      </c>
      <c r="B27" s="50" t="s">
        <v>604</v>
      </c>
      <c r="C27" s="31">
        <v>44610</v>
      </c>
      <c r="D27" s="23" t="s">
        <v>605</v>
      </c>
      <c r="E27" s="31">
        <v>30283</v>
      </c>
      <c r="F27" s="44" t="s">
        <v>536</v>
      </c>
      <c r="G27" s="23" t="s">
        <v>15084</v>
      </c>
    </row>
    <row r="28" spans="1:7" ht="44.1" customHeight="1" x14ac:dyDescent="0.25">
      <c r="A28" s="51" t="s">
        <v>19</v>
      </c>
      <c r="B28" s="52" t="s">
        <v>606</v>
      </c>
      <c r="C28" s="34">
        <v>44610</v>
      </c>
      <c r="D28" s="53" t="s">
        <v>607</v>
      </c>
      <c r="E28" s="34">
        <v>21196</v>
      </c>
      <c r="F28" s="27" t="s">
        <v>13217</v>
      </c>
      <c r="G28" s="53" t="s">
        <v>10745</v>
      </c>
    </row>
    <row r="29" spans="1:7" ht="44.1" customHeight="1" x14ac:dyDescent="0.25">
      <c r="A29" s="51" t="s">
        <v>19</v>
      </c>
      <c r="B29" s="52">
        <v>851117400061</v>
      </c>
      <c r="C29" s="34">
        <v>44610</v>
      </c>
      <c r="D29" s="53" t="s">
        <v>608</v>
      </c>
      <c r="E29" s="34">
        <v>31368</v>
      </c>
      <c r="F29" s="27" t="s">
        <v>13217</v>
      </c>
      <c r="G29" s="53" t="s">
        <v>10746</v>
      </c>
    </row>
    <row r="30" spans="1:7" ht="44.1" customHeight="1" x14ac:dyDescent="0.25">
      <c r="A30" s="51" t="s">
        <v>19</v>
      </c>
      <c r="B30" s="52">
        <v>840308300366</v>
      </c>
      <c r="C30" s="34">
        <v>44610</v>
      </c>
      <c r="D30" s="53" t="s">
        <v>609</v>
      </c>
      <c r="E30" s="34">
        <v>30749</v>
      </c>
      <c r="F30" s="27" t="s">
        <v>13217</v>
      </c>
      <c r="G30" s="53" t="s">
        <v>10747</v>
      </c>
    </row>
    <row r="31" spans="1:7" ht="120" customHeight="1" x14ac:dyDescent="0.25">
      <c r="A31" s="48" t="s">
        <v>19</v>
      </c>
      <c r="B31" s="50">
        <v>751216400029</v>
      </c>
      <c r="C31" s="31">
        <v>44309</v>
      </c>
      <c r="D31" s="23" t="s">
        <v>610</v>
      </c>
      <c r="E31" s="31">
        <v>27744</v>
      </c>
      <c r="F31" s="44" t="s">
        <v>536</v>
      </c>
      <c r="G31" s="23" t="s">
        <v>14974</v>
      </c>
    </row>
    <row r="32" spans="1:7" ht="45" x14ac:dyDescent="0.25">
      <c r="A32" s="49" t="s">
        <v>19</v>
      </c>
      <c r="B32" s="52">
        <v>490511300098</v>
      </c>
      <c r="C32" s="34">
        <v>44309</v>
      </c>
      <c r="D32" s="53" t="s">
        <v>611</v>
      </c>
      <c r="E32" s="34">
        <v>18029</v>
      </c>
      <c r="F32" s="27" t="s">
        <v>13217</v>
      </c>
      <c r="G32" s="53" t="s">
        <v>10900</v>
      </c>
    </row>
    <row r="33" spans="1:7" ht="51.75" customHeight="1" x14ac:dyDescent="0.25">
      <c r="A33" s="49" t="s">
        <v>19</v>
      </c>
      <c r="B33" s="52">
        <v>510115402936</v>
      </c>
      <c r="C33" s="34">
        <v>44309</v>
      </c>
      <c r="D33" s="53" t="s">
        <v>612</v>
      </c>
      <c r="E33" s="34">
        <v>18643</v>
      </c>
      <c r="F33" s="27" t="s">
        <v>13217</v>
      </c>
      <c r="G33" s="53" t="s">
        <v>10901</v>
      </c>
    </row>
    <row r="34" spans="1:7" ht="44.1" customHeight="1" x14ac:dyDescent="0.25">
      <c r="A34" s="49" t="s">
        <v>19</v>
      </c>
      <c r="B34" s="52">
        <v>770520402643</v>
      </c>
      <c r="C34" s="34">
        <v>44309</v>
      </c>
      <c r="D34" s="53" t="s">
        <v>613</v>
      </c>
      <c r="E34" s="34">
        <v>28265</v>
      </c>
      <c r="F34" s="27" t="s">
        <v>13217</v>
      </c>
      <c r="G34" s="53" t="s">
        <v>10902</v>
      </c>
    </row>
    <row r="35" spans="1:7" ht="44.1" customHeight="1" x14ac:dyDescent="0.25">
      <c r="A35" s="49" t="s">
        <v>19</v>
      </c>
      <c r="B35" s="52" t="s">
        <v>614</v>
      </c>
      <c r="C35" s="34">
        <v>44309</v>
      </c>
      <c r="D35" s="53" t="s">
        <v>615</v>
      </c>
      <c r="E35" s="34">
        <v>28829</v>
      </c>
      <c r="F35" s="27" t="s">
        <v>13217</v>
      </c>
      <c r="G35" s="53" t="s">
        <v>10902</v>
      </c>
    </row>
    <row r="36" spans="1:7" ht="44.1" customHeight="1" x14ac:dyDescent="0.25">
      <c r="A36" s="49" t="s">
        <v>19</v>
      </c>
      <c r="B36" s="52">
        <v>801223300518</v>
      </c>
      <c r="C36" s="34">
        <v>44309</v>
      </c>
      <c r="D36" s="53" t="s">
        <v>15316</v>
      </c>
      <c r="E36" s="34">
        <v>29578</v>
      </c>
      <c r="F36" s="27" t="s">
        <v>13217</v>
      </c>
      <c r="G36" s="53" t="s">
        <v>10903</v>
      </c>
    </row>
    <row r="37" spans="1:7" ht="44.1" customHeight="1" x14ac:dyDescent="0.25">
      <c r="A37" s="49" t="s">
        <v>19</v>
      </c>
      <c r="B37" s="52">
        <v>881001301098</v>
      </c>
      <c r="C37" s="34">
        <v>44309</v>
      </c>
      <c r="D37" s="53" t="s">
        <v>15317</v>
      </c>
      <c r="E37" s="34">
        <v>32417</v>
      </c>
      <c r="F37" s="27" t="s">
        <v>13217</v>
      </c>
      <c r="G37" s="53" t="s">
        <v>10903</v>
      </c>
    </row>
    <row r="38" spans="1:7" ht="44.1" customHeight="1" x14ac:dyDescent="0.25">
      <c r="A38" s="49" t="s">
        <v>19</v>
      </c>
      <c r="B38" s="52">
        <v>771023300831</v>
      </c>
      <c r="C38" s="34">
        <v>44309</v>
      </c>
      <c r="D38" s="53" t="s">
        <v>616</v>
      </c>
      <c r="E38" s="34">
        <v>28421</v>
      </c>
      <c r="F38" s="27" t="s">
        <v>13217</v>
      </c>
      <c r="G38" s="53" t="s">
        <v>10904</v>
      </c>
    </row>
    <row r="39" spans="1:7" ht="44.1" customHeight="1" x14ac:dyDescent="0.25">
      <c r="A39" s="49" t="s">
        <v>19</v>
      </c>
      <c r="B39" s="52" t="s">
        <v>617</v>
      </c>
      <c r="C39" s="34">
        <v>44309</v>
      </c>
      <c r="D39" s="53" t="s">
        <v>15318</v>
      </c>
      <c r="E39" s="34">
        <v>36826</v>
      </c>
      <c r="F39" s="27" t="s">
        <v>13217</v>
      </c>
      <c r="G39" s="53" t="s">
        <v>10905</v>
      </c>
    </row>
    <row r="40" spans="1:7" ht="44.1" customHeight="1" x14ac:dyDescent="0.25">
      <c r="A40" s="49" t="s">
        <v>19</v>
      </c>
      <c r="B40" s="52">
        <v>540302300330</v>
      </c>
      <c r="C40" s="34">
        <v>44309</v>
      </c>
      <c r="D40" s="53" t="s">
        <v>618</v>
      </c>
      <c r="E40" s="34">
        <v>19785</v>
      </c>
      <c r="F40" s="27" t="s">
        <v>13217</v>
      </c>
      <c r="G40" s="53" t="s">
        <v>10906</v>
      </c>
    </row>
    <row r="41" spans="1:7" ht="44.1" customHeight="1" x14ac:dyDescent="0.25">
      <c r="A41" s="43" t="s">
        <v>19</v>
      </c>
      <c r="B41" s="19">
        <v>530629400353</v>
      </c>
      <c r="C41" s="34">
        <v>44309</v>
      </c>
      <c r="D41" s="53" t="s">
        <v>619</v>
      </c>
      <c r="E41" s="26">
        <v>19539</v>
      </c>
      <c r="F41" s="27" t="s">
        <v>13217</v>
      </c>
      <c r="G41" s="53" t="s">
        <v>10907</v>
      </c>
    </row>
    <row r="42" spans="1:7" ht="44.1" customHeight="1" x14ac:dyDescent="0.25">
      <c r="A42" s="43" t="s">
        <v>19</v>
      </c>
      <c r="B42" s="19">
        <v>801005401428</v>
      </c>
      <c r="C42" s="34">
        <v>44309</v>
      </c>
      <c r="D42" s="53" t="s">
        <v>620</v>
      </c>
      <c r="E42" s="26">
        <v>29499</v>
      </c>
      <c r="F42" s="27" t="s">
        <v>13217</v>
      </c>
      <c r="G42" s="53" t="s">
        <v>10908</v>
      </c>
    </row>
    <row r="43" spans="1:7" ht="155.25" customHeight="1" x14ac:dyDescent="0.25">
      <c r="A43" s="47" t="s">
        <v>19</v>
      </c>
      <c r="B43" s="50">
        <v>870903300663</v>
      </c>
      <c r="C43" s="31">
        <v>44610</v>
      </c>
      <c r="D43" s="23" t="s">
        <v>621</v>
      </c>
      <c r="E43" s="31">
        <v>32023</v>
      </c>
      <c r="F43" s="44" t="s">
        <v>536</v>
      </c>
      <c r="G43" s="23" t="s">
        <v>15085</v>
      </c>
    </row>
    <row r="44" spans="1:7" ht="47.25" customHeight="1" x14ac:dyDescent="0.25">
      <c r="A44" s="51" t="s">
        <v>19</v>
      </c>
      <c r="B44" s="52">
        <v>470419400784</v>
      </c>
      <c r="C44" s="34">
        <v>44610</v>
      </c>
      <c r="D44" s="53" t="s">
        <v>622</v>
      </c>
      <c r="E44" s="34">
        <v>17276</v>
      </c>
      <c r="F44" s="27" t="s">
        <v>13217</v>
      </c>
      <c r="G44" s="53" t="s">
        <v>623</v>
      </c>
    </row>
    <row r="45" spans="1:7" ht="44.1" customHeight="1" x14ac:dyDescent="0.25">
      <c r="A45" s="51" t="s">
        <v>19</v>
      </c>
      <c r="B45" s="52">
        <v>880302402713</v>
      </c>
      <c r="C45" s="34">
        <v>44610</v>
      </c>
      <c r="D45" s="53" t="s">
        <v>624</v>
      </c>
      <c r="E45" s="34">
        <v>32204</v>
      </c>
      <c r="F45" s="27" t="s">
        <v>13217</v>
      </c>
      <c r="G45" s="53" t="s">
        <v>625</v>
      </c>
    </row>
    <row r="46" spans="1:7" ht="138" customHeight="1" x14ac:dyDescent="0.25">
      <c r="A46" s="48" t="s">
        <v>19</v>
      </c>
      <c r="B46" s="50">
        <v>841215302002</v>
      </c>
      <c r="C46" s="31">
        <v>44312</v>
      </c>
      <c r="D46" s="23" t="s">
        <v>626</v>
      </c>
      <c r="E46" s="31">
        <v>31031</v>
      </c>
      <c r="F46" s="44" t="s">
        <v>536</v>
      </c>
      <c r="G46" s="23" t="s">
        <v>15086</v>
      </c>
    </row>
    <row r="47" spans="1:7" ht="44.1" customHeight="1" x14ac:dyDescent="0.25">
      <c r="A47" s="49" t="s">
        <v>19</v>
      </c>
      <c r="B47" s="52">
        <v>621012302073</v>
      </c>
      <c r="C47" s="34">
        <v>44312</v>
      </c>
      <c r="D47" s="53" t="s">
        <v>627</v>
      </c>
      <c r="E47" s="34">
        <v>22931</v>
      </c>
      <c r="F47" s="27" t="s">
        <v>13217</v>
      </c>
      <c r="G47" s="180" t="s">
        <v>628</v>
      </c>
    </row>
    <row r="48" spans="1:7" ht="44.1" customHeight="1" x14ac:dyDescent="0.25">
      <c r="A48" s="49" t="s">
        <v>19</v>
      </c>
      <c r="B48" s="52">
        <v>620815401252</v>
      </c>
      <c r="C48" s="34">
        <v>44312</v>
      </c>
      <c r="D48" s="53" t="s">
        <v>629</v>
      </c>
      <c r="E48" s="34">
        <v>22873</v>
      </c>
      <c r="F48" s="27" t="s">
        <v>13217</v>
      </c>
      <c r="G48" s="180" t="s">
        <v>630</v>
      </c>
    </row>
    <row r="49" spans="1:7" ht="44.1" customHeight="1" x14ac:dyDescent="0.25">
      <c r="A49" s="49" t="s">
        <v>19</v>
      </c>
      <c r="B49" s="52">
        <v>890421301163</v>
      </c>
      <c r="C49" s="34">
        <v>44312</v>
      </c>
      <c r="D49" s="53" t="s">
        <v>631</v>
      </c>
      <c r="E49" s="34">
        <v>32619</v>
      </c>
      <c r="F49" s="27" t="s">
        <v>13217</v>
      </c>
      <c r="G49" s="180" t="s">
        <v>632</v>
      </c>
    </row>
    <row r="50" spans="1:7" ht="44.1" customHeight="1" x14ac:dyDescent="0.25">
      <c r="A50" s="49" t="s">
        <v>19</v>
      </c>
      <c r="B50" s="52">
        <v>841026400709</v>
      </c>
      <c r="C50" s="34">
        <v>44312</v>
      </c>
      <c r="D50" s="53" t="s">
        <v>633</v>
      </c>
      <c r="E50" s="34">
        <v>30981</v>
      </c>
      <c r="F50" s="27" t="s">
        <v>13217</v>
      </c>
      <c r="G50" s="180" t="s">
        <v>634</v>
      </c>
    </row>
    <row r="51" spans="1:7" ht="142.5" customHeight="1" x14ac:dyDescent="0.25">
      <c r="A51" s="48" t="s">
        <v>19</v>
      </c>
      <c r="B51" s="50">
        <v>880606351030</v>
      </c>
      <c r="C51" s="31">
        <v>44610</v>
      </c>
      <c r="D51" s="23" t="s">
        <v>10748</v>
      </c>
      <c r="E51" s="31">
        <v>32300</v>
      </c>
      <c r="F51" s="23" t="s">
        <v>11458</v>
      </c>
      <c r="G51" s="23" t="s">
        <v>12526</v>
      </c>
    </row>
    <row r="52" spans="1:7" ht="44.1" customHeight="1" x14ac:dyDescent="0.25">
      <c r="A52" s="317" t="s">
        <v>19</v>
      </c>
      <c r="B52" s="52">
        <v>630203450354</v>
      </c>
      <c r="C52" s="54">
        <v>44610</v>
      </c>
      <c r="D52" s="53" t="s">
        <v>1800</v>
      </c>
      <c r="E52" s="34">
        <v>23045</v>
      </c>
      <c r="F52" s="27" t="s">
        <v>13217</v>
      </c>
      <c r="G52" s="93" t="s">
        <v>1801</v>
      </c>
    </row>
    <row r="53" spans="1:7" ht="46.5" customHeight="1" x14ac:dyDescent="0.25">
      <c r="A53" s="317" t="s">
        <v>19</v>
      </c>
      <c r="B53" s="52">
        <v>890923400107</v>
      </c>
      <c r="C53" s="54">
        <v>44610</v>
      </c>
      <c r="D53" s="53" t="s">
        <v>1802</v>
      </c>
      <c r="E53" s="34">
        <v>32774</v>
      </c>
      <c r="F53" s="27" t="s">
        <v>13217</v>
      </c>
      <c r="G53" s="53" t="s">
        <v>1803</v>
      </c>
    </row>
    <row r="54" spans="1:7" ht="48.75" customHeight="1" x14ac:dyDescent="0.25">
      <c r="A54" s="317" t="s">
        <v>19</v>
      </c>
      <c r="B54" s="52">
        <v>940731450161</v>
      </c>
      <c r="C54" s="54">
        <v>44610</v>
      </c>
      <c r="D54" s="53" t="s">
        <v>15087</v>
      </c>
      <c r="E54" s="34">
        <v>34546</v>
      </c>
      <c r="F54" s="27" t="s">
        <v>13217</v>
      </c>
      <c r="G54" s="53" t="s">
        <v>1804</v>
      </c>
    </row>
    <row r="55" spans="1:7" ht="44.1" customHeight="1" x14ac:dyDescent="0.25">
      <c r="A55" s="49" t="s">
        <v>19</v>
      </c>
      <c r="B55" s="170">
        <v>660929301104</v>
      </c>
      <c r="C55" s="54">
        <v>44610</v>
      </c>
      <c r="D55" s="171" t="s">
        <v>1805</v>
      </c>
      <c r="E55" s="172">
        <v>24379</v>
      </c>
      <c r="F55" s="27" t="s">
        <v>13217</v>
      </c>
      <c r="G55" s="53" t="s">
        <v>1806</v>
      </c>
    </row>
    <row r="56" spans="1:7" ht="44.1" customHeight="1" x14ac:dyDescent="0.25">
      <c r="A56" s="49" t="s">
        <v>19</v>
      </c>
      <c r="B56" s="170">
        <v>660726401187</v>
      </c>
      <c r="C56" s="54">
        <v>44610</v>
      </c>
      <c r="D56" s="171" t="s">
        <v>1807</v>
      </c>
      <c r="E56" s="172">
        <v>24314</v>
      </c>
      <c r="F56" s="27" t="s">
        <v>13217</v>
      </c>
      <c r="G56" s="53" t="s">
        <v>1808</v>
      </c>
    </row>
    <row r="57" spans="1:7" ht="44.1" customHeight="1" x14ac:dyDescent="0.25">
      <c r="A57" s="49" t="s">
        <v>19</v>
      </c>
      <c r="B57" s="170">
        <v>940122401310</v>
      </c>
      <c r="C57" s="54">
        <v>44610</v>
      </c>
      <c r="D57" s="171" t="s">
        <v>1809</v>
      </c>
      <c r="E57" s="172">
        <v>34356</v>
      </c>
      <c r="F57" s="27" t="s">
        <v>13217</v>
      </c>
      <c r="G57" s="53" t="s">
        <v>1810</v>
      </c>
    </row>
    <row r="58" spans="1:7" ht="54.95" customHeight="1" x14ac:dyDescent="0.25">
      <c r="A58" s="48" t="s">
        <v>19</v>
      </c>
      <c r="B58" s="50" t="s">
        <v>635</v>
      </c>
      <c r="C58" s="31">
        <v>44610</v>
      </c>
      <c r="D58" s="23" t="s">
        <v>636</v>
      </c>
      <c r="E58" s="31">
        <v>28397</v>
      </c>
      <c r="F58" s="44" t="s">
        <v>536</v>
      </c>
      <c r="G58" s="23" t="s">
        <v>13733</v>
      </c>
    </row>
    <row r="59" spans="1:7" ht="44.1" customHeight="1" x14ac:dyDescent="0.25">
      <c r="A59" s="49" t="s">
        <v>19</v>
      </c>
      <c r="B59" s="52" t="s">
        <v>637</v>
      </c>
      <c r="C59" s="34">
        <v>44610</v>
      </c>
      <c r="D59" s="53" t="s">
        <v>638</v>
      </c>
      <c r="E59" s="34">
        <v>17472</v>
      </c>
      <c r="F59" s="27" t="s">
        <v>13217</v>
      </c>
      <c r="G59" s="53" t="s">
        <v>639</v>
      </c>
    </row>
    <row r="60" spans="1:7" ht="44.1" customHeight="1" x14ac:dyDescent="0.25">
      <c r="A60" s="49" t="s">
        <v>19</v>
      </c>
      <c r="B60" s="52" t="s">
        <v>640</v>
      </c>
      <c r="C60" s="34">
        <v>44610</v>
      </c>
      <c r="D60" s="53" t="s">
        <v>641</v>
      </c>
      <c r="E60" s="34">
        <v>18191</v>
      </c>
      <c r="F60" s="27" t="s">
        <v>13217</v>
      </c>
      <c r="G60" s="53" t="s">
        <v>642</v>
      </c>
    </row>
    <row r="61" spans="1:7" ht="44.1" customHeight="1" x14ac:dyDescent="0.25">
      <c r="A61" s="49" t="s">
        <v>19</v>
      </c>
      <c r="B61" s="52" t="s">
        <v>643</v>
      </c>
      <c r="C61" s="34">
        <v>44610</v>
      </c>
      <c r="D61" s="53" t="s">
        <v>644</v>
      </c>
      <c r="E61" s="34">
        <v>26680</v>
      </c>
      <c r="F61" s="27" t="s">
        <v>13217</v>
      </c>
      <c r="G61" s="53" t="s">
        <v>645</v>
      </c>
    </row>
    <row r="62" spans="1:7" ht="44.1" customHeight="1" x14ac:dyDescent="0.25">
      <c r="A62" s="49" t="s">
        <v>19</v>
      </c>
      <c r="B62" s="52" t="s">
        <v>646</v>
      </c>
      <c r="C62" s="34">
        <v>44610</v>
      </c>
      <c r="D62" s="53" t="s">
        <v>647</v>
      </c>
      <c r="E62" s="34">
        <v>28646</v>
      </c>
      <c r="F62" s="27" t="s">
        <v>13217</v>
      </c>
      <c r="G62" s="53" t="s">
        <v>648</v>
      </c>
    </row>
    <row r="63" spans="1:7" ht="44.1" customHeight="1" x14ac:dyDescent="0.25">
      <c r="A63" s="49" t="s">
        <v>19</v>
      </c>
      <c r="B63" s="52" t="s">
        <v>649</v>
      </c>
      <c r="C63" s="34">
        <v>44610</v>
      </c>
      <c r="D63" s="53" t="s">
        <v>650</v>
      </c>
      <c r="E63" s="34">
        <v>17625</v>
      </c>
      <c r="F63" s="27" t="s">
        <v>13217</v>
      </c>
      <c r="G63" s="53" t="s">
        <v>651</v>
      </c>
    </row>
    <row r="64" spans="1:7" ht="44.1" customHeight="1" x14ac:dyDescent="0.25">
      <c r="A64" s="49" t="s">
        <v>19</v>
      </c>
      <c r="B64" s="52" t="s">
        <v>652</v>
      </c>
      <c r="C64" s="34">
        <v>44610</v>
      </c>
      <c r="D64" s="53" t="s">
        <v>653</v>
      </c>
      <c r="E64" s="34">
        <v>17789</v>
      </c>
      <c r="F64" s="27" t="s">
        <v>13217</v>
      </c>
      <c r="G64" s="53" t="s">
        <v>654</v>
      </c>
    </row>
    <row r="65" spans="1:7" ht="44.1" customHeight="1" x14ac:dyDescent="0.25">
      <c r="A65" s="49" t="s">
        <v>19</v>
      </c>
      <c r="B65" s="52" t="s">
        <v>655</v>
      </c>
      <c r="C65" s="34">
        <v>44610</v>
      </c>
      <c r="D65" s="53" t="s">
        <v>656</v>
      </c>
      <c r="E65" s="34">
        <v>30180</v>
      </c>
      <c r="F65" s="27" t="s">
        <v>13217</v>
      </c>
      <c r="G65" s="53" t="s">
        <v>657</v>
      </c>
    </row>
    <row r="66" spans="1:7" ht="31.5" customHeight="1" x14ac:dyDescent="0.25">
      <c r="A66" s="48" t="s">
        <v>19</v>
      </c>
      <c r="B66" s="50" t="s">
        <v>658</v>
      </c>
      <c r="C66" s="31">
        <v>44813</v>
      </c>
      <c r="D66" s="23" t="s">
        <v>659</v>
      </c>
      <c r="E66" s="31">
        <v>29925</v>
      </c>
      <c r="F66" s="44" t="s">
        <v>536</v>
      </c>
      <c r="G66" s="23" t="s">
        <v>13359</v>
      </c>
    </row>
    <row r="67" spans="1:7" ht="44.1" customHeight="1" x14ac:dyDescent="0.25">
      <c r="A67" s="49" t="s">
        <v>19</v>
      </c>
      <c r="B67" s="52" t="s">
        <v>660</v>
      </c>
      <c r="C67" s="34">
        <v>44813</v>
      </c>
      <c r="D67" s="53" t="s">
        <v>661</v>
      </c>
      <c r="E67" s="34">
        <v>19619</v>
      </c>
      <c r="F67" s="27" t="s">
        <v>13217</v>
      </c>
      <c r="G67" s="53" t="s">
        <v>662</v>
      </c>
    </row>
    <row r="68" spans="1:7" ht="44.1" customHeight="1" x14ac:dyDescent="0.25">
      <c r="A68" s="49" t="s">
        <v>19</v>
      </c>
      <c r="B68" s="52" t="s">
        <v>663</v>
      </c>
      <c r="C68" s="54">
        <v>44813</v>
      </c>
      <c r="D68" s="53" t="s">
        <v>664</v>
      </c>
      <c r="E68" s="34">
        <v>29081</v>
      </c>
      <c r="F68" s="27" t="s">
        <v>13217</v>
      </c>
      <c r="G68" s="53" t="s">
        <v>665</v>
      </c>
    </row>
    <row r="69" spans="1:7" ht="34.5" customHeight="1" x14ac:dyDescent="0.25">
      <c r="A69" s="48" t="s">
        <v>19</v>
      </c>
      <c r="B69" s="50" t="s">
        <v>666</v>
      </c>
      <c r="C69" s="31">
        <v>44813</v>
      </c>
      <c r="D69" s="23" t="s">
        <v>667</v>
      </c>
      <c r="E69" s="31">
        <v>24526</v>
      </c>
      <c r="F69" s="44" t="s">
        <v>536</v>
      </c>
      <c r="G69" s="23" t="s">
        <v>668</v>
      </c>
    </row>
    <row r="70" spans="1:7" ht="44.1" customHeight="1" x14ac:dyDescent="0.25">
      <c r="A70" s="318" t="s">
        <v>20</v>
      </c>
      <c r="B70" s="319"/>
      <c r="C70" s="289">
        <v>44813</v>
      </c>
      <c r="D70" s="286" t="s">
        <v>669</v>
      </c>
      <c r="E70" s="289">
        <v>14078</v>
      </c>
      <c r="F70" s="27" t="s">
        <v>13217</v>
      </c>
      <c r="G70" s="320" t="s">
        <v>670</v>
      </c>
    </row>
    <row r="71" spans="1:7" ht="44.1" customHeight="1" x14ac:dyDescent="0.25">
      <c r="A71" s="318" t="s">
        <v>20</v>
      </c>
      <c r="B71" s="319"/>
      <c r="C71" s="289">
        <v>44813</v>
      </c>
      <c r="D71" s="286" t="s">
        <v>671</v>
      </c>
      <c r="E71" s="289">
        <v>22683</v>
      </c>
      <c r="F71" s="27" t="s">
        <v>13217</v>
      </c>
      <c r="G71" s="320" t="s">
        <v>672</v>
      </c>
    </row>
    <row r="72" spans="1:7" ht="44.1" customHeight="1" x14ac:dyDescent="0.25">
      <c r="A72" s="318" t="s">
        <v>20</v>
      </c>
      <c r="B72" s="319"/>
      <c r="C72" s="289">
        <v>44813</v>
      </c>
      <c r="D72" s="286" t="s">
        <v>673</v>
      </c>
      <c r="E72" s="289">
        <v>23866</v>
      </c>
      <c r="F72" s="27" t="s">
        <v>13217</v>
      </c>
      <c r="G72" s="320" t="s">
        <v>672</v>
      </c>
    </row>
    <row r="73" spans="1:7" ht="44.1" customHeight="1" x14ac:dyDescent="0.25">
      <c r="A73" s="318" t="s">
        <v>20</v>
      </c>
      <c r="B73" s="319"/>
      <c r="C73" s="289">
        <v>44813</v>
      </c>
      <c r="D73" s="286" t="s">
        <v>674</v>
      </c>
      <c r="E73" s="289">
        <v>25313</v>
      </c>
      <c r="F73" s="27" t="s">
        <v>13217</v>
      </c>
      <c r="G73" s="320" t="s">
        <v>675</v>
      </c>
    </row>
    <row r="74" spans="1:7" ht="44.1" customHeight="1" x14ac:dyDescent="0.25">
      <c r="A74" s="318" t="s">
        <v>20</v>
      </c>
      <c r="B74" s="319"/>
      <c r="C74" s="289">
        <v>44813</v>
      </c>
      <c r="D74" s="286" t="s">
        <v>676</v>
      </c>
      <c r="E74" s="289">
        <v>26035</v>
      </c>
      <c r="F74" s="27" t="s">
        <v>13217</v>
      </c>
      <c r="G74" s="320" t="s">
        <v>672</v>
      </c>
    </row>
    <row r="75" spans="1:7" ht="44.1" customHeight="1" x14ac:dyDescent="0.25">
      <c r="A75" s="318" t="s">
        <v>20</v>
      </c>
      <c r="B75" s="319"/>
      <c r="C75" s="289">
        <v>44813</v>
      </c>
      <c r="D75" s="286" t="s">
        <v>677</v>
      </c>
      <c r="E75" s="289">
        <v>27226</v>
      </c>
      <c r="F75" s="27" t="s">
        <v>13217</v>
      </c>
      <c r="G75" s="320" t="s">
        <v>672</v>
      </c>
    </row>
    <row r="76" spans="1:7" ht="44.1" customHeight="1" x14ac:dyDescent="0.25">
      <c r="A76" s="318" t="s">
        <v>19</v>
      </c>
      <c r="B76" s="319" t="s">
        <v>678</v>
      </c>
      <c r="C76" s="289">
        <v>44813</v>
      </c>
      <c r="D76" s="286" t="s">
        <v>679</v>
      </c>
      <c r="E76" s="289">
        <v>26102</v>
      </c>
      <c r="F76" s="27" t="s">
        <v>13217</v>
      </c>
      <c r="G76" s="320" t="s">
        <v>680</v>
      </c>
    </row>
    <row r="77" spans="1:7" ht="44.1" customHeight="1" x14ac:dyDescent="0.25">
      <c r="A77" s="318" t="s">
        <v>19</v>
      </c>
      <c r="B77" s="319" t="s">
        <v>681</v>
      </c>
      <c r="C77" s="289">
        <v>44813</v>
      </c>
      <c r="D77" s="286" t="s">
        <v>682</v>
      </c>
      <c r="E77" s="289">
        <v>33302</v>
      </c>
      <c r="F77" s="27" t="s">
        <v>13217</v>
      </c>
      <c r="G77" s="320" t="s">
        <v>683</v>
      </c>
    </row>
    <row r="78" spans="1:7" ht="44.1" customHeight="1" x14ac:dyDescent="0.25">
      <c r="A78" s="318" t="s">
        <v>19</v>
      </c>
      <c r="B78" s="319" t="s">
        <v>684</v>
      </c>
      <c r="C78" s="289">
        <v>44813</v>
      </c>
      <c r="D78" s="286" t="s">
        <v>685</v>
      </c>
      <c r="E78" s="289">
        <v>35547</v>
      </c>
      <c r="F78" s="27" t="s">
        <v>13217</v>
      </c>
      <c r="G78" s="320" t="s">
        <v>683</v>
      </c>
    </row>
    <row r="79" spans="1:7" ht="44.1" customHeight="1" x14ac:dyDescent="0.25">
      <c r="A79" s="318" t="s">
        <v>19</v>
      </c>
      <c r="B79" s="319" t="s">
        <v>686</v>
      </c>
      <c r="C79" s="289">
        <v>44813</v>
      </c>
      <c r="D79" s="286" t="s">
        <v>687</v>
      </c>
      <c r="E79" s="289">
        <v>36791</v>
      </c>
      <c r="F79" s="27" t="s">
        <v>13217</v>
      </c>
      <c r="G79" s="320" t="s">
        <v>688</v>
      </c>
    </row>
    <row r="80" spans="1:7" ht="44.1" customHeight="1" x14ac:dyDescent="0.25">
      <c r="A80" s="318" t="s">
        <v>19</v>
      </c>
      <c r="B80" s="319" t="s">
        <v>689</v>
      </c>
      <c r="C80" s="289">
        <v>44813</v>
      </c>
      <c r="D80" s="286" t="s">
        <v>690</v>
      </c>
      <c r="E80" s="289">
        <v>15811</v>
      </c>
      <c r="F80" s="27" t="s">
        <v>13217</v>
      </c>
      <c r="G80" s="320" t="s">
        <v>691</v>
      </c>
    </row>
    <row r="81" spans="1:7" ht="44.1" customHeight="1" x14ac:dyDescent="0.25">
      <c r="A81" s="318" t="s">
        <v>19</v>
      </c>
      <c r="B81" s="319" t="s">
        <v>692</v>
      </c>
      <c r="C81" s="289">
        <v>44813</v>
      </c>
      <c r="D81" s="321" t="s">
        <v>15319</v>
      </c>
      <c r="E81" s="289">
        <v>26875</v>
      </c>
      <c r="F81" s="27" t="s">
        <v>13217</v>
      </c>
      <c r="G81" s="320" t="s">
        <v>693</v>
      </c>
    </row>
    <row r="82" spans="1:7" ht="56.25" customHeight="1" x14ac:dyDescent="0.25">
      <c r="A82" s="48" t="s">
        <v>19</v>
      </c>
      <c r="B82" s="50" t="s">
        <v>694</v>
      </c>
      <c r="C82" s="31">
        <v>44813</v>
      </c>
      <c r="D82" s="23" t="s">
        <v>695</v>
      </c>
      <c r="E82" s="31">
        <v>29754</v>
      </c>
      <c r="F82" s="44" t="s">
        <v>536</v>
      </c>
      <c r="G82" s="23" t="s">
        <v>696</v>
      </c>
    </row>
    <row r="83" spans="1:7" ht="63" customHeight="1" x14ac:dyDescent="0.25">
      <c r="A83" s="318" t="s">
        <v>19</v>
      </c>
      <c r="B83" s="319" t="s">
        <v>697</v>
      </c>
      <c r="C83" s="289">
        <v>44813</v>
      </c>
      <c r="D83" s="286" t="s">
        <v>698</v>
      </c>
      <c r="E83" s="289">
        <v>20596</v>
      </c>
      <c r="F83" s="27" t="s">
        <v>13217</v>
      </c>
      <c r="G83" s="320" t="s">
        <v>699</v>
      </c>
    </row>
    <row r="84" spans="1:7" ht="59.25" customHeight="1" x14ac:dyDescent="0.25">
      <c r="A84" s="318" t="s">
        <v>19</v>
      </c>
      <c r="B84" s="319" t="s">
        <v>700</v>
      </c>
      <c r="C84" s="289">
        <v>44813</v>
      </c>
      <c r="D84" s="286" t="s">
        <v>701</v>
      </c>
      <c r="E84" s="289">
        <v>20998</v>
      </c>
      <c r="F84" s="27" t="s">
        <v>13217</v>
      </c>
      <c r="G84" s="320" t="s">
        <v>702</v>
      </c>
    </row>
    <row r="85" spans="1:7" ht="59.1" customHeight="1" x14ac:dyDescent="0.25">
      <c r="A85" s="318" t="s">
        <v>19</v>
      </c>
      <c r="B85" s="319" t="s">
        <v>703</v>
      </c>
      <c r="C85" s="289">
        <v>44813</v>
      </c>
      <c r="D85" s="286" t="s">
        <v>704</v>
      </c>
      <c r="E85" s="289">
        <v>31860</v>
      </c>
      <c r="F85" s="27" t="s">
        <v>13217</v>
      </c>
      <c r="G85" s="320" t="s">
        <v>705</v>
      </c>
    </row>
    <row r="86" spans="1:7" ht="60.95" customHeight="1" x14ac:dyDescent="0.25">
      <c r="A86" s="318" t="s">
        <v>19</v>
      </c>
      <c r="B86" s="319" t="s">
        <v>706</v>
      </c>
      <c r="C86" s="289">
        <v>44813</v>
      </c>
      <c r="D86" s="322" t="s">
        <v>707</v>
      </c>
      <c r="E86" s="289">
        <v>37322</v>
      </c>
      <c r="F86" s="27" t="s">
        <v>13217</v>
      </c>
      <c r="G86" s="320" t="s">
        <v>708</v>
      </c>
    </row>
    <row r="87" spans="1:7" ht="36" customHeight="1" x14ac:dyDescent="0.25">
      <c r="A87" s="47" t="s">
        <v>19</v>
      </c>
      <c r="B87" s="50" t="s">
        <v>11913</v>
      </c>
      <c r="C87" s="31">
        <v>44897</v>
      </c>
      <c r="D87" s="23" t="s">
        <v>11914</v>
      </c>
      <c r="E87" s="31">
        <v>19607</v>
      </c>
      <c r="F87" s="44" t="s">
        <v>536</v>
      </c>
      <c r="G87" s="23" t="s">
        <v>11922</v>
      </c>
    </row>
    <row r="88" spans="1:7" ht="46.5" customHeight="1" x14ac:dyDescent="0.25">
      <c r="A88" s="51" t="s">
        <v>19</v>
      </c>
      <c r="B88" s="52">
        <v>501217400777</v>
      </c>
      <c r="C88" s="34">
        <v>44897</v>
      </c>
      <c r="D88" s="53" t="s">
        <v>11915</v>
      </c>
      <c r="E88" s="34">
        <v>18614</v>
      </c>
      <c r="F88" s="27" t="s">
        <v>13217</v>
      </c>
      <c r="G88" s="53" t="s">
        <v>11916</v>
      </c>
    </row>
    <row r="89" spans="1:7" ht="51" customHeight="1" x14ac:dyDescent="0.25">
      <c r="A89" s="51" t="s">
        <v>19</v>
      </c>
      <c r="B89" s="52">
        <v>800306400601</v>
      </c>
      <c r="C89" s="34">
        <v>44897</v>
      </c>
      <c r="D89" s="53" t="s">
        <v>11917</v>
      </c>
      <c r="E89" s="34">
        <v>29286</v>
      </c>
      <c r="F89" s="27" t="s">
        <v>13217</v>
      </c>
      <c r="G89" s="53" t="s">
        <v>11918</v>
      </c>
    </row>
    <row r="90" spans="1:7" ht="45" customHeight="1" x14ac:dyDescent="0.25">
      <c r="A90" s="51" t="s">
        <v>19</v>
      </c>
      <c r="B90" s="52">
        <v>840103300054</v>
      </c>
      <c r="C90" s="34">
        <v>44897</v>
      </c>
      <c r="D90" s="53" t="s">
        <v>11919</v>
      </c>
      <c r="E90" s="34">
        <v>30684</v>
      </c>
      <c r="F90" s="27" t="s">
        <v>13217</v>
      </c>
      <c r="G90" s="53" t="s">
        <v>11920</v>
      </c>
    </row>
    <row r="91" spans="1:7" ht="47.25" customHeight="1" x14ac:dyDescent="0.25">
      <c r="A91" s="51" t="s">
        <v>19</v>
      </c>
      <c r="B91" s="52">
        <v>910912300048</v>
      </c>
      <c r="C91" s="34">
        <v>44897</v>
      </c>
      <c r="D91" s="53" t="s">
        <v>11921</v>
      </c>
      <c r="E91" s="34">
        <v>33493</v>
      </c>
      <c r="F91" s="27" t="s">
        <v>13217</v>
      </c>
      <c r="G91" s="53" t="s">
        <v>11920</v>
      </c>
    </row>
    <row r="92" spans="1:7" ht="35.450000000000003" customHeight="1" x14ac:dyDescent="0.25">
      <c r="A92" s="47" t="s">
        <v>19</v>
      </c>
      <c r="B92" s="50" t="s">
        <v>709</v>
      </c>
      <c r="C92" s="31">
        <v>44613</v>
      </c>
      <c r="D92" s="23" t="s">
        <v>710</v>
      </c>
      <c r="E92" s="31">
        <v>31709</v>
      </c>
      <c r="F92" s="44" t="s">
        <v>536</v>
      </c>
      <c r="G92" s="23" t="s">
        <v>711</v>
      </c>
    </row>
    <row r="93" spans="1:7" ht="44.1" customHeight="1" x14ac:dyDescent="0.25">
      <c r="A93" s="51" t="s">
        <v>19</v>
      </c>
      <c r="B93" s="52" t="s">
        <v>712</v>
      </c>
      <c r="C93" s="34">
        <v>44613</v>
      </c>
      <c r="D93" s="53" t="s">
        <v>713</v>
      </c>
      <c r="E93" s="34">
        <v>20331</v>
      </c>
      <c r="F93" s="27" t="s">
        <v>13217</v>
      </c>
      <c r="G93" s="53" t="s">
        <v>714</v>
      </c>
    </row>
    <row r="94" spans="1:7" ht="44.1" customHeight="1" x14ac:dyDescent="0.25">
      <c r="A94" s="51" t="s">
        <v>19</v>
      </c>
      <c r="B94" s="52" t="s">
        <v>715</v>
      </c>
      <c r="C94" s="34">
        <v>44613</v>
      </c>
      <c r="D94" s="53" t="s">
        <v>13246</v>
      </c>
      <c r="E94" s="34">
        <v>20282</v>
      </c>
      <c r="F94" s="27" t="s">
        <v>13217</v>
      </c>
      <c r="G94" s="53" t="s">
        <v>716</v>
      </c>
    </row>
    <row r="95" spans="1:7" ht="44.1" customHeight="1" x14ac:dyDescent="0.25">
      <c r="A95" s="51" t="s">
        <v>19</v>
      </c>
      <c r="B95" s="52" t="s">
        <v>717</v>
      </c>
      <c r="C95" s="34">
        <v>44613</v>
      </c>
      <c r="D95" s="53" t="s">
        <v>718</v>
      </c>
      <c r="E95" s="34">
        <v>28189</v>
      </c>
      <c r="F95" s="27" t="s">
        <v>13217</v>
      </c>
      <c r="G95" s="53" t="s">
        <v>719</v>
      </c>
    </row>
    <row r="96" spans="1:7" ht="44.1" customHeight="1" x14ac:dyDescent="0.25">
      <c r="A96" s="51" t="s">
        <v>19</v>
      </c>
      <c r="B96" s="52" t="s">
        <v>720</v>
      </c>
      <c r="C96" s="34">
        <v>44613</v>
      </c>
      <c r="D96" s="53" t="s">
        <v>721</v>
      </c>
      <c r="E96" s="34">
        <v>28857</v>
      </c>
      <c r="F96" s="27" t="s">
        <v>13217</v>
      </c>
      <c r="G96" s="53" t="s">
        <v>719</v>
      </c>
    </row>
    <row r="97" spans="1:7" ht="44.1" customHeight="1" x14ac:dyDescent="0.25">
      <c r="A97" s="51" t="s">
        <v>19</v>
      </c>
      <c r="B97" s="52" t="s">
        <v>722</v>
      </c>
      <c r="C97" s="34">
        <v>44613</v>
      </c>
      <c r="D97" s="53" t="s">
        <v>723</v>
      </c>
      <c r="E97" s="34">
        <v>29865</v>
      </c>
      <c r="F97" s="27" t="s">
        <v>13217</v>
      </c>
      <c r="G97" s="53" t="s">
        <v>719</v>
      </c>
    </row>
    <row r="98" spans="1:7" ht="44.1" customHeight="1" x14ac:dyDescent="0.25">
      <c r="A98" s="51" t="s">
        <v>19</v>
      </c>
      <c r="B98" s="52" t="s">
        <v>724</v>
      </c>
      <c r="C98" s="34">
        <v>44613</v>
      </c>
      <c r="D98" s="53" t="s">
        <v>725</v>
      </c>
      <c r="E98" s="34">
        <v>31709</v>
      </c>
      <c r="F98" s="27" t="s">
        <v>13217</v>
      </c>
      <c r="G98" s="53" t="s">
        <v>726</v>
      </c>
    </row>
    <row r="99" spans="1:7" ht="44.1" customHeight="1" x14ac:dyDescent="0.25">
      <c r="A99" s="51" t="s">
        <v>19</v>
      </c>
      <c r="B99" s="52" t="s">
        <v>727</v>
      </c>
      <c r="C99" s="34">
        <v>44613</v>
      </c>
      <c r="D99" s="53" t="s">
        <v>15088</v>
      </c>
      <c r="E99" s="34" t="s">
        <v>728</v>
      </c>
      <c r="F99" s="27" t="s">
        <v>13217</v>
      </c>
      <c r="G99" s="53" t="s">
        <v>729</v>
      </c>
    </row>
    <row r="100" spans="1:7" ht="44.1" customHeight="1" x14ac:dyDescent="0.25">
      <c r="A100" s="51" t="s">
        <v>19</v>
      </c>
      <c r="B100" s="52" t="s">
        <v>730</v>
      </c>
      <c r="C100" s="34">
        <v>44613</v>
      </c>
      <c r="D100" s="53" t="s">
        <v>15089</v>
      </c>
      <c r="E100" s="34">
        <v>21890</v>
      </c>
      <c r="F100" s="27" t="s">
        <v>13217</v>
      </c>
      <c r="G100" s="53" t="s">
        <v>731</v>
      </c>
    </row>
    <row r="101" spans="1:7" ht="44.1" customHeight="1" x14ac:dyDescent="0.25">
      <c r="A101" s="51" t="s">
        <v>19</v>
      </c>
      <c r="B101" s="52">
        <v>630131401721</v>
      </c>
      <c r="C101" s="34">
        <v>44613</v>
      </c>
      <c r="D101" s="53" t="s">
        <v>15090</v>
      </c>
      <c r="E101" s="34">
        <v>23042</v>
      </c>
      <c r="F101" s="27" t="s">
        <v>13217</v>
      </c>
      <c r="G101" s="53" t="s">
        <v>732</v>
      </c>
    </row>
    <row r="102" spans="1:7" ht="138" customHeight="1" x14ac:dyDescent="0.25">
      <c r="A102" s="47" t="s">
        <v>19</v>
      </c>
      <c r="B102" s="50" t="s">
        <v>758</v>
      </c>
      <c r="C102" s="31">
        <v>44613</v>
      </c>
      <c r="D102" s="23" t="s">
        <v>759</v>
      </c>
      <c r="E102" s="31">
        <v>29304</v>
      </c>
      <c r="F102" s="44" t="s">
        <v>536</v>
      </c>
      <c r="G102" s="23" t="s">
        <v>15091</v>
      </c>
    </row>
    <row r="103" spans="1:7" ht="44.1" customHeight="1" x14ac:dyDescent="0.25">
      <c r="A103" s="51" t="s">
        <v>19</v>
      </c>
      <c r="B103" s="52">
        <v>670422402779</v>
      </c>
      <c r="C103" s="34">
        <v>44613</v>
      </c>
      <c r="D103" s="53" t="s">
        <v>760</v>
      </c>
      <c r="E103" s="34">
        <v>24584</v>
      </c>
      <c r="F103" s="27" t="s">
        <v>13217</v>
      </c>
      <c r="G103" s="53" t="s">
        <v>761</v>
      </c>
    </row>
    <row r="104" spans="1:7" ht="44.1" customHeight="1" x14ac:dyDescent="0.25">
      <c r="A104" s="51" t="s">
        <v>19</v>
      </c>
      <c r="B104" s="52" t="s">
        <v>762</v>
      </c>
      <c r="C104" s="34">
        <v>44613</v>
      </c>
      <c r="D104" s="53" t="s">
        <v>763</v>
      </c>
      <c r="E104" s="34">
        <v>25876</v>
      </c>
      <c r="F104" s="27" t="s">
        <v>13217</v>
      </c>
      <c r="G104" s="53" t="s">
        <v>764</v>
      </c>
    </row>
    <row r="105" spans="1:7" ht="44.1" customHeight="1" x14ac:dyDescent="0.25">
      <c r="A105" s="51" t="s">
        <v>19</v>
      </c>
      <c r="B105" s="52">
        <v>730714402135</v>
      </c>
      <c r="C105" s="34">
        <v>44613</v>
      </c>
      <c r="D105" s="53" t="s">
        <v>13247</v>
      </c>
      <c r="E105" s="34">
        <v>26859</v>
      </c>
      <c r="F105" s="27" t="s">
        <v>13217</v>
      </c>
      <c r="G105" s="53" t="s">
        <v>764</v>
      </c>
    </row>
    <row r="106" spans="1:7" ht="44.1" customHeight="1" x14ac:dyDescent="0.25">
      <c r="A106" s="51" t="s">
        <v>19</v>
      </c>
      <c r="B106" s="52">
        <v>761103402346</v>
      </c>
      <c r="C106" s="34">
        <v>44613</v>
      </c>
      <c r="D106" s="53" t="s">
        <v>765</v>
      </c>
      <c r="E106" s="34">
        <v>28067</v>
      </c>
      <c r="F106" s="27" t="s">
        <v>13217</v>
      </c>
      <c r="G106" s="53" t="s">
        <v>764</v>
      </c>
    </row>
    <row r="107" spans="1:7" ht="44.1" customHeight="1" x14ac:dyDescent="0.25">
      <c r="A107" s="51" t="s">
        <v>19</v>
      </c>
      <c r="B107" s="52">
        <v>820106401517</v>
      </c>
      <c r="C107" s="34">
        <v>44613</v>
      </c>
      <c r="D107" s="53" t="s">
        <v>766</v>
      </c>
      <c r="E107" s="34">
        <v>29957</v>
      </c>
      <c r="F107" s="27" t="s">
        <v>13217</v>
      </c>
      <c r="G107" s="53" t="s">
        <v>767</v>
      </c>
    </row>
    <row r="108" spans="1:7" ht="44.1" customHeight="1" x14ac:dyDescent="0.25">
      <c r="A108" s="51" t="s">
        <v>19</v>
      </c>
      <c r="B108" s="52">
        <v>560102400284</v>
      </c>
      <c r="C108" s="34">
        <v>44613</v>
      </c>
      <c r="D108" s="53" t="s">
        <v>15092</v>
      </c>
      <c r="E108" s="34">
        <v>20456</v>
      </c>
      <c r="F108" s="27" t="s">
        <v>13217</v>
      </c>
      <c r="G108" s="53" t="s">
        <v>768</v>
      </c>
    </row>
    <row r="109" spans="1:7" ht="44.1" customHeight="1" x14ac:dyDescent="0.25">
      <c r="A109" s="51" t="s">
        <v>19</v>
      </c>
      <c r="B109" s="52">
        <v>790929302278</v>
      </c>
      <c r="C109" s="34">
        <v>44613</v>
      </c>
      <c r="D109" s="53" t="s">
        <v>15093</v>
      </c>
      <c r="E109" s="34">
        <v>29127</v>
      </c>
      <c r="F109" s="27" t="s">
        <v>13217</v>
      </c>
      <c r="G109" s="53" t="s">
        <v>769</v>
      </c>
    </row>
    <row r="110" spans="1:7" ht="135.94999999999999" customHeight="1" x14ac:dyDescent="0.25">
      <c r="A110" s="47" t="s">
        <v>19</v>
      </c>
      <c r="B110" s="50" t="s">
        <v>770</v>
      </c>
      <c r="C110" s="31">
        <v>44613</v>
      </c>
      <c r="D110" s="23" t="s">
        <v>771</v>
      </c>
      <c r="E110" s="31">
        <v>31656</v>
      </c>
      <c r="F110" s="44" t="s">
        <v>536</v>
      </c>
      <c r="G110" s="23" t="s">
        <v>15094</v>
      </c>
    </row>
    <row r="111" spans="1:7" ht="44.1" customHeight="1" x14ac:dyDescent="0.25">
      <c r="A111" s="51" t="s">
        <v>19</v>
      </c>
      <c r="B111" s="52">
        <v>630505300383</v>
      </c>
      <c r="C111" s="34">
        <v>44613</v>
      </c>
      <c r="D111" s="53" t="s">
        <v>772</v>
      </c>
      <c r="E111" s="34">
        <v>23136</v>
      </c>
      <c r="F111" s="27" t="s">
        <v>13217</v>
      </c>
      <c r="G111" s="53" t="s">
        <v>773</v>
      </c>
    </row>
    <row r="112" spans="1:7" ht="44.1" customHeight="1" x14ac:dyDescent="0.25">
      <c r="A112" s="51" t="s">
        <v>19</v>
      </c>
      <c r="B112" s="52">
        <v>621021400328</v>
      </c>
      <c r="C112" s="34">
        <v>44613</v>
      </c>
      <c r="D112" s="53" t="s">
        <v>774</v>
      </c>
      <c r="E112" s="34">
        <v>22940</v>
      </c>
      <c r="F112" s="27" t="s">
        <v>13217</v>
      </c>
      <c r="G112" s="53" t="s">
        <v>775</v>
      </c>
    </row>
    <row r="113" spans="1:7" ht="44.1" customHeight="1" x14ac:dyDescent="0.25">
      <c r="A113" s="51" t="s">
        <v>19</v>
      </c>
      <c r="B113" s="52" t="s">
        <v>776</v>
      </c>
      <c r="C113" s="34">
        <v>44613</v>
      </c>
      <c r="D113" s="53" t="s">
        <v>777</v>
      </c>
      <c r="E113" s="34">
        <v>31557</v>
      </c>
      <c r="F113" s="27" t="s">
        <v>13217</v>
      </c>
      <c r="G113" s="53" t="s">
        <v>778</v>
      </c>
    </row>
    <row r="114" spans="1:7" ht="44.1" customHeight="1" x14ac:dyDescent="0.25">
      <c r="A114" s="51" t="s">
        <v>19</v>
      </c>
      <c r="B114" s="52">
        <v>540909301389</v>
      </c>
      <c r="C114" s="34">
        <v>44613</v>
      </c>
      <c r="D114" s="53" t="s">
        <v>779</v>
      </c>
      <c r="E114" s="34">
        <v>19976</v>
      </c>
      <c r="F114" s="27" t="s">
        <v>13217</v>
      </c>
      <c r="G114" s="53" t="s">
        <v>780</v>
      </c>
    </row>
    <row r="115" spans="1:7" ht="44.1" customHeight="1" x14ac:dyDescent="0.25">
      <c r="A115" s="51" t="s">
        <v>19</v>
      </c>
      <c r="B115" s="52">
        <v>550509402300</v>
      </c>
      <c r="C115" s="34">
        <v>44613</v>
      </c>
      <c r="D115" s="53" t="s">
        <v>13248</v>
      </c>
      <c r="E115" s="34">
        <v>20218</v>
      </c>
      <c r="F115" s="27" t="s">
        <v>13217</v>
      </c>
      <c r="G115" s="53" t="s">
        <v>781</v>
      </c>
    </row>
    <row r="116" spans="1:7" ht="44.1" customHeight="1" x14ac:dyDescent="0.25">
      <c r="A116" s="51" t="s">
        <v>19</v>
      </c>
      <c r="B116" s="52">
        <v>820113300779</v>
      </c>
      <c r="C116" s="34">
        <v>44613</v>
      </c>
      <c r="D116" s="53" t="s">
        <v>782</v>
      </c>
      <c r="E116" s="34">
        <v>29964</v>
      </c>
      <c r="F116" s="27" t="s">
        <v>13217</v>
      </c>
      <c r="G116" s="53" t="s">
        <v>783</v>
      </c>
    </row>
    <row r="117" spans="1:7" ht="140.25" customHeight="1" x14ac:dyDescent="0.25">
      <c r="A117" s="47" t="s">
        <v>19</v>
      </c>
      <c r="B117" s="50">
        <v>770916301265</v>
      </c>
      <c r="C117" s="31">
        <v>44613</v>
      </c>
      <c r="D117" s="23" t="s">
        <v>784</v>
      </c>
      <c r="E117" s="31">
        <v>28384</v>
      </c>
      <c r="F117" s="44" t="s">
        <v>536</v>
      </c>
      <c r="G117" s="23" t="s">
        <v>15095</v>
      </c>
    </row>
    <row r="118" spans="1:7" ht="44.1" customHeight="1" x14ac:dyDescent="0.25">
      <c r="A118" s="51" t="s">
        <v>19</v>
      </c>
      <c r="B118" s="52">
        <v>540125350137</v>
      </c>
      <c r="C118" s="34">
        <v>44613</v>
      </c>
      <c r="D118" s="53" t="s">
        <v>785</v>
      </c>
      <c r="E118" s="34">
        <v>19749</v>
      </c>
      <c r="F118" s="27" t="s">
        <v>13217</v>
      </c>
      <c r="G118" s="53" t="s">
        <v>786</v>
      </c>
    </row>
    <row r="119" spans="1:7" ht="44.1" customHeight="1" x14ac:dyDescent="0.25">
      <c r="A119" s="51" t="s">
        <v>19</v>
      </c>
      <c r="B119" s="52">
        <v>540423400315</v>
      </c>
      <c r="C119" s="34">
        <v>44613</v>
      </c>
      <c r="D119" s="53" t="s">
        <v>787</v>
      </c>
      <c r="E119" s="34">
        <v>19837</v>
      </c>
      <c r="F119" s="27" t="s">
        <v>13217</v>
      </c>
      <c r="G119" s="53" t="s">
        <v>788</v>
      </c>
    </row>
    <row r="120" spans="1:7" ht="44.1" customHeight="1" x14ac:dyDescent="0.25">
      <c r="A120" s="51" t="s">
        <v>19</v>
      </c>
      <c r="B120" s="52">
        <v>790919400540</v>
      </c>
      <c r="C120" s="34">
        <v>44613</v>
      </c>
      <c r="D120" s="53" t="s">
        <v>15096</v>
      </c>
      <c r="E120" s="34">
        <v>29117</v>
      </c>
      <c r="F120" s="27" t="s">
        <v>13217</v>
      </c>
      <c r="G120" s="53" t="s">
        <v>789</v>
      </c>
    </row>
    <row r="121" spans="1:7" ht="44.1" customHeight="1" x14ac:dyDescent="0.25">
      <c r="A121" s="51" t="s">
        <v>19</v>
      </c>
      <c r="B121" s="52" t="s">
        <v>790</v>
      </c>
      <c r="C121" s="34">
        <v>44613</v>
      </c>
      <c r="D121" s="53" t="s">
        <v>791</v>
      </c>
      <c r="E121" s="34">
        <v>29548</v>
      </c>
      <c r="F121" s="27" t="s">
        <v>13217</v>
      </c>
      <c r="G121" s="53" t="s">
        <v>792</v>
      </c>
    </row>
    <row r="122" spans="1:7" ht="44.1" customHeight="1" x14ac:dyDescent="0.25">
      <c r="A122" s="51" t="s">
        <v>19</v>
      </c>
      <c r="B122" s="52" t="s">
        <v>793</v>
      </c>
      <c r="C122" s="34">
        <v>44613</v>
      </c>
      <c r="D122" s="53" t="s">
        <v>15097</v>
      </c>
      <c r="E122" s="34">
        <v>37612</v>
      </c>
      <c r="F122" s="27" t="s">
        <v>13217</v>
      </c>
      <c r="G122" s="53" t="s">
        <v>794</v>
      </c>
    </row>
    <row r="123" spans="1:7" ht="44.1" customHeight="1" x14ac:dyDescent="0.25">
      <c r="A123" s="51" t="s">
        <v>19</v>
      </c>
      <c r="B123" s="52" t="s">
        <v>795</v>
      </c>
      <c r="C123" s="34">
        <v>44613</v>
      </c>
      <c r="D123" s="53" t="s">
        <v>796</v>
      </c>
      <c r="E123" s="34">
        <v>19903</v>
      </c>
      <c r="F123" s="27" t="s">
        <v>13217</v>
      </c>
      <c r="G123" s="53" t="s">
        <v>797</v>
      </c>
    </row>
    <row r="124" spans="1:7" ht="44.1" customHeight="1" x14ac:dyDescent="0.25">
      <c r="A124" s="51" t="s">
        <v>19</v>
      </c>
      <c r="B124" s="52" t="s">
        <v>798</v>
      </c>
      <c r="C124" s="34">
        <v>44613</v>
      </c>
      <c r="D124" s="53" t="s">
        <v>799</v>
      </c>
      <c r="E124" s="34">
        <v>20090</v>
      </c>
      <c r="F124" s="27" t="s">
        <v>13217</v>
      </c>
      <c r="G124" s="53" t="s">
        <v>800</v>
      </c>
    </row>
    <row r="125" spans="1:7" ht="44.1" customHeight="1" x14ac:dyDescent="0.25">
      <c r="A125" s="51" t="s">
        <v>19</v>
      </c>
      <c r="B125" s="52" t="s">
        <v>801</v>
      </c>
      <c r="C125" s="34">
        <v>44613</v>
      </c>
      <c r="D125" s="53" t="s">
        <v>802</v>
      </c>
      <c r="E125" s="34">
        <v>28106</v>
      </c>
      <c r="F125" s="27" t="s">
        <v>13217</v>
      </c>
      <c r="G125" s="53" t="s">
        <v>803</v>
      </c>
    </row>
    <row r="126" spans="1:7" ht="108.75" customHeight="1" x14ac:dyDescent="0.25">
      <c r="A126" s="47" t="s">
        <v>19</v>
      </c>
      <c r="B126" s="50">
        <v>650718301373</v>
      </c>
      <c r="C126" s="31">
        <v>44669</v>
      </c>
      <c r="D126" s="23" t="s">
        <v>804</v>
      </c>
      <c r="E126" s="31">
        <v>23941</v>
      </c>
      <c r="F126" s="44" t="s">
        <v>536</v>
      </c>
      <c r="G126" s="23" t="s">
        <v>13174</v>
      </c>
    </row>
    <row r="127" spans="1:7" ht="45" x14ac:dyDescent="0.25">
      <c r="A127" s="51" t="s">
        <v>19</v>
      </c>
      <c r="B127" s="52">
        <v>410812400165</v>
      </c>
      <c r="C127" s="54">
        <v>44669</v>
      </c>
      <c r="D127" s="53" t="s">
        <v>805</v>
      </c>
      <c r="E127" s="34">
        <v>15200</v>
      </c>
      <c r="F127" s="27" t="s">
        <v>13217</v>
      </c>
      <c r="G127" s="53" t="s">
        <v>806</v>
      </c>
    </row>
    <row r="128" spans="1:7" ht="44.1" customHeight="1" x14ac:dyDescent="0.25">
      <c r="A128" s="51" t="s">
        <v>19</v>
      </c>
      <c r="B128" s="52">
        <v>740205402813</v>
      </c>
      <c r="C128" s="54">
        <v>44669</v>
      </c>
      <c r="D128" s="53" t="s">
        <v>807</v>
      </c>
      <c r="E128" s="34">
        <v>27065</v>
      </c>
      <c r="F128" s="27" t="s">
        <v>13217</v>
      </c>
      <c r="G128" s="53" t="s">
        <v>808</v>
      </c>
    </row>
    <row r="129" spans="1:7" ht="44.1" customHeight="1" x14ac:dyDescent="0.25">
      <c r="A129" s="51" t="s">
        <v>19</v>
      </c>
      <c r="B129" s="52">
        <v>740202400157</v>
      </c>
      <c r="C129" s="54">
        <v>44669</v>
      </c>
      <c r="D129" s="53" t="s">
        <v>15098</v>
      </c>
      <c r="E129" s="34">
        <v>27062</v>
      </c>
      <c r="F129" s="27" t="s">
        <v>13217</v>
      </c>
      <c r="G129" s="53" t="s">
        <v>809</v>
      </c>
    </row>
    <row r="130" spans="1:7" ht="44.1" customHeight="1" x14ac:dyDescent="0.25">
      <c r="A130" s="51" t="s">
        <v>19</v>
      </c>
      <c r="B130" s="52">
        <v>970911350595</v>
      </c>
      <c r="C130" s="54">
        <v>44669</v>
      </c>
      <c r="D130" s="53" t="s">
        <v>15099</v>
      </c>
      <c r="E130" s="34">
        <v>35684</v>
      </c>
      <c r="F130" s="27" t="s">
        <v>13217</v>
      </c>
      <c r="G130" s="53" t="s">
        <v>810</v>
      </c>
    </row>
    <row r="131" spans="1:7" ht="44.1" customHeight="1" x14ac:dyDescent="0.25">
      <c r="A131" s="51" t="s">
        <v>19</v>
      </c>
      <c r="B131" s="52" t="s">
        <v>811</v>
      </c>
      <c r="C131" s="54">
        <v>44669</v>
      </c>
      <c r="D131" s="53" t="s">
        <v>15100</v>
      </c>
      <c r="E131" s="34">
        <v>38028</v>
      </c>
      <c r="F131" s="27" t="s">
        <v>13217</v>
      </c>
      <c r="G131" s="53" t="s">
        <v>810</v>
      </c>
    </row>
    <row r="132" spans="1:7" ht="38.25" customHeight="1" x14ac:dyDescent="0.25">
      <c r="A132" s="51" t="s">
        <v>19</v>
      </c>
      <c r="B132" s="52">
        <v>461211300044</v>
      </c>
      <c r="C132" s="54">
        <v>44669</v>
      </c>
      <c r="D132" s="53" t="s">
        <v>15101</v>
      </c>
      <c r="E132" s="34">
        <v>17147</v>
      </c>
      <c r="F132" s="27" t="s">
        <v>13217</v>
      </c>
      <c r="G132" s="53" t="s">
        <v>812</v>
      </c>
    </row>
    <row r="133" spans="1:7" ht="44.1" customHeight="1" x14ac:dyDescent="0.25">
      <c r="A133" s="51" t="s">
        <v>19</v>
      </c>
      <c r="B133" s="52">
        <v>690904300204</v>
      </c>
      <c r="C133" s="54">
        <v>44669</v>
      </c>
      <c r="D133" s="53" t="s">
        <v>15102</v>
      </c>
      <c r="E133" s="34">
        <v>25450</v>
      </c>
      <c r="F133" s="27" t="s">
        <v>13217</v>
      </c>
      <c r="G133" s="53" t="s">
        <v>813</v>
      </c>
    </row>
    <row r="134" spans="1:7" ht="44.1" customHeight="1" x14ac:dyDescent="0.25">
      <c r="A134" s="47" t="s">
        <v>19</v>
      </c>
      <c r="B134" s="50">
        <v>861125301831</v>
      </c>
      <c r="C134" s="31">
        <v>44875</v>
      </c>
      <c r="D134" s="23" t="s">
        <v>12081</v>
      </c>
      <c r="E134" s="31">
        <v>31741</v>
      </c>
      <c r="F134" s="44" t="s">
        <v>536</v>
      </c>
      <c r="G134" s="23" t="s">
        <v>12082</v>
      </c>
    </row>
    <row r="135" spans="1:7" ht="44.1" customHeight="1" x14ac:dyDescent="0.25">
      <c r="A135" s="51" t="s">
        <v>19</v>
      </c>
      <c r="B135" s="52">
        <v>660527401660</v>
      </c>
      <c r="C135" s="54">
        <v>44875</v>
      </c>
      <c r="D135" s="53" t="s">
        <v>12084</v>
      </c>
      <c r="E135" s="34">
        <v>24254</v>
      </c>
      <c r="F135" s="27" t="s">
        <v>13217</v>
      </c>
      <c r="G135" s="53" t="s">
        <v>12090</v>
      </c>
    </row>
    <row r="136" spans="1:7" ht="44.1" customHeight="1" x14ac:dyDescent="0.25">
      <c r="A136" s="51" t="s">
        <v>19</v>
      </c>
      <c r="B136" s="52">
        <v>890618401632</v>
      </c>
      <c r="C136" s="54">
        <v>44875</v>
      </c>
      <c r="D136" s="53" t="s">
        <v>12083</v>
      </c>
      <c r="E136" s="34">
        <v>32677</v>
      </c>
      <c r="F136" s="27" t="s">
        <v>13217</v>
      </c>
      <c r="G136" s="53" t="s">
        <v>12089</v>
      </c>
    </row>
    <row r="137" spans="1:7" ht="44.1" customHeight="1" x14ac:dyDescent="0.25">
      <c r="A137" s="51" t="s">
        <v>19</v>
      </c>
      <c r="B137" s="52">
        <v>630920402421</v>
      </c>
      <c r="C137" s="54">
        <v>44875</v>
      </c>
      <c r="D137" s="53" t="s">
        <v>12085</v>
      </c>
      <c r="E137" s="34">
        <v>23274</v>
      </c>
      <c r="F137" s="27" t="s">
        <v>13217</v>
      </c>
      <c r="G137" s="53" t="s">
        <v>12091</v>
      </c>
    </row>
    <row r="138" spans="1:7" ht="44.1" customHeight="1" x14ac:dyDescent="0.25">
      <c r="A138" s="51" t="s">
        <v>19</v>
      </c>
      <c r="B138" s="52">
        <v>630408301433</v>
      </c>
      <c r="C138" s="54">
        <v>44875</v>
      </c>
      <c r="D138" s="53" t="s">
        <v>12086</v>
      </c>
      <c r="E138" s="34">
        <v>23109</v>
      </c>
      <c r="F138" s="27" t="s">
        <v>13217</v>
      </c>
      <c r="G138" s="53" t="s">
        <v>12092</v>
      </c>
    </row>
    <row r="139" spans="1:7" ht="44.1" customHeight="1" x14ac:dyDescent="0.25">
      <c r="A139" s="51" t="s">
        <v>19</v>
      </c>
      <c r="B139" s="52">
        <v>910829400945</v>
      </c>
      <c r="C139" s="54">
        <v>44875</v>
      </c>
      <c r="D139" s="53" t="s">
        <v>12087</v>
      </c>
      <c r="E139" s="34">
        <v>33479</v>
      </c>
      <c r="F139" s="27" t="s">
        <v>13217</v>
      </c>
      <c r="G139" s="53" t="s">
        <v>12093</v>
      </c>
    </row>
    <row r="140" spans="1:7" ht="44.1" customHeight="1" x14ac:dyDescent="0.25">
      <c r="A140" s="51" t="s">
        <v>19</v>
      </c>
      <c r="B140" s="52">
        <v>961230300334</v>
      </c>
      <c r="C140" s="54">
        <v>44875</v>
      </c>
      <c r="D140" s="53" t="s">
        <v>12088</v>
      </c>
      <c r="E140" s="34">
        <v>35429</v>
      </c>
      <c r="F140" s="27" t="s">
        <v>13217</v>
      </c>
      <c r="G140" s="53" t="s">
        <v>12094</v>
      </c>
    </row>
    <row r="141" spans="1:7" ht="33.950000000000003" customHeight="1" x14ac:dyDescent="0.25">
      <c r="A141" s="47" t="s">
        <v>19</v>
      </c>
      <c r="B141" s="50" t="s">
        <v>814</v>
      </c>
      <c r="C141" s="31">
        <v>44875</v>
      </c>
      <c r="D141" s="23" t="s">
        <v>815</v>
      </c>
      <c r="E141" s="31">
        <v>31923</v>
      </c>
      <c r="F141" s="44" t="s">
        <v>536</v>
      </c>
      <c r="G141" s="23" t="s">
        <v>13175</v>
      </c>
    </row>
    <row r="142" spans="1:7" ht="44.1" customHeight="1" x14ac:dyDescent="0.25">
      <c r="A142" s="51" t="s">
        <v>19</v>
      </c>
      <c r="B142" s="52" t="s">
        <v>818</v>
      </c>
      <c r="C142" s="54">
        <v>44875</v>
      </c>
      <c r="D142" s="53" t="s">
        <v>15103</v>
      </c>
      <c r="E142" s="34">
        <v>21653</v>
      </c>
      <c r="F142" s="27" t="s">
        <v>13217</v>
      </c>
      <c r="G142" s="53" t="s">
        <v>12101</v>
      </c>
    </row>
    <row r="143" spans="1:7" ht="44.1" customHeight="1" x14ac:dyDescent="0.25">
      <c r="A143" s="51" t="s">
        <v>19</v>
      </c>
      <c r="B143" s="52" t="s">
        <v>819</v>
      </c>
      <c r="C143" s="54">
        <v>44875</v>
      </c>
      <c r="D143" s="53" t="s">
        <v>820</v>
      </c>
      <c r="E143" s="34">
        <v>22184</v>
      </c>
      <c r="F143" s="27" t="s">
        <v>13217</v>
      </c>
      <c r="G143" s="53" t="s">
        <v>12102</v>
      </c>
    </row>
    <row r="144" spans="1:7" ht="44.1" customHeight="1" x14ac:dyDescent="0.25">
      <c r="A144" s="51" t="s">
        <v>19</v>
      </c>
      <c r="B144" s="52" t="s">
        <v>821</v>
      </c>
      <c r="C144" s="54">
        <v>44875</v>
      </c>
      <c r="D144" s="53" t="s">
        <v>822</v>
      </c>
      <c r="E144" s="34">
        <v>32909</v>
      </c>
      <c r="F144" s="27" t="s">
        <v>13217</v>
      </c>
      <c r="G144" s="53" t="s">
        <v>12103</v>
      </c>
    </row>
    <row r="145" spans="1:7" ht="44.1" customHeight="1" x14ac:dyDescent="0.25">
      <c r="A145" s="51" t="s">
        <v>19</v>
      </c>
      <c r="B145" s="52" t="s">
        <v>823</v>
      </c>
      <c r="C145" s="54">
        <v>44875</v>
      </c>
      <c r="D145" s="53" t="s">
        <v>15104</v>
      </c>
      <c r="E145" s="34">
        <v>34546</v>
      </c>
      <c r="F145" s="27" t="s">
        <v>13217</v>
      </c>
      <c r="G145" s="53" t="s">
        <v>12104</v>
      </c>
    </row>
    <row r="146" spans="1:7" ht="44.1" customHeight="1" x14ac:dyDescent="0.25">
      <c r="A146" s="51" t="s">
        <v>19</v>
      </c>
      <c r="B146" s="52" t="s">
        <v>824</v>
      </c>
      <c r="C146" s="54">
        <v>44875</v>
      </c>
      <c r="D146" s="53" t="s">
        <v>15105</v>
      </c>
      <c r="E146" s="34">
        <v>37549</v>
      </c>
      <c r="F146" s="27" t="s">
        <v>13217</v>
      </c>
      <c r="G146" s="53" t="s">
        <v>12104</v>
      </c>
    </row>
    <row r="147" spans="1:7" ht="44.1" customHeight="1" x14ac:dyDescent="0.25">
      <c r="A147" s="51" t="s">
        <v>19</v>
      </c>
      <c r="B147" s="52" t="s">
        <v>816</v>
      </c>
      <c r="C147" s="54">
        <v>44875</v>
      </c>
      <c r="D147" s="53" t="s">
        <v>817</v>
      </c>
      <c r="E147" s="34">
        <v>32819</v>
      </c>
      <c r="F147" s="27" t="s">
        <v>13217</v>
      </c>
      <c r="G147" s="53" t="s">
        <v>12105</v>
      </c>
    </row>
    <row r="148" spans="1:7" ht="44.1" customHeight="1" x14ac:dyDescent="0.25">
      <c r="A148" s="51" t="s">
        <v>19</v>
      </c>
      <c r="B148" s="52">
        <v>540509302233</v>
      </c>
      <c r="C148" s="54">
        <v>44875</v>
      </c>
      <c r="D148" s="53" t="s">
        <v>12095</v>
      </c>
      <c r="E148" s="34">
        <v>19853</v>
      </c>
      <c r="F148" s="27" t="s">
        <v>13217</v>
      </c>
      <c r="G148" s="53" t="s">
        <v>12098</v>
      </c>
    </row>
    <row r="149" spans="1:7" ht="44.1" customHeight="1" x14ac:dyDescent="0.25">
      <c r="A149" s="51" t="s">
        <v>19</v>
      </c>
      <c r="B149" s="52">
        <v>570125400816</v>
      </c>
      <c r="C149" s="54">
        <v>44875</v>
      </c>
      <c r="D149" s="53" t="s">
        <v>15106</v>
      </c>
      <c r="E149" s="34">
        <v>20845</v>
      </c>
      <c r="F149" s="27" t="s">
        <v>13217</v>
      </c>
      <c r="G149" s="53" t="s">
        <v>12099</v>
      </c>
    </row>
    <row r="150" spans="1:7" ht="44.1" customHeight="1" x14ac:dyDescent="0.25">
      <c r="A150" s="51" t="s">
        <v>19</v>
      </c>
      <c r="B150" s="52">
        <v>790914300021</v>
      </c>
      <c r="C150" s="54">
        <v>44875</v>
      </c>
      <c r="D150" s="53" t="s">
        <v>12096</v>
      </c>
      <c r="E150" s="34">
        <v>29112</v>
      </c>
      <c r="F150" s="27" t="s">
        <v>13217</v>
      </c>
      <c r="G150" s="53" t="s">
        <v>12100</v>
      </c>
    </row>
    <row r="151" spans="1:7" ht="44.1" customHeight="1" x14ac:dyDescent="0.25">
      <c r="A151" s="51" t="s">
        <v>19</v>
      </c>
      <c r="B151" s="52">
        <v>820917300551</v>
      </c>
      <c r="C151" s="54">
        <v>44875</v>
      </c>
      <c r="D151" s="53" t="s">
        <v>12097</v>
      </c>
      <c r="E151" s="34">
        <v>30211</v>
      </c>
      <c r="F151" s="27" t="s">
        <v>13217</v>
      </c>
      <c r="G151" s="53" t="s">
        <v>12100</v>
      </c>
    </row>
    <row r="152" spans="1:7" ht="30" customHeight="1" x14ac:dyDescent="0.25">
      <c r="A152" s="47" t="s">
        <v>19</v>
      </c>
      <c r="B152" s="50">
        <v>620313300141</v>
      </c>
      <c r="C152" s="31">
        <v>44652</v>
      </c>
      <c r="D152" s="23" t="s">
        <v>825</v>
      </c>
      <c r="E152" s="31">
        <v>22718</v>
      </c>
      <c r="F152" s="44" t="s">
        <v>536</v>
      </c>
      <c r="G152" s="23" t="s">
        <v>826</v>
      </c>
    </row>
    <row r="153" spans="1:7" ht="51.75" customHeight="1" x14ac:dyDescent="0.25">
      <c r="A153" s="51" t="s">
        <v>19</v>
      </c>
      <c r="B153" s="52">
        <v>480701403852</v>
      </c>
      <c r="C153" s="34">
        <v>44652</v>
      </c>
      <c r="D153" s="53" t="s">
        <v>15107</v>
      </c>
      <c r="E153" s="34">
        <v>17715</v>
      </c>
      <c r="F153" s="27" t="s">
        <v>13217</v>
      </c>
      <c r="G153" s="53" t="s">
        <v>827</v>
      </c>
    </row>
    <row r="154" spans="1:7" ht="44.1" customHeight="1" x14ac:dyDescent="0.25">
      <c r="A154" s="51" t="s">
        <v>19</v>
      </c>
      <c r="B154" s="52">
        <v>530506401233</v>
      </c>
      <c r="C154" s="34">
        <v>44652</v>
      </c>
      <c r="D154" s="53" t="s">
        <v>828</v>
      </c>
      <c r="E154" s="34">
        <v>19485</v>
      </c>
      <c r="F154" s="27" t="s">
        <v>13217</v>
      </c>
      <c r="G154" s="53" t="s">
        <v>827</v>
      </c>
    </row>
    <row r="155" spans="1:7" ht="44.1" customHeight="1" x14ac:dyDescent="0.25">
      <c r="A155" s="51" t="s">
        <v>19</v>
      </c>
      <c r="B155" s="52">
        <v>550315300402</v>
      </c>
      <c r="C155" s="34">
        <v>44652</v>
      </c>
      <c r="D155" s="53" t="s">
        <v>829</v>
      </c>
      <c r="E155" s="34">
        <v>20163</v>
      </c>
      <c r="F155" s="27" t="s">
        <v>13217</v>
      </c>
      <c r="G155" s="53" t="s">
        <v>830</v>
      </c>
    </row>
    <row r="156" spans="1:7" ht="44.1" customHeight="1" x14ac:dyDescent="0.25">
      <c r="A156" s="51" t="s">
        <v>19</v>
      </c>
      <c r="B156" s="52">
        <v>561226401100</v>
      </c>
      <c r="C156" s="34">
        <v>44652</v>
      </c>
      <c r="D156" s="53" t="s">
        <v>831</v>
      </c>
      <c r="E156" s="34">
        <v>20815</v>
      </c>
      <c r="F156" s="27" t="s">
        <v>13217</v>
      </c>
      <c r="G156" s="53" t="s">
        <v>827</v>
      </c>
    </row>
    <row r="157" spans="1:7" ht="44.1" customHeight="1" x14ac:dyDescent="0.25">
      <c r="A157" s="51" t="s">
        <v>19</v>
      </c>
      <c r="B157" s="52">
        <v>580929300017</v>
      </c>
      <c r="C157" s="34">
        <v>44652</v>
      </c>
      <c r="D157" s="53" t="s">
        <v>832</v>
      </c>
      <c r="E157" s="34">
        <v>21457</v>
      </c>
      <c r="F157" s="27" t="s">
        <v>13217</v>
      </c>
      <c r="G157" s="53" t="s">
        <v>830</v>
      </c>
    </row>
    <row r="158" spans="1:7" ht="44.1" customHeight="1" x14ac:dyDescent="0.25">
      <c r="A158" s="51" t="s">
        <v>19</v>
      </c>
      <c r="B158" s="52">
        <v>640828401752</v>
      </c>
      <c r="C158" s="34">
        <v>44652</v>
      </c>
      <c r="D158" s="53" t="s">
        <v>833</v>
      </c>
      <c r="E158" s="34">
        <v>23617</v>
      </c>
      <c r="F158" s="27" t="s">
        <v>13217</v>
      </c>
      <c r="G158" s="53" t="s">
        <v>834</v>
      </c>
    </row>
    <row r="159" spans="1:7" ht="44.1" customHeight="1" x14ac:dyDescent="0.25">
      <c r="A159" s="51" t="s">
        <v>19</v>
      </c>
      <c r="B159" s="52">
        <v>910202400044</v>
      </c>
      <c r="C159" s="34">
        <v>44652</v>
      </c>
      <c r="D159" s="53" t="s">
        <v>835</v>
      </c>
      <c r="E159" s="34">
        <v>33271</v>
      </c>
      <c r="F159" s="27" t="s">
        <v>13217</v>
      </c>
      <c r="G159" s="53" t="s">
        <v>836</v>
      </c>
    </row>
    <row r="160" spans="1:7" ht="44.1" customHeight="1" x14ac:dyDescent="0.25">
      <c r="A160" s="51" t="s">
        <v>19</v>
      </c>
      <c r="B160" s="52">
        <v>950410400012</v>
      </c>
      <c r="C160" s="34">
        <v>44652</v>
      </c>
      <c r="D160" s="53" t="s">
        <v>15108</v>
      </c>
      <c r="E160" s="34">
        <v>34799</v>
      </c>
      <c r="F160" s="27" t="s">
        <v>13217</v>
      </c>
      <c r="G160" s="53" t="s">
        <v>837</v>
      </c>
    </row>
    <row r="161" spans="1:7" ht="44.1" customHeight="1" x14ac:dyDescent="0.25">
      <c r="A161" s="51" t="s">
        <v>19</v>
      </c>
      <c r="B161" s="52" t="s">
        <v>838</v>
      </c>
      <c r="C161" s="34">
        <v>44652</v>
      </c>
      <c r="D161" s="53" t="s">
        <v>839</v>
      </c>
      <c r="E161" s="34">
        <v>37120</v>
      </c>
      <c r="F161" s="27" t="s">
        <v>13217</v>
      </c>
      <c r="G161" s="53" t="s">
        <v>837</v>
      </c>
    </row>
    <row r="162" spans="1:7" ht="44.1" customHeight="1" x14ac:dyDescent="0.25">
      <c r="A162" s="51" t="s">
        <v>19</v>
      </c>
      <c r="B162" s="52">
        <v>600502400952</v>
      </c>
      <c r="C162" s="34">
        <v>44652</v>
      </c>
      <c r="D162" s="53" t="s">
        <v>15320</v>
      </c>
      <c r="E162" s="34">
        <v>22038</v>
      </c>
      <c r="F162" s="27" t="s">
        <v>13217</v>
      </c>
      <c r="G162" s="53" t="s">
        <v>840</v>
      </c>
    </row>
    <row r="163" spans="1:7" ht="44.1" customHeight="1" x14ac:dyDescent="0.25">
      <c r="A163" s="51" t="s">
        <v>19</v>
      </c>
      <c r="B163" s="52">
        <v>620622301534</v>
      </c>
      <c r="C163" s="34">
        <v>44652</v>
      </c>
      <c r="D163" s="53" t="s">
        <v>15321</v>
      </c>
      <c r="E163" s="34">
        <v>22819</v>
      </c>
      <c r="F163" s="27" t="s">
        <v>13217</v>
      </c>
      <c r="G163" s="53" t="s">
        <v>841</v>
      </c>
    </row>
    <row r="164" spans="1:7" ht="44.1" customHeight="1" x14ac:dyDescent="0.25">
      <c r="A164" s="51" t="s">
        <v>19</v>
      </c>
      <c r="B164" s="52">
        <v>670523300735</v>
      </c>
      <c r="C164" s="34">
        <v>44652</v>
      </c>
      <c r="D164" s="53" t="s">
        <v>842</v>
      </c>
      <c r="E164" s="34">
        <v>24615</v>
      </c>
      <c r="F164" s="27" t="s">
        <v>13217</v>
      </c>
      <c r="G164" s="53" t="s">
        <v>843</v>
      </c>
    </row>
    <row r="165" spans="1:7" ht="44.1" customHeight="1" x14ac:dyDescent="0.25">
      <c r="A165" s="51" t="s">
        <v>19</v>
      </c>
      <c r="B165" s="52">
        <v>750407302024</v>
      </c>
      <c r="C165" s="34">
        <v>44652</v>
      </c>
      <c r="D165" s="53" t="s">
        <v>844</v>
      </c>
      <c r="E165" s="34">
        <v>27491</v>
      </c>
      <c r="F165" s="27" t="s">
        <v>13217</v>
      </c>
      <c r="G165" s="53" t="s">
        <v>843</v>
      </c>
    </row>
    <row r="166" spans="1:7" ht="35.1" customHeight="1" x14ac:dyDescent="0.25">
      <c r="A166" s="47" t="s">
        <v>19</v>
      </c>
      <c r="B166" s="50">
        <v>711026301269</v>
      </c>
      <c r="C166" s="31">
        <v>44693</v>
      </c>
      <c r="D166" s="23" t="s">
        <v>845</v>
      </c>
      <c r="E166" s="31">
        <v>26232</v>
      </c>
      <c r="F166" s="44" t="s">
        <v>536</v>
      </c>
      <c r="G166" s="23" t="s">
        <v>846</v>
      </c>
    </row>
    <row r="167" spans="1:7" ht="44.1" customHeight="1" x14ac:dyDescent="0.25">
      <c r="A167" s="51" t="s">
        <v>19</v>
      </c>
      <c r="B167" s="52">
        <v>650915302095</v>
      </c>
      <c r="C167" s="34">
        <v>44693</v>
      </c>
      <c r="D167" s="53" t="s">
        <v>847</v>
      </c>
      <c r="E167" s="34">
        <v>24000</v>
      </c>
      <c r="F167" s="27" t="s">
        <v>13217</v>
      </c>
      <c r="G167" s="53" t="s">
        <v>848</v>
      </c>
    </row>
    <row r="168" spans="1:7" ht="44.1" customHeight="1" x14ac:dyDescent="0.25">
      <c r="A168" s="51" t="s">
        <v>19</v>
      </c>
      <c r="B168" s="52">
        <v>640101412339</v>
      </c>
      <c r="C168" s="34">
        <v>44693</v>
      </c>
      <c r="D168" s="53" t="s">
        <v>15109</v>
      </c>
      <c r="E168" s="34">
        <v>23377</v>
      </c>
      <c r="F168" s="27" t="s">
        <v>13217</v>
      </c>
      <c r="G168" s="53" t="s">
        <v>849</v>
      </c>
    </row>
    <row r="169" spans="1:7" ht="44.1" customHeight="1" x14ac:dyDescent="0.25">
      <c r="A169" s="51" t="s">
        <v>19</v>
      </c>
      <c r="B169" s="52">
        <v>680625400857</v>
      </c>
      <c r="C169" s="34">
        <v>44693</v>
      </c>
      <c r="D169" s="53" t="s">
        <v>850</v>
      </c>
      <c r="E169" s="34">
        <v>25014</v>
      </c>
      <c r="F169" s="27" t="s">
        <v>13217</v>
      </c>
      <c r="G169" s="53" t="s">
        <v>849</v>
      </c>
    </row>
    <row r="170" spans="1:7" ht="44.1" customHeight="1" x14ac:dyDescent="0.25">
      <c r="A170" s="51" t="s">
        <v>19</v>
      </c>
      <c r="B170" s="52">
        <v>740925401999</v>
      </c>
      <c r="C170" s="34">
        <v>44693</v>
      </c>
      <c r="D170" s="53" t="s">
        <v>851</v>
      </c>
      <c r="E170" s="34">
        <v>27297</v>
      </c>
      <c r="F170" s="27" t="s">
        <v>13217</v>
      </c>
      <c r="G170" s="53" t="s">
        <v>852</v>
      </c>
    </row>
    <row r="171" spans="1:7" ht="44.1" customHeight="1" x14ac:dyDescent="0.25">
      <c r="A171" s="51" t="s">
        <v>19</v>
      </c>
      <c r="B171" s="52">
        <v>940628350135</v>
      </c>
      <c r="C171" s="34">
        <v>44693</v>
      </c>
      <c r="D171" s="53" t="s">
        <v>853</v>
      </c>
      <c r="E171" s="34">
        <v>34513</v>
      </c>
      <c r="F171" s="27" t="s">
        <v>13217</v>
      </c>
      <c r="G171" s="53" t="s">
        <v>854</v>
      </c>
    </row>
    <row r="172" spans="1:7" ht="44.1" customHeight="1" x14ac:dyDescent="0.25">
      <c r="A172" s="51" t="s">
        <v>19</v>
      </c>
      <c r="B172" s="52" t="s">
        <v>855</v>
      </c>
      <c r="C172" s="34">
        <v>44693</v>
      </c>
      <c r="D172" s="53" t="s">
        <v>856</v>
      </c>
      <c r="E172" s="34">
        <v>37773</v>
      </c>
      <c r="F172" s="27" t="s">
        <v>13217</v>
      </c>
      <c r="G172" s="53" t="s">
        <v>854</v>
      </c>
    </row>
    <row r="173" spans="1:7" ht="44.1" customHeight="1" x14ac:dyDescent="0.25">
      <c r="A173" s="51" t="s">
        <v>19</v>
      </c>
      <c r="B173" s="52">
        <v>540506400564</v>
      </c>
      <c r="C173" s="34">
        <v>44693</v>
      </c>
      <c r="D173" s="53" t="s">
        <v>857</v>
      </c>
      <c r="E173" s="34">
        <v>19850</v>
      </c>
      <c r="F173" s="27" t="s">
        <v>13217</v>
      </c>
      <c r="G173" s="53" t="s">
        <v>858</v>
      </c>
    </row>
    <row r="174" spans="1:7" ht="44.1" customHeight="1" x14ac:dyDescent="0.25">
      <c r="A174" s="51" t="s">
        <v>19</v>
      </c>
      <c r="B174" s="52">
        <v>570130401118</v>
      </c>
      <c r="C174" s="34">
        <v>44693</v>
      </c>
      <c r="D174" s="53" t="s">
        <v>859</v>
      </c>
      <c r="E174" s="34">
        <v>20850</v>
      </c>
      <c r="F174" s="27" t="s">
        <v>13217</v>
      </c>
      <c r="G174" s="53" t="s">
        <v>858</v>
      </c>
    </row>
    <row r="175" spans="1:7" ht="44.1" customHeight="1" x14ac:dyDescent="0.25">
      <c r="A175" s="51" t="s">
        <v>19</v>
      </c>
      <c r="B175" s="52">
        <v>640708400147</v>
      </c>
      <c r="C175" s="34">
        <v>44693</v>
      </c>
      <c r="D175" s="53" t="s">
        <v>860</v>
      </c>
      <c r="E175" s="34">
        <v>23566</v>
      </c>
      <c r="F175" s="27" t="s">
        <v>13217</v>
      </c>
      <c r="G175" s="53" t="s">
        <v>858</v>
      </c>
    </row>
    <row r="176" spans="1:7" ht="44.1" customHeight="1" x14ac:dyDescent="0.25">
      <c r="A176" s="51" t="s">
        <v>19</v>
      </c>
      <c r="B176" s="52">
        <v>710217403306</v>
      </c>
      <c r="C176" s="34">
        <v>44693</v>
      </c>
      <c r="D176" s="53" t="s">
        <v>861</v>
      </c>
      <c r="E176" s="34">
        <v>25981</v>
      </c>
      <c r="F176" s="27" t="s">
        <v>13217</v>
      </c>
      <c r="G176" s="53" t="s">
        <v>858</v>
      </c>
    </row>
    <row r="177" spans="1:7" ht="34.5" customHeight="1" x14ac:dyDescent="0.25">
      <c r="A177" s="47" t="s">
        <v>19</v>
      </c>
      <c r="B177" s="50">
        <v>740619401211</v>
      </c>
      <c r="C177" s="31">
        <v>44693</v>
      </c>
      <c r="D177" s="23" t="s">
        <v>862</v>
      </c>
      <c r="E177" s="31">
        <v>27199</v>
      </c>
      <c r="F177" s="44" t="s">
        <v>536</v>
      </c>
      <c r="G177" s="23" t="s">
        <v>863</v>
      </c>
    </row>
    <row r="178" spans="1:7" ht="44.1" customHeight="1" x14ac:dyDescent="0.25">
      <c r="A178" s="51" t="s">
        <v>19</v>
      </c>
      <c r="B178" s="52">
        <v>640101312957</v>
      </c>
      <c r="C178" s="34">
        <v>44693</v>
      </c>
      <c r="D178" s="53" t="s">
        <v>864</v>
      </c>
      <c r="E178" s="34">
        <v>23377</v>
      </c>
      <c r="F178" s="27" t="s">
        <v>13217</v>
      </c>
      <c r="G178" s="53" t="s">
        <v>865</v>
      </c>
    </row>
    <row r="179" spans="1:7" ht="44.1" customHeight="1" x14ac:dyDescent="0.25">
      <c r="A179" s="51" t="s">
        <v>19</v>
      </c>
      <c r="B179" s="52">
        <v>721205402179</v>
      </c>
      <c r="C179" s="34">
        <v>44693</v>
      </c>
      <c r="D179" s="53" t="s">
        <v>866</v>
      </c>
      <c r="E179" s="34">
        <v>26638</v>
      </c>
      <c r="F179" s="27" t="s">
        <v>13217</v>
      </c>
      <c r="G179" s="53" t="s">
        <v>867</v>
      </c>
    </row>
    <row r="180" spans="1:7" ht="44.1" customHeight="1" x14ac:dyDescent="0.25">
      <c r="A180" s="51" t="s">
        <v>19</v>
      </c>
      <c r="B180" s="52">
        <v>760501403329</v>
      </c>
      <c r="C180" s="34">
        <v>44693</v>
      </c>
      <c r="D180" s="53" t="s">
        <v>868</v>
      </c>
      <c r="E180" s="34">
        <v>27881</v>
      </c>
      <c r="F180" s="27" t="s">
        <v>13217</v>
      </c>
      <c r="G180" s="53" t="s">
        <v>867</v>
      </c>
    </row>
    <row r="181" spans="1:7" ht="44.1" customHeight="1" x14ac:dyDescent="0.25">
      <c r="A181" s="51" t="s">
        <v>19</v>
      </c>
      <c r="B181" s="52">
        <v>780324401552</v>
      </c>
      <c r="C181" s="34">
        <v>44693</v>
      </c>
      <c r="D181" s="53" t="s">
        <v>869</v>
      </c>
      <c r="E181" s="34">
        <v>28573</v>
      </c>
      <c r="F181" s="27" t="s">
        <v>13217</v>
      </c>
      <c r="G181" s="53" t="s">
        <v>867</v>
      </c>
    </row>
    <row r="182" spans="1:7" ht="44.1" customHeight="1" x14ac:dyDescent="0.25">
      <c r="A182" s="51" t="s">
        <v>19</v>
      </c>
      <c r="B182" s="52">
        <v>800521302482</v>
      </c>
      <c r="C182" s="34">
        <v>44693</v>
      </c>
      <c r="D182" s="53" t="s">
        <v>870</v>
      </c>
      <c r="E182" s="34">
        <v>29362</v>
      </c>
      <c r="F182" s="27" t="s">
        <v>13217</v>
      </c>
      <c r="G182" s="53" t="s">
        <v>865</v>
      </c>
    </row>
    <row r="183" spans="1:7" ht="44.1" customHeight="1" x14ac:dyDescent="0.25">
      <c r="A183" s="51" t="s">
        <v>19</v>
      </c>
      <c r="B183" s="52">
        <v>811124401328</v>
      </c>
      <c r="C183" s="34">
        <v>44693</v>
      </c>
      <c r="D183" s="53" t="s">
        <v>871</v>
      </c>
      <c r="E183" s="34">
        <v>29914</v>
      </c>
      <c r="F183" s="27" t="s">
        <v>13217</v>
      </c>
      <c r="G183" s="53" t="s">
        <v>867</v>
      </c>
    </row>
    <row r="184" spans="1:7" ht="44.1" customHeight="1" x14ac:dyDescent="0.25">
      <c r="A184" s="51" t="s">
        <v>19</v>
      </c>
      <c r="B184" s="52">
        <v>990223350955</v>
      </c>
      <c r="C184" s="34">
        <v>44693</v>
      </c>
      <c r="D184" s="53" t="s">
        <v>872</v>
      </c>
      <c r="E184" s="34">
        <v>36214</v>
      </c>
      <c r="F184" s="27" t="s">
        <v>13217</v>
      </c>
      <c r="G184" s="53" t="s">
        <v>873</v>
      </c>
    </row>
    <row r="185" spans="1:7" ht="33.950000000000003" customHeight="1" x14ac:dyDescent="0.25">
      <c r="A185" s="47" t="s">
        <v>19</v>
      </c>
      <c r="B185" s="50" t="s">
        <v>874</v>
      </c>
      <c r="C185" s="31">
        <v>42810</v>
      </c>
      <c r="D185" s="23" t="s">
        <v>875</v>
      </c>
      <c r="E185" s="31">
        <v>28194</v>
      </c>
      <c r="F185" s="44" t="s">
        <v>536</v>
      </c>
      <c r="G185" s="23" t="s">
        <v>863</v>
      </c>
    </row>
    <row r="186" spans="1:7" ht="44.1" customHeight="1" x14ac:dyDescent="0.25">
      <c r="A186" s="51" t="s">
        <v>19</v>
      </c>
      <c r="B186" s="52" t="s">
        <v>876</v>
      </c>
      <c r="C186" s="34">
        <v>42810</v>
      </c>
      <c r="D186" s="53" t="s">
        <v>877</v>
      </c>
      <c r="E186" s="34">
        <v>17749</v>
      </c>
      <c r="F186" s="27" t="s">
        <v>13217</v>
      </c>
      <c r="G186" s="53" t="s">
        <v>878</v>
      </c>
    </row>
    <row r="187" spans="1:7" ht="44.1" customHeight="1" x14ac:dyDescent="0.25">
      <c r="A187" s="51" t="s">
        <v>19</v>
      </c>
      <c r="B187" s="52" t="s">
        <v>879</v>
      </c>
      <c r="C187" s="34">
        <v>42810</v>
      </c>
      <c r="D187" s="53" t="s">
        <v>880</v>
      </c>
      <c r="E187" s="34">
        <v>26479</v>
      </c>
      <c r="F187" s="27" t="s">
        <v>13217</v>
      </c>
      <c r="G187" s="53" t="s">
        <v>881</v>
      </c>
    </row>
    <row r="188" spans="1:7" ht="44.1" customHeight="1" x14ac:dyDescent="0.25">
      <c r="A188" s="51" t="s">
        <v>19</v>
      </c>
      <c r="B188" s="52" t="s">
        <v>882</v>
      </c>
      <c r="C188" s="34">
        <v>42810</v>
      </c>
      <c r="D188" s="53" t="s">
        <v>883</v>
      </c>
      <c r="E188" s="34">
        <v>27125</v>
      </c>
      <c r="F188" s="27" t="s">
        <v>13217</v>
      </c>
      <c r="G188" s="53" t="s">
        <v>884</v>
      </c>
    </row>
    <row r="189" spans="1:7" ht="44.1" customHeight="1" x14ac:dyDescent="0.25">
      <c r="A189" s="51" t="s">
        <v>19</v>
      </c>
      <c r="B189" s="52" t="s">
        <v>885</v>
      </c>
      <c r="C189" s="34">
        <v>42810</v>
      </c>
      <c r="D189" s="53" t="s">
        <v>886</v>
      </c>
      <c r="E189" s="34">
        <v>29446</v>
      </c>
      <c r="F189" s="27" t="s">
        <v>13217</v>
      </c>
      <c r="G189" s="53" t="s">
        <v>881</v>
      </c>
    </row>
    <row r="190" spans="1:7" ht="44.1" customHeight="1" x14ac:dyDescent="0.25">
      <c r="A190" s="51" t="s">
        <v>19</v>
      </c>
      <c r="B190" s="52" t="s">
        <v>887</v>
      </c>
      <c r="C190" s="34">
        <v>42810</v>
      </c>
      <c r="D190" s="53" t="s">
        <v>888</v>
      </c>
      <c r="E190" s="34">
        <v>28930</v>
      </c>
      <c r="F190" s="27" t="s">
        <v>13217</v>
      </c>
      <c r="G190" s="53" t="s">
        <v>889</v>
      </c>
    </row>
    <row r="191" spans="1:7" ht="44.1" customHeight="1" x14ac:dyDescent="0.25">
      <c r="A191" s="51" t="s">
        <v>19</v>
      </c>
      <c r="B191" s="52" t="s">
        <v>890</v>
      </c>
      <c r="C191" s="34">
        <v>42810</v>
      </c>
      <c r="D191" s="53" t="s">
        <v>891</v>
      </c>
      <c r="E191" s="34">
        <v>17879</v>
      </c>
      <c r="F191" s="27" t="s">
        <v>13217</v>
      </c>
      <c r="G191" s="53" t="s">
        <v>892</v>
      </c>
    </row>
    <row r="192" spans="1:7" ht="44.1" customHeight="1" x14ac:dyDescent="0.25">
      <c r="A192" s="51" t="s">
        <v>19</v>
      </c>
      <c r="B192" s="52" t="s">
        <v>893</v>
      </c>
      <c r="C192" s="34">
        <v>42810</v>
      </c>
      <c r="D192" s="53" t="s">
        <v>894</v>
      </c>
      <c r="E192" s="34">
        <v>25862</v>
      </c>
      <c r="F192" s="27" t="s">
        <v>13217</v>
      </c>
      <c r="G192" s="53" t="s">
        <v>895</v>
      </c>
    </row>
    <row r="193" spans="1:7" ht="44.1" customHeight="1" x14ac:dyDescent="0.25">
      <c r="A193" s="51" t="s">
        <v>19</v>
      </c>
      <c r="B193" s="52" t="s">
        <v>896</v>
      </c>
      <c r="C193" s="34">
        <v>42810</v>
      </c>
      <c r="D193" s="53" t="s">
        <v>897</v>
      </c>
      <c r="E193" s="34">
        <v>26561</v>
      </c>
      <c r="F193" s="27" t="s">
        <v>13217</v>
      </c>
      <c r="G193" s="53" t="s">
        <v>895</v>
      </c>
    </row>
    <row r="194" spans="1:7" ht="31.5" customHeight="1" x14ac:dyDescent="0.25">
      <c r="A194" s="47" t="s">
        <v>19</v>
      </c>
      <c r="B194" s="50">
        <v>740214301124</v>
      </c>
      <c r="C194" s="31">
        <v>44722</v>
      </c>
      <c r="D194" s="23" t="s">
        <v>898</v>
      </c>
      <c r="E194" s="31">
        <v>27074</v>
      </c>
      <c r="F194" s="44" t="s">
        <v>536</v>
      </c>
      <c r="G194" s="23" t="s">
        <v>863</v>
      </c>
    </row>
    <row r="195" spans="1:7" ht="48.75" customHeight="1" x14ac:dyDescent="0.25">
      <c r="A195" s="51" t="s">
        <v>19</v>
      </c>
      <c r="B195" s="52">
        <v>470320400568</v>
      </c>
      <c r="C195" s="34">
        <v>44722</v>
      </c>
      <c r="D195" s="53" t="s">
        <v>899</v>
      </c>
      <c r="E195" s="34">
        <v>17246</v>
      </c>
      <c r="F195" s="27" t="s">
        <v>13217</v>
      </c>
      <c r="G195" s="53" t="s">
        <v>900</v>
      </c>
    </row>
    <row r="196" spans="1:7" ht="44.1" customHeight="1" x14ac:dyDescent="0.25">
      <c r="A196" s="51" t="s">
        <v>19</v>
      </c>
      <c r="B196" s="52">
        <v>720330300966</v>
      </c>
      <c r="C196" s="34">
        <v>44722</v>
      </c>
      <c r="D196" s="53" t="s">
        <v>901</v>
      </c>
      <c r="E196" s="34">
        <v>26388</v>
      </c>
      <c r="F196" s="27" t="s">
        <v>13217</v>
      </c>
      <c r="G196" s="53" t="s">
        <v>902</v>
      </c>
    </row>
    <row r="197" spans="1:7" ht="44.1" customHeight="1" x14ac:dyDescent="0.25">
      <c r="A197" s="51" t="s">
        <v>19</v>
      </c>
      <c r="B197" s="52">
        <v>761014301004</v>
      </c>
      <c r="C197" s="34">
        <v>44722</v>
      </c>
      <c r="D197" s="53" t="s">
        <v>903</v>
      </c>
      <c r="E197" s="34">
        <v>28047</v>
      </c>
      <c r="F197" s="27" t="s">
        <v>13217</v>
      </c>
      <c r="G197" s="53" t="s">
        <v>902</v>
      </c>
    </row>
    <row r="198" spans="1:7" ht="44.1" customHeight="1" x14ac:dyDescent="0.25">
      <c r="A198" s="51" t="s">
        <v>19</v>
      </c>
      <c r="B198" s="52">
        <v>750109401220</v>
      </c>
      <c r="C198" s="34">
        <v>44722</v>
      </c>
      <c r="D198" s="53" t="s">
        <v>904</v>
      </c>
      <c r="E198" s="34">
        <v>27403</v>
      </c>
      <c r="F198" s="27" t="s">
        <v>13217</v>
      </c>
      <c r="G198" s="53" t="s">
        <v>905</v>
      </c>
    </row>
    <row r="199" spans="1:7" ht="44.1" customHeight="1" x14ac:dyDescent="0.25">
      <c r="A199" s="51" t="s">
        <v>19</v>
      </c>
      <c r="B199" s="52" t="s">
        <v>906</v>
      </c>
      <c r="C199" s="34">
        <v>44722</v>
      </c>
      <c r="D199" s="53" t="s">
        <v>907</v>
      </c>
      <c r="E199" s="34">
        <v>36700</v>
      </c>
      <c r="F199" s="27" t="s">
        <v>13217</v>
      </c>
      <c r="G199" s="53" t="s">
        <v>908</v>
      </c>
    </row>
    <row r="200" spans="1:7" ht="44.1" customHeight="1" x14ac:dyDescent="0.25">
      <c r="A200" s="51" t="s">
        <v>19</v>
      </c>
      <c r="B200" s="52" t="s">
        <v>909</v>
      </c>
      <c r="C200" s="34">
        <v>44722</v>
      </c>
      <c r="D200" s="53" t="s">
        <v>910</v>
      </c>
      <c r="E200" s="34">
        <v>37730</v>
      </c>
      <c r="F200" s="27" t="s">
        <v>13217</v>
      </c>
      <c r="G200" s="53" t="s">
        <v>911</v>
      </c>
    </row>
    <row r="201" spans="1:7" ht="44.1" customHeight="1" x14ac:dyDescent="0.25">
      <c r="A201" s="51" t="s">
        <v>19</v>
      </c>
      <c r="B201" s="52">
        <v>590503301330</v>
      </c>
      <c r="C201" s="34">
        <v>44722</v>
      </c>
      <c r="D201" s="53" t="s">
        <v>912</v>
      </c>
      <c r="E201" s="34">
        <v>21673</v>
      </c>
      <c r="F201" s="27" t="s">
        <v>13217</v>
      </c>
      <c r="G201" s="53" t="s">
        <v>913</v>
      </c>
    </row>
    <row r="202" spans="1:7" ht="44.1" customHeight="1" x14ac:dyDescent="0.25">
      <c r="A202" s="51" t="s">
        <v>19</v>
      </c>
      <c r="B202" s="52">
        <v>601201401977</v>
      </c>
      <c r="C202" s="34">
        <v>44722</v>
      </c>
      <c r="D202" s="53" t="s">
        <v>914</v>
      </c>
      <c r="E202" s="34">
        <v>22251</v>
      </c>
      <c r="F202" s="27" t="s">
        <v>13217</v>
      </c>
      <c r="G202" s="53" t="s">
        <v>915</v>
      </c>
    </row>
    <row r="203" spans="1:7" ht="44.1" customHeight="1" x14ac:dyDescent="0.25">
      <c r="A203" s="51" t="s">
        <v>19</v>
      </c>
      <c r="B203" s="52">
        <v>620825300252</v>
      </c>
      <c r="C203" s="34">
        <v>44722</v>
      </c>
      <c r="D203" s="53" t="s">
        <v>916</v>
      </c>
      <c r="E203" s="34">
        <v>22883</v>
      </c>
      <c r="F203" s="27" t="s">
        <v>13217</v>
      </c>
      <c r="G203" s="53" t="s">
        <v>913</v>
      </c>
    </row>
    <row r="204" spans="1:7" ht="44.1" customHeight="1" x14ac:dyDescent="0.25">
      <c r="A204" s="51" t="s">
        <v>19</v>
      </c>
      <c r="B204" s="52">
        <v>640216301144</v>
      </c>
      <c r="C204" s="34">
        <v>44722</v>
      </c>
      <c r="D204" s="53" t="s">
        <v>917</v>
      </c>
      <c r="E204" s="34">
        <v>23423</v>
      </c>
      <c r="F204" s="27" t="s">
        <v>13217</v>
      </c>
      <c r="G204" s="53" t="s">
        <v>918</v>
      </c>
    </row>
    <row r="205" spans="1:7" ht="44.1" customHeight="1" x14ac:dyDescent="0.25">
      <c r="A205" s="51" t="s">
        <v>19</v>
      </c>
      <c r="B205" s="52">
        <v>661023302398</v>
      </c>
      <c r="C205" s="34">
        <v>44722</v>
      </c>
      <c r="D205" s="53" t="s">
        <v>919</v>
      </c>
      <c r="E205" s="34">
        <v>24403</v>
      </c>
      <c r="F205" s="27" t="s">
        <v>13217</v>
      </c>
      <c r="G205" s="53" t="s">
        <v>913</v>
      </c>
    </row>
    <row r="206" spans="1:7" ht="44.1" customHeight="1" x14ac:dyDescent="0.25">
      <c r="A206" s="51" t="s">
        <v>19</v>
      </c>
      <c r="B206" s="52">
        <v>671023401526</v>
      </c>
      <c r="C206" s="34">
        <v>44722</v>
      </c>
      <c r="D206" s="53" t="s">
        <v>920</v>
      </c>
      <c r="E206" s="34">
        <v>24768</v>
      </c>
      <c r="F206" s="27" t="s">
        <v>13217</v>
      </c>
      <c r="G206" s="53" t="s">
        <v>915</v>
      </c>
    </row>
    <row r="207" spans="1:7" ht="44.1" customHeight="1" x14ac:dyDescent="0.25">
      <c r="A207" s="51" t="s">
        <v>19</v>
      </c>
      <c r="B207" s="52">
        <v>710905450030</v>
      </c>
      <c r="C207" s="34">
        <v>44722</v>
      </c>
      <c r="D207" s="53" t="s">
        <v>921</v>
      </c>
      <c r="E207" s="34">
        <v>26181</v>
      </c>
      <c r="F207" s="27" t="s">
        <v>13217</v>
      </c>
      <c r="G207" s="53" t="s">
        <v>915</v>
      </c>
    </row>
    <row r="208" spans="1:7" ht="44.1" customHeight="1" x14ac:dyDescent="0.25">
      <c r="A208" s="51" t="s">
        <v>19</v>
      </c>
      <c r="B208" s="52">
        <v>811203300144</v>
      </c>
      <c r="C208" s="34">
        <v>44722</v>
      </c>
      <c r="D208" s="53" t="s">
        <v>922</v>
      </c>
      <c r="E208" s="34">
        <v>29923</v>
      </c>
      <c r="F208" s="27" t="s">
        <v>13217</v>
      </c>
      <c r="G208" s="53" t="s">
        <v>913</v>
      </c>
    </row>
    <row r="209" spans="1:7" ht="34.5" customHeight="1" x14ac:dyDescent="0.25">
      <c r="A209" s="47" t="s">
        <v>19</v>
      </c>
      <c r="B209" s="50">
        <v>610907350554</v>
      </c>
      <c r="C209" s="31">
        <v>44722</v>
      </c>
      <c r="D209" s="23" t="s">
        <v>923</v>
      </c>
      <c r="E209" s="31">
        <v>22531</v>
      </c>
      <c r="F209" s="44" t="s">
        <v>536</v>
      </c>
      <c r="G209" s="23" t="s">
        <v>924</v>
      </c>
    </row>
    <row r="210" spans="1:7" ht="44.1" customHeight="1" x14ac:dyDescent="0.25">
      <c r="A210" s="51" t="s">
        <v>19</v>
      </c>
      <c r="B210" s="52">
        <v>520603300462</v>
      </c>
      <c r="C210" s="34">
        <v>44722</v>
      </c>
      <c r="D210" s="53" t="s">
        <v>925</v>
      </c>
      <c r="E210" s="34">
        <v>19148</v>
      </c>
      <c r="F210" s="27" t="s">
        <v>13217</v>
      </c>
      <c r="G210" s="53" t="s">
        <v>926</v>
      </c>
    </row>
    <row r="211" spans="1:7" ht="44.1" customHeight="1" x14ac:dyDescent="0.25">
      <c r="A211" s="51" t="s">
        <v>19</v>
      </c>
      <c r="B211" s="52">
        <v>560513400774</v>
      </c>
      <c r="C211" s="34">
        <v>44722</v>
      </c>
      <c r="D211" s="53" t="s">
        <v>927</v>
      </c>
      <c r="E211" s="34">
        <v>20588</v>
      </c>
      <c r="F211" s="27" t="s">
        <v>13217</v>
      </c>
      <c r="G211" s="53" t="s">
        <v>928</v>
      </c>
    </row>
    <row r="212" spans="1:7" ht="44.1" customHeight="1" x14ac:dyDescent="0.25">
      <c r="A212" s="51" t="s">
        <v>19</v>
      </c>
      <c r="B212" s="52">
        <v>580707300101</v>
      </c>
      <c r="C212" s="34">
        <v>44722</v>
      </c>
      <c r="D212" s="53" t="s">
        <v>929</v>
      </c>
      <c r="E212" s="34">
        <v>21373</v>
      </c>
      <c r="F212" s="27" t="s">
        <v>13217</v>
      </c>
      <c r="G212" s="53" t="s">
        <v>926</v>
      </c>
    </row>
    <row r="213" spans="1:7" ht="44.1" customHeight="1" x14ac:dyDescent="0.25">
      <c r="A213" s="51" t="s">
        <v>19</v>
      </c>
      <c r="B213" s="52">
        <v>631015400795</v>
      </c>
      <c r="C213" s="34">
        <v>44722</v>
      </c>
      <c r="D213" s="53" t="s">
        <v>930</v>
      </c>
      <c r="E213" s="34">
        <v>23299</v>
      </c>
      <c r="F213" s="27" t="s">
        <v>13217</v>
      </c>
      <c r="G213" s="53" t="s">
        <v>931</v>
      </c>
    </row>
    <row r="214" spans="1:7" ht="44.1" customHeight="1" x14ac:dyDescent="0.25">
      <c r="A214" s="51" t="s">
        <v>19</v>
      </c>
      <c r="B214" s="52">
        <v>920603350165</v>
      </c>
      <c r="C214" s="34">
        <v>44722</v>
      </c>
      <c r="D214" s="53" t="s">
        <v>932</v>
      </c>
      <c r="E214" s="34">
        <v>33758</v>
      </c>
      <c r="F214" s="27" t="s">
        <v>13217</v>
      </c>
      <c r="G214" s="53" t="s">
        <v>933</v>
      </c>
    </row>
    <row r="215" spans="1:7" ht="44.1" customHeight="1" x14ac:dyDescent="0.25">
      <c r="A215" s="51" t="s">
        <v>19</v>
      </c>
      <c r="B215" s="52">
        <v>940314450124</v>
      </c>
      <c r="C215" s="34">
        <v>44722</v>
      </c>
      <c r="D215" s="53" t="s">
        <v>934</v>
      </c>
      <c r="E215" s="34">
        <v>34407</v>
      </c>
      <c r="F215" s="27" t="s">
        <v>13217</v>
      </c>
      <c r="G215" s="53" t="s">
        <v>935</v>
      </c>
    </row>
    <row r="216" spans="1:7" ht="81" customHeight="1" x14ac:dyDescent="0.25">
      <c r="A216" s="47" t="s">
        <v>20</v>
      </c>
      <c r="B216" s="50" t="s">
        <v>936</v>
      </c>
      <c r="C216" s="31">
        <v>43794</v>
      </c>
      <c r="D216" s="23" t="s">
        <v>937</v>
      </c>
      <c r="E216" s="31">
        <v>25455</v>
      </c>
      <c r="F216" s="44" t="s">
        <v>536</v>
      </c>
      <c r="G216" s="23" t="s">
        <v>14985</v>
      </c>
    </row>
    <row r="217" spans="1:7" ht="44.1" customHeight="1" x14ac:dyDescent="0.25">
      <c r="A217" s="59" t="s">
        <v>20</v>
      </c>
      <c r="B217" s="79" t="s">
        <v>936</v>
      </c>
      <c r="C217" s="54">
        <v>43794</v>
      </c>
      <c r="D217" s="60" t="s">
        <v>938</v>
      </c>
      <c r="E217" s="54" t="s">
        <v>939</v>
      </c>
      <c r="F217" s="27" t="s">
        <v>13217</v>
      </c>
      <c r="G217" s="60" t="s">
        <v>940</v>
      </c>
    </row>
    <row r="218" spans="1:7" ht="44.1" customHeight="1" x14ac:dyDescent="0.25">
      <c r="A218" s="59" t="s">
        <v>20</v>
      </c>
      <c r="B218" s="79" t="s">
        <v>936</v>
      </c>
      <c r="C218" s="54">
        <v>43794</v>
      </c>
      <c r="D218" s="60" t="s">
        <v>941</v>
      </c>
      <c r="E218" s="54" t="s">
        <v>942</v>
      </c>
      <c r="F218" s="27" t="s">
        <v>13217</v>
      </c>
      <c r="G218" s="60" t="s">
        <v>943</v>
      </c>
    </row>
    <row r="219" spans="1:7" ht="42.75" customHeight="1" x14ac:dyDescent="0.25">
      <c r="A219" s="47" t="s">
        <v>20</v>
      </c>
      <c r="B219" s="50" t="s">
        <v>944</v>
      </c>
      <c r="C219" s="31">
        <v>43955</v>
      </c>
      <c r="D219" s="23" t="s">
        <v>945</v>
      </c>
      <c r="E219" s="31">
        <v>24995</v>
      </c>
      <c r="F219" s="44" t="s">
        <v>536</v>
      </c>
      <c r="G219" s="23" t="s">
        <v>14986</v>
      </c>
    </row>
    <row r="220" spans="1:7" ht="33.950000000000003" customHeight="1" x14ac:dyDescent="0.25">
      <c r="A220" s="47" t="s">
        <v>19</v>
      </c>
      <c r="B220" s="50" t="s">
        <v>11924</v>
      </c>
      <c r="C220" s="31">
        <v>44893</v>
      </c>
      <c r="D220" s="23" t="s">
        <v>11925</v>
      </c>
      <c r="E220" s="31">
        <v>32295</v>
      </c>
      <c r="F220" s="44" t="s">
        <v>536</v>
      </c>
      <c r="G220" s="23" t="s">
        <v>948</v>
      </c>
    </row>
    <row r="221" spans="1:7" ht="44.1" customHeight="1" x14ac:dyDescent="0.25">
      <c r="A221" s="51" t="s">
        <v>19</v>
      </c>
      <c r="B221" s="52" t="s">
        <v>11926</v>
      </c>
      <c r="C221" s="34">
        <v>44893</v>
      </c>
      <c r="D221" s="53" t="s">
        <v>11927</v>
      </c>
      <c r="E221" s="34">
        <v>35965</v>
      </c>
      <c r="F221" s="27" t="s">
        <v>13217</v>
      </c>
      <c r="G221" s="53" t="s">
        <v>11928</v>
      </c>
    </row>
    <row r="222" spans="1:7" ht="44.1" customHeight="1" x14ac:dyDescent="0.25">
      <c r="A222" s="51" t="s">
        <v>19</v>
      </c>
      <c r="B222" s="52" t="s">
        <v>11929</v>
      </c>
      <c r="C222" s="34">
        <v>44893</v>
      </c>
      <c r="D222" s="53" t="s">
        <v>11930</v>
      </c>
      <c r="E222" s="34">
        <v>21534</v>
      </c>
      <c r="F222" s="27" t="s">
        <v>13217</v>
      </c>
      <c r="G222" s="53" t="s">
        <v>11931</v>
      </c>
    </row>
    <row r="223" spans="1:7" ht="44.1" customHeight="1" x14ac:dyDescent="0.25">
      <c r="A223" s="51" t="s">
        <v>19</v>
      </c>
      <c r="B223" s="52" t="s">
        <v>11932</v>
      </c>
      <c r="C223" s="34">
        <v>44893</v>
      </c>
      <c r="D223" s="53" t="s">
        <v>11933</v>
      </c>
      <c r="E223" s="34">
        <v>21658</v>
      </c>
      <c r="F223" s="27" t="s">
        <v>13217</v>
      </c>
      <c r="G223" s="53" t="s">
        <v>11934</v>
      </c>
    </row>
    <row r="224" spans="1:7" ht="44.1" customHeight="1" x14ac:dyDescent="0.25">
      <c r="A224" s="51" t="s">
        <v>19</v>
      </c>
      <c r="B224" s="52" t="s">
        <v>11935</v>
      </c>
      <c r="C224" s="34">
        <v>44893</v>
      </c>
      <c r="D224" s="53" t="s">
        <v>11936</v>
      </c>
      <c r="E224" s="34">
        <v>30782</v>
      </c>
      <c r="F224" s="27" t="s">
        <v>13217</v>
      </c>
      <c r="G224" s="53" t="s">
        <v>11937</v>
      </c>
    </row>
    <row r="225" spans="1:8" ht="44.1" customHeight="1" x14ac:dyDescent="0.25">
      <c r="A225" s="51" t="s">
        <v>19</v>
      </c>
      <c r="B225" s="52" t="s">
        <v>11938</v>
      </c>
      <c r="C225" s="34">
        <v>44893</v>
      </c>
      <c r="D225" s="53" t="s">
        <v>11939</v>
      </c>
      <c r="E225" s="34">
        <v>33978</v>
      </c>
      <c r="F225" s="27" t="s">
        <v>13217</v>
      </c>
      <c r="G225" s="53" t="s">
        <v>11937</v>
      </c>
    </row>
    <row r="226" spans="1:8" ht="44.1" customHeight="1" x14ac:dyDescent="0.25">
      <c r="A226" s="51" t="s">
        <v>19</v>
      </c>
      <c r="B226" s="52" t="s">
        <v>11940</v>
      </c>
      <c r="C226" s="34">
        <v>44893</v>
      </c>
      <c r="D226" s="53" t="s">
        <v>11941</v>
      </c>
      <c r="E226" s="34">
        <v>23933</v>
      </c>
      <c r="F226" s="27" t="s">
        <v>13217</v>
      </c>
      <c r="G226" s="53" t="s">
        <v>11942</v>
      </c>
    </row>
    <row r="227" spans="1:8" ht="44.1" customHeight="1" x14ac:dyDescent="0.25">
      <c r="A227" s="51" t="s">
        <v>19</v>
      </c>
      <c r="B227" s="52" t="s">
        <v>11943</v>
      </c>
      <c r="C227" s="34">
        <v>44893</v>
      </c>
      <c r="D227" s="53" t="s">
        <v>11944</v>
      </c>
      <c r="E227" s="34">
        <v>26273</v>
      </c>
      <c r="F227" s="27" t="s">
        <v>13217</v>
      </c>
      <c r="G227" s="53" t="s">
        <v>11945</v>
      </c>
    </row>
    <row r="228" spans="1:8" ht="44.1" customHeight="1" x14ac:dyDescent="0.25">
      <c r="A228" s="51" t="s">
        <v>19</v>
      </c>
      <c r="B228" s="52" t="s">
        <v>11946</v>
      </c>
      <c r="C228" s="34">
        <v>44893</v>
      </c>
      <c r="D228" s="53" t="s">
        <v>11947</v>
      </c>
      <c r="E228" s="34">
        <v>36307</v>
      </c>
      <c r="F228" s="27" t="s">
        <v>13217</v>
      </c>
      <c r="G228" s="53" t="s">
        <v>11948</v>
      </c>
    </row>
    <row r="229" spans="1:8" ht="35.450000000000003" customHeight="1" x14ac:dyDescent="0.25">
      <c r="A229" s="47" t="s">
        <v>20</v>
      </c>
      <c r="B229" s="50" t="s">
        <v>960</v>
      </c>
      <c r="C229" s="31">
        <v>44287</v>
      </c>
      <c r="D229" s="23" t="s">
        <v>961</v>
      </c>
      <c r="E229" s="31">
        <v>23870</v>
      </c>
      <c r="F229" s="44" t="s">
        <v>536</v>
      </c>
      <c r="G229" s="23" t="s">
        <v>962</v>
      </c>
      <c r="H229" s="37"/>
    </row>
    <row r="230" spans="1:8" ht="29.1" customHeight="1" x14ac:dyDescent="0.25">
      <c r="A230" s="47" t="s">
        <v>20</v>
      </c>
      <c r="B230" s="50" t="s">
        <v>963</v>
      </c>
      <c r="C230" s="31">
        <v>44287</v>
      </c>
      <c r="D230" s="23" t="s">
        <v>10909</v>
      </c>
      <c r="E230" s="31">
        <v>24636</v>
      </c>
      <c r="F230" s="44" t="s">
        <v>536</v>
      </c>
      <c r="G230" s="23" t="s">
        <v>962</v>
      </c>
    </row>
    <row r="231" spans="1:8" ht="29.1" customHeight="1" x14ac:dyDescent="0.25">
      <c r="A231" s="47" t="s">
        <v>19</v>
      </c>
      <c r="B231" s="50" t="s">
        <v>11949</v>
      </c>
      <c r="C231" s="31">
        <v>44858</v>
      </c>
      <c r="D231" s="23" t="s">
        <v>11950</v>
      </c>
      <c r="E231" s="31">
        <v>29062</v>
      </c>
      <c r="F231" s="44" t="s">
        <v>536</v>
      </c>
      <c r="G231" s="23" t="s">
        <v>962</v>
      </c>
    </row>
    <row r="232" spans="1:8" ht="53.1" customHeight="1" x14ac:dyDescent="0.25">
      <c r="A232" s="51" t="s">
        <v>19</v>
      </c>
      <c r="B232" s="52" t="s">
        <v>11951</v>
      </c>
      <c r="C232" s="34">
        <v>44858</v>
      </c>
      <c r="D232" s="53" t="s">
        <v>11952</v>
      </c>
      <c r="E232" s="34">
        <v>16992</v>
      </c>
      <c r="F232" s="27" t="s">
        <v>13217</v>
      </c>
      <c r="G232" s="53" t="s">
        <v>11953</v>
      </c>
    </row>
    <row r="233" spans="1:8" ht="59.1" customHeight="1" x14ac:dyDescent="0.25">
      <c r="A233" s="51" t="s">
        <v>19</v>
      </c>
      <c r="B233" s="52" t="s">
        <v>11954</v>
      </c>
      <c r="C233" s="34">
        <v>44858</v>
      </c>
      <c r="D233" s="53" t="s">
        <v>11955</v>
      </c>
      <c r="E233" s="34">
        <v>17899</v>
      </c>
      <c r="F233" s="27" t="s">
        <v>13217</v>
      </c>
      <c r="G233" s="53" t="s">
        <v>11956</v>
      </c>
    </row>
    <row r="234" spans="1:8" ht="33" customHeight="1" x14ac:dyDescent="0.25">
      <c r="A234" s="51" t="s">
        <v>19</v>
      </c>
      <c r="B234" s="52" t="s">
        <v>11957</v>
      </c>
      <c r="C234" s="34">
        <v>44858</v>
      </c>
      <c r="D234" s="53" t="s">
        <v>11958</v>
      </c>
      <c r="E234" s="34">
        <v>26821</v>
      </c>
      <c r="F234" s="27" t="s">
        <v>13217</v>
      </c>
      <c r="G234" s="53" t="s">
        <v>11959</v>
      </c>
    </row>
    <row r="235" spans="1:8" ht="30.95" customHeight="1" x14ac:dyDescent="0.25">
      <c r="A235" s="51" t="s">
        <v>19</v>
      </c>
      <c r="B235" s="52" t="s">
        <v>11960</v>
      </c>
      <c r="C235" s="34">
        <v>44858</v>
      </c>
      <c r="D235" s="53" t="s">
        <v>11961</v>
      </c>
      <c r="E235" s="34">
        <v>29782</v>
      </c>
      <c r="F235" s="27" t="s">
        <v>13217</v>
      </c>
      <c r="G235" s="53" t="s">
        <v>11962</v>
      </c>
    </row>
    <row r="236" spans="1:8" ht="32.450000000000003" customHeight="1" x14ac:dyDescent="0.25">
      <c r="A236" s="51" t="s">
        <v>19</v>
      </c>
      <c r="B236" s="52">
        <v>790820401342</v>
      </c>
      <c r="C236" s="34">
        <v>44858</v>
      </c>
      <c r="D236" s="53" t="s">
        <v>15322</v>
      </c>
      <c r="E236" s="34">
        <v>29087</v>
      </c>
      <c r="F236" s="27" t="s">
        <v>13217</v>
      </c>
      <c r="G236" s="35" t="s">
        <v>14988</v>
      </c>
    </row>
    <row r="237" spans="1:8" ht="32.450000000000003" customHeight="1" x14ac:dyDescent="0.25">
      <c r="A237" s="47" t="s">
        <v>20</v>
      </c>
      <c r="B237" s="50" t="s">
        <v>1185</v>
      </c>
      <c r="C237" s="31">
        <v>44848</v>
      </c>
      <c r="D237" s="23" t="s">
        <v>1186</v>
      </c>
      <c r="E237" s="31">
        <v>25630</v>
      </c>
      <c r="F237" s="44" t="s">
        <v>536</v>
      </c>
      <c r="G237" s="23" t="s">
        <v>966</v>
      </c>
    </row>
    <row r="238" spans="1:8" ht="44.1" customHeight="1" x14ac:dyDescent="0.25">
      <c r="A238" s="51" t="s">
        <v>20</v>
      </c>
      <c r="B238" s="52"/>
      <c r="C238" s="34">
        <v>44848</v>
      </c>
      <c r="D238" s="53" t="s">
        <v>1187</v>
      </c>
      <c r="E238" s="34">
        <v>25798</v>
      </c>
      <c r="F238" s="27" t="s">
        <v>13217</v>
      </c>
      <c r="G238" s="53" t="s">
        <v>12064</v>
      </c>
    </row>
    <row r="239" spans="1:8" ht="44.1" customHeight="1" x14ac:dyDescent="0.25">
      <c r="A239" s="51" t="s">
        <v>20</v>
      </c>
      <c r="B239" s="52"/>
      <c r="C239" s="34">
        <v>44848</v>
      </c>
      <c r="D239" s="53" t="s">
        <v>1188</v>
      </c>
      <c r="E239" s="34">
        <v>35242</v>
      </c>
      <c r="F239" s="27" t="s">
        <v>13217</v>
      </c>
      <c r="G239" s="53" t="s">
        <v>12065</v>
      </c>
    </row>
    <row r="240" spans="1:8" ht="44.1" customHeight="1" x14ac:dyDescent="0.25">
      <c r="A240" s="23" t="s">
        <v>20</v>
      </c>
      <c r="B240" s="63" t="s">
        <v>13360</v>
      </c>
      <c r="C240" s="31">
        <v>44988</v>
      </c>
      <c r="D240" s="23" t="s">
        <v>13361</v>
      </c>
      <c r="E240" s="31">
        <v>27619</v>
      </c>
      <c r="F240" s="44" t="s">
        <v>536</v>
      </c>
      <c r="G240" s="23" t="s">
        <v>966</v>
      </c>
    </row>
    <row r="241" spans="1:7" ht="135" x14ac:dyDescent="0.25">
      <c r="A241" s="47" t="s">
        <v>19</v>
      </c>
      <c r="B241" s="50" t="s">
        <v>964</v>
      </c>
      <c r="C241" s="31">
        <v>44287</v>
      </c>
      <c r="D241" s="23" t="s">
        <v>965</v>
      </c>
      <c r="E241" s="31">
        <v>24977</v>
      </c>
      <c r="F241" s="44" t="s">
        <v>536</v>
      </c>
      <c r="G241" s="23" t="s">
        <v>15110</v>
      </c>
    </row>
    <row r="242" spans="1:7" ht="52.5" customHeight="1" x14ac:dyDescent="0.25">
      <c r="A242" s="47" t="s">
        <v>19</v>
      </c>
      <c r="B242" s="50">
        <v>781205300622</v>
      </c>
      <c r="C242" s="31">
        <v>44663</v>
      </c>
      <c r="D242" s="23" t="s">
        <v>967</v>
      </c>
      <c r="E242" s="31">
        <v>28829</v>
      </c>
      <c r="F242" s="44" t="s">
        <v>536</v>
      </c>
      <c r="G242" s="23" t="s">
        <v>13362</v>
      </c>
    </row>
    <row r="243" spans="1:7" ht="45.6" customHeight="1" x14ac:dyDescent="0.25">
      <c r="A243" s="51" t="s">
        <v>19</v>
      </c>
      <c r="B243" s="52">
        <v>530101308361</v>
      </c>
      <c r="C243" s="34">
        <v>44663</v>
      </c>
      <c r="D243" s="53" t="s">
        <v>968</v>
      </c>
      <c r="E243" s="34">
        <v>19360</v>
      </c>
      <c r="F243" s="27" t="s">
        <v>13217</v>
      </c>
      <c r="G243" s="53" t="s">
        <v>10910</v>
      </c>
    </row>
    <row r="244" spans="1:7" ht="40.5" customHeight="1" x14ac:dyDescent="0.25">
      <c r="A244" s="51" t="s">
        <v>19</v>
      </c>
      <c r="B244" s="52">
        <v>550310400144</v>
      </c>
      <c r="C244" s="34">
        <v>44663</v>
      </c>
      <c r="D244" s="53" t="s">
        <v>15111</v>
      </c>
      <c r="E244" s="34">
        <v>20158</v>
      </c>
      <c r="F244" s="27" t="s">
        <v>13217</v>
      </c>
      <c r="G244" s="53" t="s">
        <v>10911</v>
      </c>
    </row>
    <row r="245" spans="1:7" ht="33.6" customHeight="1" x14ac:dyDescent="0.25">
      <c r="A245" s="51" t="s">
        <v>19</v>
      </c>
      <c r="B245" s="52">
        <v>800910400101</v>
      </c>
      <c r="C245" s="34">
        <v>44663</v>
      </c>
      <c r="D245" s="53" t="s">
        <v>13249</v>
      </c>
      <c r="E245" s="34">
        <v>29474</v>
      </c>
      <c r="F245" s="27" t="s">
        <v>13217</v>
      </c>
      <c r="G245" s="53" t="s">
        <v>10912</v>
      </c>
    </row>
    <row r="246" spans="1:7" ht="33.6" customHeight="1" x14ac:dyDescent="0.25">
      <c r="A246" s="47" t="s">
        <v>19</v>
      </c>
      <c r="B246" s="50">
        <v>810217300128</v>
      </c>
      <c r="C246" s="31">
        <v>44908</v>
      </c>
      <c r="D246" s="23" t="s">
        <v>11963</v>
      </c>
      <c r="E246" s="31">
        <v>29634</v>
      </c>
      <c r="F246" s="44" t="s">
        <v>536</v>
      </c>
      <c r="G246" s="23" t="s">
        <v>10920</v>
      </c>
    </row>
    <row r="247" spans="1:7" ht="33.75" customHeight="1" x14ac:dyDescent="0.25">
      <c r="A247" s="51" t="s">
        <v>19</v>
      </c>
      <c r="B247" s="52">
        <v>470115300359</v>
      </c>
      <c r="C247" s="34">
        <v>44908</v>
      </c>
      <c r="D247" s="53" t="s">
        <v>11964</v>
      </c>
      <c r="E247" s="34">
        <v>17182</v>
      </c>
      <c r="F247" s="27" t="s">
        <v>13217</v>
      </c>
      <c r="G247" s="53" t="s">
        <v>11969</v>
      </c>
    </row>
    <row r="248" spans="1:7" ht="30" customHeight="1" x14ac:dyDescent="0.25">
      <c r="A248" s="51" t="s">
        <v>19</v>
      </c>
      <c r="B248" s="52">
        <v>470115400296</v>
      </c>
      <c r="C248" s="34">
        <v>44908</v>
      </c>
      <c r="D248" s="53" t="s">
        <v>11965</v>
      </c>
      <c r="E248" s="34">
        <v>17182</v>
      </c>
      <c r="F248" s="27" t="s">
        <v>13217</v>
      </c>
      <c r="G248" s="53" t="s">
        <v>11970</v>
      </c>
    </row>
    <row r="249" spans="1:7" ht="33.6" customHeight="1" x14ac:dyDescent="0.25">
      <c r="A249" s="51" t="s">
        <v>19</v>
      </c>
      <c r="B249" s="52">
        <v>690823300432</v>
      </c>
      <c r="C249" s="34">
        <v>44908</v>
      </c>
      <c r="D249" s="53" t="s">
        <v>11966</v>
      </c>
      <c r="E249" s="34">
        <v>25438</v>
      </c>
      <c r="F249" s="27" t="s">
        <v>13217</v>
      </c>
      <c r="G249" s="53" t="s">
        <v>11971</v>
      </c>
    </row>
    <row r="250" spans="1:7" ht="33.6" customHeight="1" x14ac:dyDescent="0.25">
      <c r="A250" s="51" t="s">
        <v>19</v>
      </c>
      <c r="B250" s="52">
        <v>730504400157</v>
      </c>
      <c r="C250" s="34">
        <v>44908</v>
      </c>
      <c r="D250" s="53" t="s">
        <v>11967</v>
      </c>
      <c r="E250" s="34">
        <v>26788</v>
      </c>
      <c r="F250" s="27" t="s">
        <v>13217</v>
      </c>
      <c r="G250" s="53" t="s">
        <v>11972</v>
      </c>
    </row>
    <row r="251" spans="1:7" ht="33.6" customHeight="1" x14ac:dyDescent="0.25">
      <c r="A251" s="51" t="s">
        <v>19</v>
      </c>
      <c r="B251" s="52">
        <v>810130400974</v>
      </c>
      <c r="C251" s="34">
        <v>44908</v>
      </c>
      <c r="D251" s="53" t="s">
        <v>11968</v>
      </c>
      <c r="E251" s="34">
        <v>29616</v>
      </c>
      <c r="F251" s="27" t="s">
        <v>13217</v>
      </c>
      <c r="G251" s="53" t="s">
        <v>11973</v>
      </c>
    </row>
    <row r="252" spans="1:7" ht="36" customHeight="1" x14ac:dyDescent="0.25">
      <c r="A252" s="47" t="s">
        <v>19</v>
      </c>
      <c r="B252" s="50">
        <v>640515300151</v>
      </c>
      <c r="C252" s="31">
        <v>44718</v>
      </c>
      <c r="D252" s="23" t="s">
        <v>969</v>
      </c>
      <c r="E252" s="31">
        <v>23512</v>
      </c>
      <c r="F252" s="44" t="s">
        <v>536</v>
      </c>
      <c r="G252" s="23" t="s">
        <v>10913</v>
      </c>
    </row>
    <row r="253" spans="1:7" ht="30.6" customHeight="1" x14ac:dyDescent="0.25">
      <c r="A253" s="51" t="s">
        <v>19</v>
      </c>
      <c r="B253" s="52" t="s">
        <v>970</v>
      </c>
      <c r="C253" s="34">
        <v>44718</v>
      </c>
      <c r="D253" s="53" t="s">
        <v>971</v>
      </c>
      <c r="E253" s="34">
        <v>14289</v>
      </c>
      <c r="F253" s="27" t="s">
        <v>13217</v>
      </c>
      <c r="G253" s="53" t="s">
        <v>10914</v>
      </c>
    </row>
    <row r="254" spans="1:7" ht="30.95" customHeight="1" x14ac:dyDescent="0.25">
      <c r="A254" s="51" t="s">
        <v>19</v>
      </c>
      <c r="B254" s="52" t="s">
        <v>972</v>
      </c>
      <c r="C254" s="34">
        <v>44718</v>
      </c>
      <c r="D254" s="53" t="s">
        <v>973</v>
      </c>
      <c r="E254" s="34">
        <v>15706</v>
      </c>
      <c r="F254" s="27" t="s">
        <v>13217</v>
      </c>
      <c r="G254" s="53" t="s">
        <v>10915</v>
      </c>
    </row>
    <row r="255" spans="1:7" ht="34.5" customHeight="1" x14ac:dyDescent="0.25">
      <c r="A255" s="51" t="s">
        <v>19</v>
      </c>
      <c r="B255" s="52" t="s">
        <v>974</v>
      </c>
      <c r="C255" s="34">
        <v>44718</v>
      </c>
      <c r="D255" s="53" t="s">
        <v>975</v>
      </c>
      <c r="E255" s="34">
        <v>25023</v>
      </c>
      <c r="F255" s="27" t="s">
        <v>13217</v>
      </c>
      <c r="G255" s="53" t="s">
        <v>10916</v>
      </c>
    </row>
    <row r="256" spans="1:7" ht="33.950000000000003" customHeight="1" x14ac:dyDescent="0.25">
      <c r="A256" s="51" t="s">
        <v>19</v>
      </c>
      <c r="B256" s="52" t="s">
        <v>976</v>
      </c>
      <c r="C256" s="34">
        <v>44718</v>
      </c>
      <c r="D256" s="53" t="s">
        <v>977</v>
      </c>
      <c r="E256" s="34">
        <v>29094</v>
      </c>
      <c r="F256" s="27" t="s">
        <v>13217</v>
      </c>
      <c r="G256" s="53" t="s">
        <v>10916</v>
      </c>
    </row>
    <row r="257" spans="1:7" ht="30.6" customHeight="1" x14ac:dyDescent="0.25">
      <c r="A257" s="51" t="s">
        <v>19</v>
      </c>
      <c r="B257" s="52" t="s">
        <v>978</v>
      </c>
      <c r="C257" s="34">
        <v>44718</v>
      </c>
      <c r="D257" s="53" t="s">
        <v>979</v>
      </c>
      <c r="E257" s="34">
        <v>24158</v>
      </c>
      <c r="F257" s="27" t="s">
        <v>13217</v>
      </c>
      <c r="G257" s="53" t="s">
        <v>10916</v>
      </c>
    </row>
    <row r="258" spans="1:7" ht="30.6" customHeight="1" x14ac:dyDescent="0.25">
      <c r="A258" s="51" t="s">
        <v>19</v>
      </c>
      <c r="B258" s="52" t="s">
        <v>980</v>
      </c>
      <c r="C258" s="34">
        <v>44718</v>
      </c>
      <c r="D258" s="53" t="s">
        <v>981</v>
      </c>
      <c r="E258" s="34">
        <v>26039</v>
      </c>
      <c r="F258" s="27" t="s">
        <v>13217</v>
      </c>
      <c r="G258" s="53" t="s">
        <v>10917</v>
      </c>
    </row>
    <row r="259" spans="1:7" ht="33.6" customHeight="1" x14ac:dyDescent="0.25">
      <c r="A259" s="51" t="s">
        <v>19</v>
      </c>
      <c r="B259" s="52" t="s">
        <v>982</v>
      </c>
      <c r="C259" s="34">
        <v>44718</v>
      </c>
      <c r="D259" s="53" t="s">
        <v>15112</v>
      </c>
      <c r="E259" s="34">
        <v>26417</v>
      </c>
      <c r="F259" s="27" t="s">
        <v>13217</v>
      </c>
      <c r="G259" s="53" t="s">
        <v>10917</v>
      </c>
    </row>
    <row r="260" spans="1:7" ht="35.450000000000003" customHeight="1" x14ac:dyDescent="0.25">
      <c r="A260" s="51" t="s">
        <v>19</v>
      </c>
      <c r="B260" s="52" t="s">
        <v>983</v>
      </c>
      <c r="C260" s="34">
        <v>44718</v>
      </c>
      <c r="D260" s="53" t="s">
        <v>13250</v>
      </c>
      <c r="E260" s="34">
        <v>22829</v>
      </c>
      <c r="F260" s="27" t="s">
        <v>13217</v>
      </c>
      <c r="G260" s="53" t="s">
        <v>10917</v>
      </c>
    </row>
    <row r="261" spans="1:7" ht="33.950000000000003" customHeight="1" x14ac:dyDescent="0.25">
      <c r="A261" s="51" t="s">
        <v>19</v>
      </c>
      <c r="B261" s="52">
        <v>690205400151</v>
      </c>
      <c r="C261" s="34">
        <v>44718</v>
      </c>
      <c r="D261" s="53" t="s">
        <v>984</v>
      </c>
      <c r="E261" s="34">
        <v>25239</v>
      </c>
      <c r="F261" s="27" t="s">
        <v>13217</v>
      </c>
      <c r="G261" s="53" t="s">
        <v>10918</v>
      </c>
    </row>
    <row r="262" spans="1:7" ht="33.6" customHeight="1" x14ac:dyDescent="0.25">
      <c r="A262" s="51" t="s">
        <v>19</v>
      </c>
      <c r="B262" s="52">
        <v>900520350021</v>
      </c>
      <c r="C262" s="34">
        <v>44718</v>
      </c>
      <c r="D262" s="53" t="s">
        <v>985</v>
      </c>
      <c r="E262" s="34">
        <v>33013</v>
      </c>
      <c r="F262" s="27" t="s">
        <v>13217</v>
      </c>
      <c r="G262" s="53" t="s">
        <v>10919</v>
      </c>
    </row>
    <row r="263" spans="1:7" ht="27.95" customHeight="1" x14ac:dyDescent="0.25">
      <c r="A263" s="51" t="s">
        <v>19</v>
      </c>
      <c r="B263" s="52">
        <v>951013350106</v>
      </c>
      <c r="C263" s="34">
        <v>44718</v>
      </c>
      <c r="D263" s="53" t="s">
        <v>986</v>
      </c>
      <c r="E263" s="34">
        <v>34985</v>
      </c>
      <c r="F263" s="27" t="s">
        <v>13217</v>
      </c>
      <c r="G263" s="53" t="s">
        <v>10919</v>
      </c>
    </row>
    <row r="264" spans="1:7" ht="31.5" customHeight="1" x14ac:dyDescent="0.25">
      <c r="A264" s="47" t="s">
        <v>19</v>
      </c>
      <c r="B264" s="50" t="s">
        <v>987</v>
      </c>
      <c r="C264" s="31">
        <v>43409</v>
      </c>
      <c r="D264" s="23" t="s">
        <v>988</v>
      </c>
      <c r="E264" s="31">
        <v>31091</v>
      </c>
      <c r="F264" s="44" t="s">
        <v>536</v>
      </c>
      <c r="G264" s="23" t="s">
        <v>10920</v>
      </c>
    </row>
    <row r="265" spans="1:7" ht="32.1" customHeight="1" x14ac:dyDescent="0.25">
      <c r="A265" s="51" t="s">
        <v>19</v>
      </c>
      <c r="B265" s="52" t="s">
        <v>989</v>
      </c>
      <c r="C265" s="34">
        <v>43409</v>
      </c>
      <c r="D265" s="53" t="s">
        <v>990</v>
      </c>
      <c r="E265" s="34">
        <v>22728</v>
      </c>
      <c r="F265" s="27" t="s">
        <v>13217</v>
      </c>
      <c r="G265" s="53" t="s">
        <v>10921</v>
      </c>
    </row>
    <row r="266" spans="1:7" ht="35.450000000000003" customHeight="1" x14ac:dyDescent="0.25">
      <c r="A266" s="51" t="s">
        <v>19</v>
      </c>
      <c r="B266" s="52" t="s">
        <v>991</v>
      </c>
      <c r="C266" s="34">
        <v>43409</v>
      </c>
      <c r="D266" s="53" t="s">
        <v>992</v>
      </c>
      <c r="E266" s="34">
        <v>23683</v>
      </c>
      <c r="F266" s="27" t="s">
        <v>13217</v>
      </c>
      <c r="G266" s="53" t="s">
        <v>10922</v>
      </c>
    </row>
    <row r="267" spans="1:7" ht="34.5" customHeight="1" x14ac:dyDescent="0.25">
      <c r="A267" s="51" t="s">
        <v>19</v>
      </c>
      <c r="B267" s="52" t="s">
        <v>993</v>
      </c>
      <c r="C267" s="34">
        <v>43409</v>
      </c>
      <c r="D267" s="53" t="s">
        <v>994</v>
      </c>
      <c r="E267" s="34">
        <v>32130</v>
      </c>
      <c r="F267" s="27" t="s">
        <v>13217</v>
      </c>
      <c r="G267" s="53" t="s">
        <v>10923</v>
      </c>
    </row>
    <row r="268" spans="1:7" ht="45.95" customHeight="1" x14ac:dyDescent="0.25">
      <c r="A268" s="51" t="s">
        <v>19</v>
      </c>
      <c r="B268" s="52" t="s">
        <v>995</v>
      </c>
      <c r="C268" s="34">
        <v>43409</v>
      </c>
      <c r="D268" s="53" t="s">
        <v>15323</v>
      </c>
      <c r="E268" s="34">
        <v>35149</v>
      </c>
      <c r="F268" s="27" t="s">
        <v>13217</v>
      </c>
      <c r="G268" s="53" t="s">
        <v>10924</v>
      </c>
    </row>
    <row r="269" spans="1:7" ht="42.95" customHeight="1" x14ac:dyDescent="0.25">
      <c r="A269" s="51" t="s">
        <v>19</v>
      </c>
      <c r="B269" s="52" t="s">
        <v>996</v>
      </c>
      <c r="C269" s="34">
        <v>43409</v>
      </c>
      <c r="D269" s="53" t="s">
        <v>10925</v>
      </c>
      <c r="E269" s="34">
        <v>31978</v>
      </c>
      <c r="F269" s="27" t="s">
        <v>13217</v>
      </c>
      <c r="G269" s="53" t="s">
        <v>10926</v>
      </c>
    </row>
    <row r="270" spans="1:7" ht="36" customHeight="1" x14ac:dyDescent="0.25">
      <c r="A270" s="51" t="s">
        <v>19</v>
      </c>
      <c r="B270" s="52">
        <v>550301403655</v>
      </c>
      <c r="C270" s="34">
        <v>43409</v>
      </c>
      <c r="D270" s="53" t="s">
        <v>15324</v>
      </c>
      <c r="E270" s="34">
        <v>20149</v>
      </c>
      <c r="F270" s="27" t="s">
        <v>13217</v>
      </c>
      <c r="G270" s="53" t="s">
        <v>10927</v>
      </c>
    </row>
    <row r="271" spans="1:7" ht="36.950000000000003" customHeight="1" x14ac:dyDescent="0.25">
      <c r="A271" s="51" t="s">
        <v>19</v>
      </c>
      <c r="B271" s="52">
        <v>781008300304</v>
      </c>
      <c r="C271" s="34">
        <v>43409</v>
      </c>
      <c r="D271" s="53" t="s">
        <v>997</v>
      </c>
      <c r="E271" s="34">
        <v>28771</v>
      </c>
      <c r="F271" s="27" t="s">
        <v>13217</v>
      </c>
      <c r="G271" s="53" t="s">
        <v>10928</v>
      </c>
    </row>
    <row r="272" spans="1:7" ht="50.1" customHeight="1" x14ac:dyDescent="0.25">
      <c r="A272" s="51" t="s">
        <v>19</v>
      </c>
      <c r="B272" s="52" t="s">
        <v>998</v>
      </c>
      <c r="C272" s="34">
        <v>43409</v>
      </c>
      <c r="D272" s="53" t="s">
        <v>999</v>
      </c>
      <c r="E272" s="34">
        <v>29330</v>
      </c>
      <c r="F272" s="27" t="s">
        <v>13217</v>
      </c>
      <c r="G272" s="53" t="s">
        <v>10928</v>
      </c>
    </row>
    <row r="273" spans="1:7" ht="45.95" customHeight="1" x14ac:dyDescent="0.25">
      <c r="A273" s="51" t="s">
        <v>19</v>
      </c>
      <c r="B273" s="52">
        <v>851127302313</v>
      </c>
      <c r="C273" s="34">
        <v>43409</v>
      </c>
      <c r="D273" s="53" t="s">
        <v>1000</v>
      </c>
      <c r="E273" s="34">
        <v>31378</v>
      </c>
      <c r="F273" s="27" t="s">
        <v>13217</v>
      </c>
      <c r="G273" s="53" t="s">
        <v>10928</v>
      </c>
    </row>
    <row r="274" spans="1:7" ht="69.75" customHeight="1" x14ac:dyDescent="0.25">
      <c r="A274" s="47" t="s">
        <v>19</v>
      </c>
      <c r="B274" s="50">
        <v>791218300784</v>
      </c>
      <c r="C274" s="31">
        <v>44369</v>
      </c>
      <c r="D274" s="23" t="s">
        <v>1001</v>
      </c>
      <c r="E274" s="31">
        <v>29207</v>
      </c>
      <c r="F274" s="44" t="s">
        <v>536</v>
      </c>
      <c r="G274" s="23" t="s">
        <v>13176</v>
      </c>
    </row>
    <row r="275" spans="1:7" ht="45" x14ac:dyDescent="0.25">
      <c r="A275" s="51" t="s">
        <v>19</v>
      </c>
      <c r="B275" s="52">
        <v>450714300371</v>
      </c>
      <c r="C275" s="34">
        <v>44369</v>
      </c>
      <c r="D275" s="53" t="s">
        <v>1002</v>
      </c>
      <c r="E275" s="34">
        <v>16632</v>
      </c>
      <c r="F275" s="27" t="s">
        <v>13217</v>
      </c>
      <c r="G275" s="53" t="s">
        <v>1003</v>
      </c>
    </row>
    <row r="276" spans="1:7" ht="30" customHeight="1" x14ac:dyDescent="0.25">
      <c r="A276" s="51" t="s">
        <v>19</v>
      </c>
      <c r="B276" s="52">
        <v>500120402743</v>
      </c>
      <c r="C276" s="34">
        <v>44369</v>
      </c>
      <c r="D276" s="53" t="s">
        <v>1004</v>
      </c>
      <c r="E276" s="34">
        <v>18283</v>
      </c>
      <c r="F276" s="27" t="s">
        <v>13217</v>
      </c>
      <c r="G276" s="53" t="s">
        <v>1005</v>
      </c>
    </row>
    <row r="277" spans="1:7" ht="44.1" customHeight="1" x14ac:dyDescent="0.25">
      <c r="A277" s="51" t="s">
        <v>19</v>
      </c>
      <c r="B277" s="52">
        <v>691002300194</v>
      </c>
      <c r="C277" s="34">
        <v>44369</v>
      </c>
      <c r="D277" s="53" t="s">
        <v>15113</v>
      </c>
      <c r="E277" s="34">
        <v>25478</v>
      </c>
      <c r="F277" s="27" t="s">
        <v>13217</v>
      </c>
      <c r="G277" s="53" t="s">
        <v>1006</v>
      </c>
    </row>
    <row r="278" spans="1:7" ht="44.1" customHeight="1" x14ac:dyDescent="0.25">
      <c r="A278" s="51" t="s">
        <v>19</v>
      </c>
      <c r="B278" s="52">
        <v>710602402320</v>
      </c>
      <c r="C278" s="34">
        <v>44369</v>
      </c>
      <c r="D278" s="53" t="s">
        <v>1007</v>
      </c>
      <c r="E278" s="34">
        <v>26086</v>
      </c>
      <c r="F278" s="27" t="s">
        <v>13217</v>
      </c>
      <c r="G278" s="53" t="s">
        <v>1008</v>
      </c>
    </row>
    <row r="279" spans="1:7" ht="44.1" customHeight="1" x14ac:dyDescent="0.25">
      <c r="A279" s="51" t="s">
        <v>19</v>
      </c>
      <c r="B279" s="52">
        <v>730621301561</v>
      </c>
      <c r="C279" s="34">
        <v>44369</v>
      </c>
      <c r="D279" s="53" t="s">
        <v>1009</v>
      </c>
      <c r="E279" s="34">
        <v>26836</v>
      </c>
      <c r="F279" s="27" t="s">
        <v>13217</v>
      </c>
      <c r="G279" s="53" t="s">
        <v>1006</v>
      </c>
    </row>
    <row r="280" spans="1:7" ht="44.1" customHeight="1" x14ac:dyDescent="0.25">
      <c r="A280" s="51" t="s">
        <v>19</v>
      </c>
      <c r="B280" s="52">
        <v>750421402433</v>
      </c>
      <c r="C280" s="34">
        <v>44369</v>
      </c>
      <c r="D280" s="53" t="s">
        <v>1010</v>
      </c>
      <c r="E280" s="34">
        <v>27505</v>
      </c>
      <c r="F280" s="27" t="s">
        <v>13217</v>
      </c>
      <c r="G280" s="53" t="s">
        <v>1008</v>
      </c>
    </row>
    <row r="281" spans="1:7" ht="44.1" customHeight="1" x14ac:dyDescent="0.25">
      <c r="A281" s="51" t="s">
        <v>19</v>
      </c>
      <c r="B281" s="52">
        <v>810813401310</v>
      </c>
      <c r="C281" s="34">
        <v>44369</v>
      </c>
      <c r="D281" s="53" t="s">
        <v>1011</v>
      </c>
      <c r="E281" s="34">
        <v>29811</v>
      </c>
      <c r="F281" s="27" t="s">
        <v>13217</v>
      </c>
      <c r="G281" s="53" t="s">
        <v>1012</v>
      </c>
    </row>
    <row r="282" spans="1:7" ht="44.1" customHeight="1" x14ac:dyDescent="0.25">
      <c r="A282" s="51" t="s">
        <v>19</v>
      </c>
      <c r="B282" s="52">
        <v>520904301269</v>
      </c>
      <c r="C282" s="34">
        <v>44369</v>
      </c>
      <c r="D282" s="53" t="s">
        <v>1013</v>
      </c>
      <c r="E282" s="34">
        <v>19241</v>
      </c>
      <c r="F282" s="27" t="s">
        <v>13217</v>
      </c>
      <c r="G282" s="53" t="s">
        <v>1014</v>
      </c>
    </row>
    <row r="283" spans="1:7" ht="44.1" customHeight="1" x14ac:dyDescent="0.25">
      <c r="A283" s="51" t="s">
        <v>19</v>
      </c>
      <c r="B283" s="52">
        <v>551204400666</v>
      </c>
      <c r="C283" s="34">
        <v>44369</v>
      </c>
      <c r="D283" s="53" t="s">
        <v>1015</v>
      </c>
      <c r="E283" s="34">
        <v>20427</v>
      </c>
      <c r="F283" s="27" t="s">
        <v>13217</v>
      </c>
      <c r="G283" s="53" t="s">
        <v>1016</v>
      </c>
    </row>
    <row r="284" spans="1:7" ht="44.1" customHeight="1" x14ac:dyDescent="0.25">
      <c r="A284" s="51" t="s">
        <v>19</v>
      </c>
      <c r="B284" s="52">
        <v>860720303225</v>
      </c>
      <c r="C284" s="34">
        <v>44369</v>
      </c>
      <c r="D284" s="53" t="s">
        <v>1017</v>
      </c>
      <c r="E284" s="34">
        <v>31613</v>
      </c>
      <c r="F284" s="27" t="s">
        <v>13217</v>
      </c>
      <c r="G284" s="53" t="s">
        <v>1018</v>
      </c>
    </row>
    <row r="285" spans="1:7" ht="44.1" customHeight="1" x14ac:dyDescent="0.25">
      <c r="A285" s="51" t="s">
        <v>19</v>
      </c>
      <c r="B285" s="52">
        <v>841001402481</v>
      </c>
      <c r="C285" s="34">
        <v>44369</v>
      </c>
      <c r="D285" s="53" t="s">
        <v>1019</v>
      </c>
      <c r="E285" s="34">
        <v>30956</v>
      </c>
      <c r="F285" s="27" t="s">
        <v>13217</v>
      </c>
      <c r="G285" s="53" t="s">
        <v>1020</v>
      </c>
    </row>
    <row r="286" spans="1:7" ht="44.1" customHeight="1" x14ac:dyDescent="0.25">
      <c r="A286" s="51" t="s">
        <v>19</v>
      </c>
      <c r="B286" s="52">
        <v>940114302220</v>
      </c>
      <c r="C286" s="34">
        <v>44369</v>
      </c>
      <c r="D286" s="53" t="s">
        <v>15114</v>
      </c>
      <c r="E286" s="34">
        <v>34348</v>
      </c>
      <c r="F286" s="27" t="s">
        <v>13217</v>
      </c>
      <c r="G286" s="53" t="s">
        <v>1018</v>
      </c>
    </row>
    <row r="287" spans="1:7" ht="44.1" customHeight="1" x14ac:dyDescent="0.25">
      <c r="A287" s="47" t="s">
        <v>19</v>
      </c>
      <c r="B287" s="50">
        <v>650803300496</v>
      </c>
      <c r="C287" s="31">
        <v>44875</v>
      </c>
      <c r="D287" s="23" t="s">
        <v>5037</v>
      </c>
      <c r="E287" s="31">
        <v>23957</v>
      </c>
      <c r="F287" s="44" t="s">
        <v>536</v>
      </c>
      <c r="G287" s="23" t="s">
        <v>11974</v>
      </c>
    </row>
    <row r="288" spans="1:7" ht="44.1" customHeight="1" x14ac:dyDescent="0.25">
      <c r="A288" s="51" t="s">
        <v>19</v>
      </c>
      <c r="B288" s="52">
        <v>681024400496</v>
      </c>
      <c r="C288" s="34">
        <v>44875</v>
      </c>
      <c r="D288" s="53" t="s">
        <v>11975</v>
      </c>
      <c r="E288" s="34">
        <v>25135</v>
      </c>
      <c r="F288" s="27" t="s">
        <v>13217</v>
      </c>
      <c r="G288" s="53" t="s">
        <v>11976</v>
      </c>
    </row>
    <row r="289" spans="1:7" ht="44.1" customHeight="1" x14ac:dyDescent="0.25">
      <c r="A289" s="51" t="s">
        <v>19</v>
      </c>
      <c r="B289" s="52">
        <v>980629300914</v>
      </c>
      <c r="C289" s="34">
        <v>44875</v>
      </c>
      <c r="D289" s="53" t="s">
        <v>11977</v>
      </c>
      <c r="E289" s="34">
        <v>35975</v>
      </c>
      <c r="F289" s="27" t="s">
        <v>13217</v>
      </c>
      <c r="G289" s="53" t="s">
        <v>11978</v>
      </c>
    </row>
    <row r="290" spans="1:7" ht="44.1" customHeight="1" x14ac:dyDescent="0.25">
      <c r="A290" s="51" t="s">
        <v>19</v>
      </c>
      <c r="B290" s="52">
        <v>920710400078</v>
      </c>
      <c r="C290" s="34">
        <v>44875</v>
      </c>
      <c r="D290" s="53" t="s">
        <v>11979</v>
      </c>
      <c r="E290" s="34">
        <v>33795</v>
      </c>
      <c r="F290" s="27" t="s">
        <v>13217</v>
      </c>
      <c r="G290" s="53" t="s">
        <v>11980</v>
      </c>
    </row>
    <row r="291" spans="1:7" ht="45" x14ac:dyDescent="0.25">
      <c r="A291" s="51" t="s">
        <v>19</v>
      </c>
      <c r="B291" s="52">
        <v>370308403942</v>
      </c>
      <c r="C291" s="34">
        <v>44875</v>
      </c>
      <c r="D291" s="53" t="s">
        <v>15115</v>
      </c>
      <c r="E291" s="34">
        <v>13582</v>
      </c>
      <c r="F291" s="27" t="s">
        <v>13217</v>
      </c>
      <c r="G291" s="53" t="s">
        <v>11981</v>
      </c>
    </row>
    <row r="292" spans="1:7" ht="36.75" customHeight="1" x14ac:dyDescent="0.25">
      <c r="A292" s="51" t="s">
        <v>19</v>
      </c>
      <c r="B292" s="52">
        <v>390605401052</v>
      </c>
      <c r="C292" s="34">
        <v>44875</v>
      </c>
      <c r="D292" s="53" t="s">
        <v>11982</v>
      </c>
      <c r="E292" s="34">
        <v>14401</v>
      </c>
      <c r="F292" s="27" t="s">
        <v>13217</v>
      </c>
      <c r="G292" s="53" t="s">
        <v>11983</v>
      </c>
    </row>
    <row r="293" spans="1:7" ht="45" x14ac:dyDescent="0.25">
      <c r="A293" s="47" t="s">
        <v>19</v>
      </c>
      <c r="B293" s="50" t="s">
        <v>1021</v>
      </c>
      <c r="C293" s="31">
        <v>44706</v>
      </c>
      <c r="D293" s="23" t="s">
        <v>1022</v>
      </c>
      <c r="E293" s="31">
        <v>32437</v>
      </c>
      <c r="F293" s="44" t="s">
        <v>536</v>
      </c>
      <c r="G293" s="44" t="s">
        <v>14978</v>
      </c>
    </row>
    <row r="294" spans="1:7" ht="44.1" customHeight="1" x14ac:dyDescent="0.25">
      <c r="A294" s="51" t="s">
        <v>19</v>
      </c>
      <c r="B294" s="52" t="s">
        <v>1023</v>
      </c>
      <c r="C294" s="34">
        <v>44706</v>
      </c>
      <c r="D294" s="53" t="s">
        <v>1024</v>
      </c>
      <c r="E294" s="34">
        <v>17766</v>
      </c>
      <c r="F294" s="27" t="s">
        <v>13217</v>
      </c>
      <c r="G294" s="272" t="s">
        <v>11994</v>
      </c>
    </row>
    <row r="295" spans="1:7" ht="44.1" customHeight="1" x14ac:dyDescent="0.25">
      <c r="A295" s="51" t="s">
        <v>19</v>
      </c>
      <c r="B295" s="52" t="s">
        <v>1025</v>
      </c>
      <c r="C295" s="34">
        <v>44706</v>
      </c>
      <c r="D295" s="53" t="s">
        <v>1026</v>
      </c>
      <c r="E295" s="34">
        <v>17533</v>
      </c>
      <c r="F295" s="27" t="s">
        <v>13217</v>
      </c>
      <c r="G295" s="272" t="s">
        <v>11995</v>
      </c>
    </row>
    <row r="296" spans="1:7" ht="44.1" customHeight="1" x14ac:dyDescent="0.25">
      <c r="A296" s="51" t="s">
        <v>19</v>
      </c>
      <c r="B296" s="52" t="s">
        <v>1027</v>
      </c>
      <c r="C296" s="34">
        <v>44706</v>
      </c>
      <c r="D296" s="53" t="s">
        <v>15116</v>
      </c>
      <c r="E296" s="34">
        <v>26150</v>
      </c>
      <c r="F296" s="27" t="s">
        <v>13217</v>
      </c>
      <c r="G296" s="272" t="s">
        <v>11996</v>
      </c>
    </row>
    <row r="297" spans="1:7" ht="44.1" customHeight="1" x14ac:dyDescent="0.25">
      <c r="A297" s="51" t="s">
        <v>19</v>
      </c>
      <c r="B297" s="52" t="s">
        <v>1028</v>
      </c>
      <c r="C297" s="34">
        <v>44706</v>
      </c>
      <c r="D297" s="53" t="s">
        <v>15117</v>
      </c>
      <c r="E297" s="34">
        <v>26730</v>
      </c>
      <c r="F297" s="27" t="s">
        <v>13217</v>
      </c>
      <c r="G297" s="272" t="s">
        <v>11996</v>
      </c>
    </row>
    <row r="298" spans="1:7" ht="44.1" customHeight="1" x14ac:dyDescent="0.25">
      <c r="A298" s="51" t="s">
        <v>19</v>
      </c>
      <c r="B298" s="52" t="s">
        <v>1029</v>
      </c>
      <c r="C298" s="34">
        <v>44706</v>
      </c>
      <c r="D298" s="53" t="s">
        <v>1030</v>
      </c>
      <c r="E298" s="34">
        <v>28249</v>
      </c>
      <c r="F298" s="27" t="s">
        <v>13217</v>
      </c>
      <c r="G298" s="272" t="s">
        <v>11996</v>
      </c>
    </row>
    <row r="299" spans="1:7" ht="44.1" customHeight="1" x14ac:dyDescent="0.25">
      <c r="A299" s="51" t="s">
        <v>19</v>
      </c>
      <c r="B299" s="52" t="s">
        <v>1031</v>
      </c>
      <c r="C299" s="34">
        <v>44706</v>
      </c>
      <c r="D299" s="53" t="s">
        <v>15325</v>
      </c>
      <c r="E299" s="34">
        <v>31435</v>
      </c>
      <c r="F299" s="27" t="s">
        <v>13217</v>
      </c>
      <c r="G299" s="272" t="s">
        <v>11996</v>
      </c>
    </row>
    <row r="300" spans="1:7" ht="44.1" customHeight="1" x14ac:dyDescent="0.25">
      <c r="A300" s="51" t="s">
        <v>19</v>
      </c>
      <c r="B300" s="52" t="s">
        <v>1032</v>
      </c>
      <c r="C300" s="34">
        <v>44706</v>
      </c>
      <c r="D300" s="53" t="s">
        <v>1033</v>
      </c>
      <c r="E300" s="34">
        <v>32484</v>
      </c>
      <c r="F300" s="27" t="s">
        <v>13217</v>
      </c>
      <c r="G300" s="272" t="s">
        <v>11997</v>
      </c>
    </row>
    <row r="301" spans="1:7" ht="44.1" customHeight="1" x14ac:dyDescent="0.25">
      <c r="A301" s="51" t="s">
        <v>19</v>
      </c>
      <c r="B301" s="52" t="s">
        <v>1034</v>
      </c>
      <c r="C301" s="34">
        <v>44706</v>
      </c>
      <c r="D301" s="53" t="s">
        <v>1035</v>
      </c>
      <c r="E301" s="34">
        <v>20459</v>
      </c>
      <c r="F301" s="27" t="s">
        <v>13217</v>
      </c>
      <c r="G301" s="272" t="s">
        <v>11998</v>
      </c>
    </row>
    <row r="302" spans="1:7" ht="44.1" customHeight="1" x14ac:dyDescent="0.25">
      <c r="A302" s="51" t="s">
        <v>19</v>
      </c>
      <c r="B302" s="52" t="s">
        <v>1036</v>
      </c>
      <c r="C302" s="34">
        <v>44706</v>
      </c>
      <c r="D302" s="53" t="s">
        <v>1037</v>
      </c>
      <c r="E302" s="34">
        <v>21326</v>
      </c>
      <c r="F302" s="27" t="s">
        <v>13217</v>
      </c>
      <c r="G302" s="272" t="s">
        <v>11999</v>
      </c>
    </row>
    <row r="303" spans="1:7" ht="51" customHeight="1" x14ac:dyDescent="0.25">
      <c r="A303" s="47" t="s">
        <v>19</v>
      </c>
      <c r="B303" s="50" t="s">
        <v>1038</v>
      </c>
      <c r="C303" s="31">
        <v>44652</v>
      </c>
      <c r="D303" s="23" t="s">
        <v>10929</v>
      </c>
      <c r="E303" s="31">
        <v>29617</v>
      </c>
      <c r="F303" s="44" t="s">
        <v>536</v>
      </c>
      <c r="G303" s="23" t="s">
        <v>13177</v>
      </c>
    </row>
    <row r="304" spans="1:7" ht="44.1" customHeight="1" x14ac:dyDescent="0.25">
      <c r="A304" s="51" t="s">
        <v>19</v>
      </c>
      <c r="B304" s="52" t="s">
        <v>1039</v>
      </c>
      <c r="C304" s="34">
        <v>44652</v>
      </c>
      <c r="D304" s="53" t="s">
        <v>1040</v>
      </c>
      <c r="E304" s="34">
        <v>21845</v>
      </c>
      <c r="F304" s="27" t="s">
        <v>13217</v>
      </c>
      <c r="G304" s="272" t="s">
        <v>11984</v>
      </c>
    </row>
    <row r="305" spans="1:7" ht="44.1" customHeight="1" x14ac:dyDescent="0.25">
      <c r="A305" s="51" t="s">
        <v>19</v>
      </c>
      <c r="B305" s="52" t="s">
        <v>1041</v>
      </c>
      <c r="C305" s="34">
        <v>44652</v>
      </c>
      <c r="D305" s="53" t="s">
        <v>15118</v>
      </c>
      <c r="E305" s="34">
        <v>30320</v>
      </c>
      <c r="F305" s="27" t="s">
        <v>13217</v>
      </c>
      <c r="G305" s="272" t="s">
        <v>11985</v>
      </c>
    </row>
    <row r="306" spans="1:7" ht="44.1" customHeight="1" x14ac:dyDescent="0.25">
      <c r="A306" s="51" t="s">
        <v>19</v>
      </c>
      <c r="B306" s="52" t="s">
        <v>1042</v>
      </c>
      <c r="C306" s="34">
        <v>44652</v>
      </c>
      <c r="D306" s="53" t="s">
        <v>1043</v>
      </c>
      <c r="E306" s="34">
        <v>31808</v>
      </c>
      <c r="F306" s="27" t="s">
        <v>13217</v>
      </c>
      <c r="G306" s="272" t="s">
        <v>11985</v>
      </c>
    </row>
    <row r="307" spans="1:7" ht="44.1" customHeight="1" x14ac:dyDescent="0.25">
      <c r="A307" s="51" t="s">
        <v>19</v>
      </c>
      <c r="B307" s="52" t="s">
        <v>1044</v>
      </c>
      <c r="C307" s="34">
        <v>44652</v>
      </c>
      <c r="D307" s="53" t="s">
        <v>15119</v>
      </c>
      <c r="E307" s="34">
        <v>32469</v>
      </c>
      <c r="F307" s="27" t="s">
        <v>13217</v>
      </c>
      <c r="G307" s="272" t="s">
        <v>11986</v>
      </c>
    </row>
    <row r="308" spans="1:7" ht="44.1" customHeight="1" x14ac:dyDescent="0.25">
      <c r="A308" s="51" t="s">
        <v>19</v>
      </c>
      <c r="B308" s="52" t="s">
        <v>1045</v>
      </c>
      <c r="C308" s="34">
        <v>44652</v>
      </c>
      <c r="D308" s="53" t="s">
        <v>15120</v>
      </c>
      <c r="E308" s="34">
        <v>29977</v>
      </c>
      <c r="F308" s="27" t="s">
        <v>13217</v>
      </c>
      <c r="G308" s="272" t="s">
        <v>11987</v>
      </c>
    </row>
    <row r="309" spans="1:7" ht="44.1" customHeight="1" x14ac:dyDescent="0.25">
      <c r="A309" s="51" t="s">
        <v>19</v>
      </c>
      <c r="B309" s="52" t="s">
        <v>1046</v>
      </c>
      <c r="C309" s="34">
        <v>44652</v>
      </c>
      <c r="D309" s="53" t="s">
        <v>15121</v>
      </c>
      <c r="E309" s="34">
        <v>37035</v>
      </c>
      <c r="F309" s="27" t="s">
        <v>13217</v>
      </c>
      <c r="G309" s="272" t="s">
        <v>11988</v>
      </c>
    </row>
    <row r="310" spans="1:7" ht="44.1" customHeight="1" x14ac:dyDescent="0.25">
      <c r="A310" s="51" t="s">
        <v>19</v>
      </c>
      <c r="B310" s="52" t="s">
        <v>1047</v>
      </c>
      <c r="C310" s="34">
        <v>44652</v>
      </c>
      <c r="D310" s="53" t="s">
        <v>15122</v>
      </c>
      <c r="E310" s="34">
        <v>37451</v>
      </c>
      <c r="F310" s="27" t="s">
        <v>13217</v>
      </c>
      <c r="G310" s="272" t="s">
        <v>11989</v>
      </c>
    </row>
    <row r="311" spans="1:7" ht="44.1" customHeight="1" x14ac:dyDescent="0.25">
      <c r="A311" s="51" t="s">
        <v>19</v>
      </c>
      <c r="B311" s="52" t="s">
        <v>1048</v>
      </c>
      <c r="C311" s="34">
        <v>44652</v>
      </c>
      <c r="D311" s="53" t="s">
        <v>1049</v>
      </c>
      <c r="E311" s="34">
        <v>15030</v>
      </c>
      <c r="F311" s="27" t="s">
        <v>13217</v>
      </c>
      <c r="G311" s="272" t="s">
        <v>11990</v>
      </c>
    </row>
    <row r="312" spans="1:7" ht="44.1" customHeight="1" x14ac:dyDescent="0.25">
      <c r="A312" s="51" t="s">
        <v>19</v>
      </c>
      <c r="B312" s="52" t="s">
        <v>1050</v>
      </c>
      <c r="C312" s="34">
        <v>44652</v>
      </c>
      <c r="D312" s="53" t="s">
        <v>1051</v>
      </c>
      <c r="E312" s="34">
        <v>12463</v>
      </c>
      <c r="F312" s="27" t="s">
        <v>13217</v>
      </c>
      <c r="G312" s="272" t="s">
        <v>11991</v>
      </c>
    </row>
    <row r="313" spans="1:7" ht="44.1" customHeight="1" x14ac:dyDescent="0.25">
      <c r="A313" s="51" t="s">
        <v>19</v>
      </c>
      <c r="B313" s="52" t="s">
        <v>1052</v>
      </c>
      <c r="C313" s="34">
        <v>44652</v>
      </c>
      <c r="D313" s="53" t="s">
        <v>1053</v>
      </c>
      <c r="E313" s="34">
        <v>22494</v>
      </c>
      <c r="F313" s="27" t="s">
        <v>13217</v>
      </c>
      <c r="G313" s="272" t="s">
        <v>11992</v>
      </c>
    </row>
    <row r="314" spans="1:7" ht="44.1" customHeight="1" x14ac:dyDescent="0.25">
      <c r="A314" s="51" t="s">
        <v>19</v>
      </c>
      <c r="B314" s="52" t="s">
        <v>1054</v>
      </c>
      <c r="C314" s="34">
        <v>44652</v>
      </c>
      <c r="D314" s="53" t="s">
        <v>1055</v>
      </c>
      <c r="E314" s="34">
        <v>23248</v>
      </c>
      <c r="F314" s="27" t="s">
        <v>13217</v>
      </c>
      <c r="G314" s="272" t="s">
        <v>11992</v>
      </c>
    </row>
    <row r="315" spans="1:7" ht="44.1" customHeight="1" x14ac:dyDescent="0.25">
      <c r="A315" s="51" t="s">
        <v>19</v>
      </c>
      <c r="B315" s="52" t="s">
        <v>1056</v>
      </c>
      <c r="C315" s="34">
        <v>44652</v>
      </c>
      <c r="D315" s="53" t="s">
        <v>1057</v>
      </c>
      <c r="E315" s="34">
        <v>23248</v>
      </c>
      <c r="F315" s="27" t="s">
        <v>13217</v>
      </c>
      <c r="G315" s="272" t="s">
        <v>11992</v>
      </c>
    </row>
    <row r="316" spans="1:7" ht="44.1" customHeight="1" x14ac:dyDescent="0.25">
      <c r="A316" s="51" t="s">
        <v>19</v>
      </c>
      <c r="B316" s="52">
        <v>670808301871</v>
      </c>
      <c r="C316" s="34">
        <v>44652</v>
      </c>
      <c r="D316" s="53" t="s">
        <v>1058</v>
      </c>
      <c r="E316" s="34">
        <v>24692</v>
      </c>
      <c r="F316" s="27" t="s">
        <v>13217</v>
      </c>
      <c r="G316" s="272" t="s">
        <v>11993</v>
      </c>
    </row>
    <row r="317" spans="1:7" ht="44.1" customHeight="1" x14ac:dyDescent="0.25">
      <c r="A317" s="51" t="s">
        <v>19</v>
      </c>
      <c r="B317" s="52" t="s">
        <v>1059</v>
      </c>
      <c r="C317" s="34">
        <v>44652</v>
      </c>
      <c r="D317" s="53" t="s">
        <v>1060</v>
      </c>
      <c r="E317" s="34">
        <v>25419</v>
      </c>
      <c r="F317" s="27" t="s">
        <v>13217</v>
      </c>
      <c r="G317" s="272" t="s">
        <v>11993</v>
      </c>
    </row>
    <row r="318" spans="1:7" ht="44.1" customHeight="1" x14ac:dyDescent="0.25">
      <c r="A318" s="51" t="s">
        <v>19</v>
      </c>
      <c r="B318" s="52" t="s">
        <v>1061</v>
      </c>
      <c r="C318" s="34">
        <v>44652</v>
      </c>
      <c r="D318" s="53" t="s">
        <v>15326</v>
      </c>
      <c r="E318" s="34">
        <v>26040</v>
      </c>
      <c r="F318" s="27" t="s">
        <v>13217</v>
      </c>
      <c r="G318" s="272" t="s">
        <v>11992</v>
      </c>
    </row>
    <row r="319" spans="1:7" ht="44.1" customHeight="1" x14ac:dyDescent="0.25">
      <c r="A319" s="51" t="s">
        <v>19</v>
      </c>
      <c r="B319" s="52" t="s">
        <v>1062</v>
      </c>
      <c r="C319" s="34">
        <v>44652</v>
      </c>
      <c r="D319" s="53" t="s">
        <v>1063</v>
      </c>
      <c r="E319" s="34">
        <v>26664</v>
      </c>
      <c r="F319" s="27" t="s">
        <v>13217</v>
      </c>
      <c r="G319" s="272" t="s">
        <v>11993</v>
      </c>
    </row>
    <row r="320" spans="1:7" ht="44.1" customHeight="1" x14ac:dyDescent="0.25">
      <c r="A320" s="51" t="s">
        <v>19</v>
      </c>
      <c r="B320" s="52" t="s">
        <v>1064</v>
      </c>
      <c r="C320" s="34">
        <v>44652</v>
      </c>
      <c r="D320" s="53" t="s">
        <v>1065</v>
      </c>
      <c r="E320" s="34">
        <v>27431</v>
      </c>
      <c r="F320" s="27" t="s">
        <v>13217</v>
      </c>
      <c r="G320" s="272" t="s">
        <v>11993</v>
      </c>
    </row>
    <row r="321" spans="1:7" ht="44.1" customHeight="1" x14ac:dyDescent="0.25">
      <c r="A321" s="51" t="s">
        <v>19</v>
      </c>
      <c r="B321" s="52" t="s">
        <v>1066</v>
      </c>
      <c r="C321" s="34">
        <v>44652</v>
      </c>
      <c r="D321" s="53" t="s">
        <v>1067</v>
      </c>
      <c r="E321" s="34">
        <v>29221</v>
      </c>
      <c r="F321" s="27" t="s">
        <v>13217</v>
      </c>
      <c r="G321" s="272" t="s">
        <v>11993</v>
      </c>
    </row>
    <row r="322" spans="1:7" ht="44.1" customHeight="1" x14ac:dyDescent="0.25">
      <c r="A322" s="47" t="s">
        <v>19</v>
      </c>
      <c r="B322" s="50" t="s">
        <v>1068</v>
      </c>
      <c r="C322" s="31">
        <v>44809</v>
      </c>
      <c r="D322" s="23" t="s">
        <v>1069</v>
      </c>
      <c r="E322" s="31">
        <v>30628</v>
      </c>
      <c r="F322" s="44" t="s">
        <v>536</v>
      </c>
      <c r="G322" s="23" t="s">
        <v>13178</v>
      </c>
    </row>
    <row r="323" spans="1:7" ht="44.1" customHeight="1" x14ac:dyDescent="0.25">
      <c r="A323" s="51" t="s">
        <v>19</v>
      </c>
      <c r="B323" s="52" t="s">
        <v>1076</v>
      </c>
      <c r="C323" s="34">
        <v>44809</v>
      </c>
      <c r="D323" s="53" t="s">
        <v>10813</v>
      </c>
      <c r="E323" s="34" t="s">
        <v>1077</v>
      </c>
      <c r="F323" s="27" t="s">
        <v>13217</v>
      </c>
      <c r="G323" s="272" t="s">
        <v>12002</v>
      </c>
    </row>
    <row r="324" spans="1:7" ht="44.1" customHeight="1" x14ac:dyDescent="0.25">
      <c r="A324" s="51" t="s">
        <v>19</v>
      </c>
      <c r="B324" s="52" t="s">
        <v>1073</v>
      </c>
      <c r="C324" s="34">
        <v>44809</v>
      </c>
      <c r="D324" s="53" t="s">
        <v>1074</v>
      </c>
      <c r="E324" s="34" t="s">
        <v>1075</v>
      </c>
      <c r="F324" s="27" t="s">
        <v>13217</v>
      </c>
      <c r="G324" s="272" t="s">
        <v>12001</v>
      </c>
    </row>
    <row r="325" spans="1:7" ht="44.1" customHeight="1" x14ac:dyDescent="0.25">
      <c r="A325" s="51" t="s">
        <v>19</v>
      </c>
      <c r="B325" s="52" t="s">
        <v>1070</v>
      </c>
      <c r="C325" s="34">
        <v>44809</v>
      </c>
      <c r="D325" s="53" t="s">
        <v>1071</v>
      </c>
      <c r="E325" s="34" t="s">
        <v>1072</v>
      </c>
      <c r="F325" s="27" t="s">
        <v>13217</v>
      </c>
      <c r="G325" s="272" t="s">
        <v>12000</v>
      </c>
    </row>
    <row r="326" spans="1:7" ht="44.1" customHeight="1" x14ac:dyDescent="0.25">
      <c r="A326" s="51" t="s">
        <v>19</v>
      </c>
      <c r="B326" s="52" t="s">
        <v>1078</v>
      </c>
      <c r="C326" s="34">
        <v>44809</v>
      </c>
      <c r="D326" s="53" t="s">
        <v>10812</v>
      </c>
      <c r="E326" s="34" t="s">
        <v>1079</v>
      </c>
      <c r="F326" s="27" t="s">
        <v>13217</v>
      </c>
      <c r="G326" s="272" t="s">
        <v>12003</v>
      </c>
    </row>
    <row r="327" spans="1:7" ht="44.1" customHeight="1" x14ac:dyDescent="0.25">
      <c r="A327" s="51" t="s">
        <v>19</v>
      </c>
      <c r="B327" s="52" t="s">
        <v>1080</v>
      </c>
      <c r="C327" s="34">
        <v>44809</v>
      </c>
      <c r="D327" s="53" t="s">
        <v>10811</v>
      </c>
      <c r="E327" s="34" t="s">
        <v>1081</v>
      </c>
      <c r="F327" s="27" t="s">
        <v>13217</v>
      </c>
      <c r="G327" s="272" t="s">
        <v>12004</v>
      </c>
    </row>
    <row r="328" spans="1:7" ht="44.1" customHeight="1" x14ac:dyDescent="0.25">
      <c r="A328" s="51" t="s">
        <v>19</v>
      </c>
      <c r="B328" s="52" t="s">
        <v>1082</v>
      </c>
      <c r="C328" s="34">
        <v>44809</v>
      </c>
      <c r="D328" s="53" t="s">
        <v>1083</v>
      </c>
      <c r="E328" s="34" t="s">
        <v>1084</v>
      </c>
      <c r="F328" s="27" t="s">
        <v>13217</v>
      </c>
      <c r="G328" s="272" t="s">
        <v>12005</v>
      </c>
    </row>
    <row r="329" spans="1:7" ht="44.1" customHeight="1" x14ac:dyDescent="0.25">
      <c r="A329" s="51" t="s">
        <v>19</v>
      </c>
      <c r="B329" s="52" t="s">
        <v>1085</v>
      </c>
      <c r="C329" s="34">
        <v>44809</v>
      </c>
      <c r="D329" s="53" t="s">
        <v>1086</v>
      </c>
      <c r="E329" s="34" t="s">
        <v>1087</v>
      </c>
      <c r="F329" s="27" t="s">
        <v>13217</v>
      </c>
      <c r="G329" s="272" t="s">
        <v>12005</v>
      </c>
    </row>
    <row r="330" spans="1:7" ht="49.5" customHeight="1" x14ac:dyDescent="0.25">
      <c r="A330" s="47" t="s">
        <v>19</v>
      </c>
      <c r="B330" s="50" t="s">
        <v>1088</v>
      </c>
      <c r="C330" s="31">
        <v>44742</v>
      </c>
      <c r="D330" s="23" t="s">
        <v>1089</v>
      </c>
      <c r="E330" s="31" t="s">
        <v>1090</v>
      </c>
      <c r="F330" s="23" t="s">
        <v>536</v>
      </c>
      <c r="G330" s="23" t="s">
        <v>14979</v>
      </c>
    </row>
    <row r="331" spans="1:7" ht="44.1" customHeight="1" x14ac:dyDescent="0.25">
      <c r="A331" s="51" t="s">
        <v>19</v>
      </c>
      <c r="B331" s="52" t="s">
        <v>1091</v>
      </c>
      <c r="C331" s="54">
        <v>44742</v>
      </c>
      <c r="D331" s="53" t="s">
        <v>15123</v>
      </c>
      <c r="E331" s="34" t="s">
        <v>1092</v>
      </c>
      <c r="F331" s="27" t="s">
        <v>13217</v>
      </c>
      <c r="G331" s="53" t="s">
        <v>1093</v>
      </c>
    </row>
    <row r="332" spans="1:7" ht="44.1" customHeight="1" x14ac:dyDescent="0.25">
      <c r="A332" s="51" t="s">
        <v>19</v>
      </c>
      <c r="B332" s="52" t="s">
        <v>1094</v>
      </c>
      <c r="C332" s="54">
        <v>44742</v>
      </c>
      <c r="D332" s="53" t="s">
        <v>15124</v>
      </c>
      <c r="E332" s="34" t="s">
        <v>1095</v>
      </c>
      <c r="F332" s="27" t="s">
        <v>13217</v>
      </c>
      <c r="G332" s="53" t="s">
        <v>1096</v>
      </c>
    </row>
    <row r="333" spans="1:7" ht="44.1" customHeight="1" x14ac:dyDescent="0.25">
      <c r="A333" s="51" t="s">
        <v>19</v>
      </c>
      <c r="B333" s="52" t="s">
        <v>1097</v>
      </c>
      <c r="C333" s="54">
        <v>44742</v>
      </c>
      <c r="D333" s="53" t="s">
        <v>15125</v>
      </c>
      <c r="E333" s="34" t="s">
        <v>1098</v>
      </c>
      <c r="F333" s="27" t="s">
        <v>13217</v>
      </c>
      <c r="G333" s="53" t="s">
        <v>1093</v>
      </c>
    </row>
    <row r="334" spans="1:7" ht="44.1" customHeight="1" x14ac:dyDescent="0.25">
      <c r="A334" s="51" t="s">
        <v>19</v>
      </c>
      <c r="B334" s="52" t="s">
        <v>1099</v>
      </c>
      <c r="C334" s="54">
        <v>44742</v>
      </c>
      <c r="D334" s="53" t="s">
        <v>1100</v>
      </c>
      <c r="E334" s="34" t="s">
        <v>1101</v>
      </c>
      <c r="F334" s="27" t="s">
        <v>13217</v>
      </c>
      <c r="G334" s="53" t="s">
        <v>1102</v>
      </c>
    </row>
    <row r="335" spans="1:7" ht="44.1" customHeight="1" x14ac:dyDescent="0.25">
      <c r="A335" s="51" t="s">
        <v>19</v>
      </c>
      <c r="B335" s="52" t="s">
        <v>1103</v>
      </c>
      <c r="C335" s="54">
        <v>44742</v>
      </c>
      <c r="D335" s="53" t="s">
        <v>1104</v>
      </c>
      <c r="E335" s="34" t="s">
        <v>1105</v>
      </c>
      <c r="F335" s="27" t="s">
        <v>13217</v>
      </c>
      <c r="G335" s="53" t="s">
        <v>1106</v>
      </c>
    </row>
    <row r="336" spans="1:7" ht="44.1" customHeight="1" x14ac:dyDescent="0.25">
      <c r="A336" s="51" t="s">
        <v>19</v>
      </c>
      <c r="B336" s="52" t="s">
        <v>1107</v>
      </c>
      <c r="C336" s="54">
        <v>44742</v>
      </c>
      <c r="D336" s="53" t="s">
        <v>1108</v>
      </c>
      <c r="E336" s="34" t="s">
        <v>1109</v>
      </c>
      <c r="F336" s="27" t="s">
        <v>13217</v>
      </c>
      <c r="G336" s="53" t="s">
        <v>1106</v>
      </c>
    </row>
    <row r="337" spans="1:7" ht="44.1" customHeight="1" x14ac:dyDescent="0.25">
      <c r="A337" s="51" t="s">
        <v>19</v>
      </c>
      <c r="B337" s="52" t="s">
        <v>1110</v>
      </c>
      <c r="C337" s="54">
        <v>44742</v>
      </c>
      <c r="D337" s="53" t="s">
        <v>1111</v>
      </c>
      <c r="E337" s="34" t="s">
        <v>1112</v>
      </c>
      <c r="F337" s="27" t="s">
        <v>13217</v>
      </c>
      <c r="G337" s="53" t="s">
        <v>1113</v>
      </c>
    </row>
    <row r="338" spans="1:7" ht="44.1" customHeight="1" x14ac:dyDescent="0.25">
      <c r="A338" s="51" t="s">
        <v>19</v>
      </c>
      <c r="B338" s="52" t="s">
        <v>1114</v>
      </c>
      <c r="C338" s="54">
        <v>44742</v>
      </c>
      <c r="D338" s="53" t="s">
        <v>1115</v>
      </c>
      <c r="E338" s="34" t="s">
        <v>1116</v>
      </c>
      <c r="F338" s="27" t="s">
        <v>13217</v>
      </c>
      <c r="G338" s="53" t="s">
        <v>1117</v>
      </c>
    </row>
    <row r="339" spans="1:7" ht="44.1" customHeight="1" x14ac:dyDescent="0.25">
      <c r="A339" s="47" t="s">
        <v>20</v>
      </c>
      <c r="B339" s="50" t="s">
        <v>936</v>
      </c>
      <c r="C339" s="31">
        <v>44440</v>
      </c>
      <c r="D339" s="23" t="s">
        <v>1118</v>
      </c>
      <c r="E339" s="31" t="s">
        <v>1119</v>
      </c>
      <c r="F339" s="23" t="s">
        <v>11458</v>
      </c>
      <c r="G339" s="23" t="s">
        <v>1120</v>
      </c>
    </row>
    <row r="340" spans="1:7" ht="44.1" customHeight="1" x14ac:dyDescent="0.25">
      <c r="A340" s="47" t="s">
        <v>20</v>
      </c>
      <c r="B340" s="50" t="s">
        <v>936</v>
      </c>
      <c r="C340" s="31">
        <v>43098</v>
      </c>
      <c r="D340" s="23" t="s">
        <v>1121</v>
      </c>
      <c r="E340" s="31">
        <v>31110</v>
      </c>
      <c r="F340" s="23" t="s">
        <v>11458</v>
      </c>
      <c r="G340" s="23" t="s">
        <v>1120</v>
      </c>
    </row>
    <row r="341" spans="1:7" ht="44.1" customHeight="1" x14ac:dyDescent="0.25">
      <c r="A341" s="47" t="s">
        <v>20</v>
      </c>
      <c r="B341" s="50" t="s">
        <v>936</v>
      </c>
      <c r="C341" s="31">
        <v>44000</v>
      </c>
      <c r="D341" s="23" t="s">
        <v>1122</v>
      </c>
      <c r="E341" s="31">
        <v>31234</v>
      </c>
      <c r="F341" s="23" t="s">
        <v>11458</v>
      </c>
      <c r="G341" s="23" t="s">
        <v>1120</v>
      </c>
    </row>
    <row r="342" spans="1:7" ht="44.1" customHeight="1" x14ac:dyDescent="0.25">
      <c r="A342" s="47" t="s">
        <v>20</v>
      </c>
      <c r="B342" s="50" t="s">
        <v>936</v>
      </c>
      <c r="C342" s="31">
        <v>42172</v>
      </c>
      <c r="D342" s="23" t="s">
        <v>1123</v>
      </c>
      <c r="E342" s="31">
        <v>30700</v>
      </c>
      <c r="F342" s="23" t="s">
        <v>11458</v>
      </c>
      <c r="G342" s="23" t="s">
        <v>1120</v>
      </c>
    </row>
    <row r="343" spans="1:7" ht="43.5" customHeight="1" x14ac:dyDescent="0.25">
      <c r="A343" s="47" t="s">
        <v>19</v>
      </c>
      <c r="B343" s="50">
        <v>710329300314</v>
      </c>
      <c r="C343" s="31">
        <v>44742</v>
      </c>
      <c r="D343" s="23" t="s">
        <v>15126</v>
      </c>
      <c r="E343" s="31">
        <v>26021</v>
      </c>
      <c r="F343" s="23" t="s">
        <v>11458</v>
      </c>
      <c r="G343" s="23" t="s">
        <v>1120</v>
      </c>
    </row>
    <row r="344" spans="1:7" ht="33.75" customHeight="1" x14ac:dyDescent="0.25">
      <c r="A344" s="51" t="s">
        <v>19</v>
      </c>
      <c r="B344" s="52">
        <v>520313400294</v>
      </c>
      <c r="C344" s="34">
        <v>44742</v>
      </c>
      <c r="D344" s="53" t="s">
        <v>1124</v>
      </c>
      <c r="E344" s="34">
        <v>19066</v>
      </c>
      <c r="F344" s="27" t="s">
        <v>13217</v>
      </c>
      <c r="G344" s="53" t="s">
        <v>1125</v>
      </c>
    </row>
    <row r="345" spans="1:7" ht="44.1" customHeight="1" x14ac:dyDescent="0.25">
      <c r="A345" s="51" t="s">
        <v>19</v>
      </c>
      <c r="B345" s="52">
        <v>790629301209</v>
      </c>
      <c r="C345" s="34">
        <v>44742</v>
      </c>
      <c r="D345" s="53" t="s">
        <v>1126</v>
      </c>
      <c r="E345" s="34">
        <v>29035</v>
      </c>
      <c r="F345" s="27" t="s">
        <v>13217</v>
      </c>
      <c r="G345" s="53" t="s">
        <v>1127</v>
      </c>
    </row>
    <row r="346" spans="1:7" ht="44.1" customHeight="1" x14ac:dyDescent="0.25">
      <c r="A346" s="51" t="s">
        <v>19</v>
      </c>
      <c r="B346" s="52" t="s">
        <v>1128</v>
      </c>
      <c r="C346" s="34">
        <v>44742</v>
      </c>
      <c r="D346" s="53" t="s">
        <v>1129</v>
      </c>
      <c r="E346" s="34">
        <v>36722</v>
      </c>
      <c r="F346" s="27" t="s">
        <v>13217</v>
      </c>
      <c r="G346" s="53" t="s">
        <v>1130</v>
      </c>
    </row>
    <row r="347" spans="1:7" ht="44.1" customHeight="1" x14ac:dyDescent="0.25">
      <c r="A347" s="51" t="s">
        <v>19</v>
      </c>
      <c r="B347" s="52" t="s">
        <v>1131</v>
      </c>
      <c r="C347" s="34">
        <v>44742</v>
      </c>
      <c r="D347" s="53" t="s">
        <v>1132</v>
      </c>
      <c r="E347" s="34">
        <v>36809</v>
      </c>
      <c r="F347" s="27" t="s">
        <v>13217</v>
      </c>
      <c r="G347" s="53" t="s">
        <v>1133</v>
      </c>
    </row>
    <row r="348" spans="1:7" ht="44.1" customHeight="1" x14ac:dyDescent="0.25">
      <c r="A348" s="47" t="s">
        <v>19</v>
      </c>
      <c r="B348" s="50">
        <v>740429350181</v>
      </c>
      <c r="C348" s="31">
        <v>44742</v>
      </c>
      <c r="D348" s="23" t="s">
        <v>1134</v>
      </c>
      <c r="E348" s="31">
        <v>27148</v>
      </c>
      <c r="F348" s="23" t="s">
        <v>11458</v>
      </c>
      <c r="G348" s="23" t="s">
        <v>1120</v>
      </c>
    </row>
    <row r="349" spans="1:7" ht="45" x14ac:dyDescent="0.25">
      <c r="A349" s="51" t="s">
        <v>19</v>
      </c>
      <c r="B349" s="52">
        <v>480801402481</v>
      </c>
      <c r="C349" s="34">
        <v>44742</v>
      </c>
      <c r="D349" s="53" t="s">
        <v>1135</v>
      </c>
      <c r="E349" s="34">
        <v>17746</v>
      </c>
      <c r="F349" s="27" t="s">
        <v>13217</v>
      </c>
      <c r="G349" s="53" t="s">
        <v>1136</v>
      </c>
    </row>
    <row r="350" spans="1:7" ht="44.1" customHeight="1" x14ac:dyDescent="0.25">
      <c r="A350" s="51" t="s">
        <v>19</v>
      </c>
      <c r="B350" s="52">
        <v>961113450019</v>
      </c>
      <c r="C350" s="34">
        <v>44742</v>
      </c>
      <c r="D350" s="53" t="s">
        <v>1137</v>
      </c>
      <c r="E350" s="34">
        <v>35382</v>
      </c>
      <c r="F350" s="27" t="s">
        <v>13217</v>
      </c>
      <c r="G350" s="53" t="s">
        <v>1138</v>
      </c>
    </row>
    <row r="351" spans="1:7" ht="44.1" customHeight="1" x14ac:dyDescent="0.25">
      <c r="A351" s="47" t="s">
        <v>20</v>
      </c>
      <c r="B351" s="50"/>
      <c r="C351" s="31" t="s">
        <v>1139</v>
      </c>
      <c r="D351" s="23" t="s">
        <v>1140</v>
      </c>
      <c r="E351" s="31" t="s">
        <v>1141</v>
      </c>
      <c r="F351" s="23" t="s">
        <v>11458</v>
      </c>
      <c r="G351" s="23" t="s">
        <v>1142</v>
      </c>
    </row>
    <row r="352" spans="1:7" ht="44.1" customHeight="1" x14ac:dyDescent="0.25">
      <c r="A352" s="47" t="s">
        <v>20</v>
      </c>
      <c r="B352" s="50"/>
      <c r="C352" s="31" t="s">
        <v>1139</v>
      </c>
      <c r="D352" s="23" t="s">
        <v>1143</v>
      </c>
      <c r="E352" s="31" t="s">
        <v>1144</v>
      </c>
      <c r="F352" s="23" t="s">
        <v>11458</v>
      </c>
      <c r="G352" s="23" t="s">
        <v>1145</v>
      </c>
    </row>
    <row r="353" spans="1:7" ht="44.1" customHeight="1" x14ac:dyDescent="0.25">
      <c r="A353" s="47" t="s">
        <v>20</v>
      </c>
      <c r="B353" s="50"/>
      <c r="C353" s="31" t="s">
        <v>1139</v>
      </c>
      <c r="D353" s="23" t="s">
        <v>1146</v>
      </c>
      <c r="E353" s="31" t="s">
        <v>1147</v>
      </c>
      <c r="F353" s="23" t="s">
        <v>11458</v>
      </c>
      <c r="G353" s="23" t="s">
        <v>1145</v>
      </c>
    </row>
    <row r="354" spans="1:7" ht="44.1" customHeight="1" x14ac:dyDescent="0.25">
      <c r="A354" s="47" t="s">
        <v>19</v>
      </c>
      <c r="B354" s="50" t="s">
        <v>733</v>
      </c>
      <c r="C354" s="31">
        <v>44722</v>
      </c>
      <c r="D354" s="23" t="s">
        <v>734</v>
      </c>
      <c r="E354" s="31">
        <v>25908</v>
      </c>
      <c r="F354" s="23" t="s">
        <v>536</v>
      </c>
      <c r="G354" s="23" t="s">
        <v>1145</v>
      </c>
    </row>
    <row r="355" spans="1:7" ht="44.1" customHeight="1" x14ac:dyDescent="0.25">
      <c r="A355" s="59" t="s">
        <v>19</v>
      </c>
      <c r="B355" s="79" t="s">
        <v>735</v>
      </c>
      <c r="C355" s="54">
        <v>44722</v>
      </c>
      <c r="D355" s="60" t="s">
        <v>13251</v>
      </c>
      <c r="E355" s="54">
        <v>16784</v>
      </c>
      <c r="F355" s="256" t="s">
        <v>13217</v>
      </c>
      <c r="G355" s="60" t="s">
        <v>736</v>
      </c>
    </row>
    <row r="356" spans="1:7" ht="44.1" customHeight="1" x14ac:dyDescent="0.25">
      <c r="A356" s="59" t="s">
        <v>19</v>
      </c>
      <c r="B356" s="79" t="s">
        <v>737</v>
      </c>
      <c r="C356" s="54">
        <v>44722</v>
      </c>
      <c r="D356" s="60" t="s">
        <v>738</v>
      </c>
      <c r="E356" s="54">
        <v>26368</v>
      </c>
      <c r="F356" s="256" t="s">
        <v>13217</v>
      </c>
      <c r="G356" s="60" t="s">
        <v>739</v>
      </c>
    </row>
    <row r="357" spans="1:7" ht="44.1" customHeight="1" x14ac:dyDescent="0.25">
      <c r="A357" s="59" t="s">
        <v>19</v>
      </c>
      <c r="B357" s="79" t="s">
        <v>740</v>
      </c>
      <c r="C357" s="54">
        <v>44722</v>
      </c>
      <c r="D357" s="60" t="s">
        <v>741</v>
      </c>
      <c r="E357" s="54">
        <v>28093</v>
      </c>
      <c r="F357" s="256" t="s">
        <v>13217</v>
      </c>
      <c r="G357" s="60" t="s">
        <v>739</v>
      </c>
    </row>
    <row r="358" spans="1:7" ht="44.1" customHeight="1" x14ac:dyDescent="0.25">
      <c r="A358" s="59" t="s">
        <v>19</v>
      </c>
      <c r="B358" s="79" t="s">
        <v>742</v>
      </c>
      <c r="C358" s="54">
        <v>44722</v>
      </c>
      <c r="D358" s="60" t="s">
        <v>743</v>
      </c>
      <c r="E358" s="54">
        <v>31371</v>
      </c>
      <c r="F358" s="256" t="s">
        <v>13217</v>
      </c>
      <c r="G358" s="60" t="s">
        <v>739</v>
      </c>
    </row>
    <row r="359" spans="1:7" ht="44.1" customHeight="1" x14ac:dyDescent="0.25">
      <c r="A359" s="59" t="s">
        <v>19</v>
      </c>
      <c r="B359" s="79" t="s">
        <v>744</v>
      </c>
      <c r="C359" s="54">
        <v>44722</v>
      </c>
      <c r="D359" s="60" t="s">
        <v>745</v>
      </c>
      <c r="E359" s="54">
        <v>29415</v>
      </c>
      <c r="F359" s="256" t="s">
        <v>13217</v>
      </c>
      <c r="G359" s="60" t="s">
        <v>746</v>
      </c>
    </row>
    <row r="360" spans="1:7" ht="44.1" customHeight="1" x14ac:dyDescent="0.25">
      <c r="A360" s="59" t="s">
        <v>19</v>
      </c>
      <c r="B360" s="79" t="s">
        <v>747</v>
      </c>
      <c r="C360" s="54">
        <v>44722</v>
      </c>
      <c r="D360" s="60" t="s">
        <v>15327</v>
      </c>
      <c r="E360" s="54">
        <v>37434</v>
      </c>
      <c r="F360" s="256" t="s">
        <v>13217</v>
      </c>
      <c r="G360" s="60" t="s">
        <v>748</v>
      </c>
    </row>
    <row r="361" spans="1:7" ht="44.1" customHeight="1" x14ac:dyDescent="0.25">
      <c r="A361" s="59" t="s">
        <v>19</v>
      </c>
      <c r="B361" s="79" t="s">
        <v>749</v>
      </c>
      <c r="C361" s="54">
        <v>44722</v>
      </c>
      <c r="D361" s="60" t="s">
        <v>750</v>
      </c>
      <c r="E361" s="54">
        <v>20456</v>
      </c>
      <c r="F361" s="256" t="s">
        <v>13217</v>
      </c>
      <c r="G361" s="60" t="s">
        <v>751</v>
      </c>
    </row>
    <row r="362" spans="1:7" ht="44.1" customHeight="1" x14ac:dyDescent="0.25">
      <c r="A362" s="59" t="s">
        <v>19</v>
      </c>
      <c r="B362" s="79" t="s">
        <v>752</v>
      </c>
      <c r="C362" s="54">
        <v>44722</v>
      </c>
      <c r="D362" s="60" t="s">
        <v>753</v>
      </c>
      <c r="E362" s="54">
        <v>20913</v>
      </c>
      <c r="F362" s="256" t="s">
        <v>13217</v>
      </c>
      <c r="G362" s="60" t="s">
        <v>754</v>
      </c>
    </row>
    <row r="363" spans="1:7" ht="44.1" customHeight="1" x14ac:dyDescent="0.25">
      <c r="A363" s="59" t="s">
        <v>19</v>
      </c>
      <c r="B363" s="79" t="s">
        <v>755</v>
      </c>
      <c r="C363" s="54">
        <v>44722</v>
      </c>
      <c r="D363" s="60" t="s">
        <v>756</v>
      </c>
      <c r="E363" s="54">
        <v>30463</v>
      </c>
      <c r="F363" s="256" t="s">
        <v>13217</v>
      </c>
      <c r="G363" s="60" t="s">
        <v>757</v>
      </c>
    </row>
    <row r="364" spans="1:7" ht="44.1" customHeight="1" x14ac:dyDescent="0.25">
      <c r="A364" s="47" t="s">
        <v>19</v>
      </c>
      <c r="B364" s="50" t="s">
        <v>1023</v>
      </c>
      <c r="C364" s="31" t="s">
        <v>15060</v>
      </c>
      <c r="D364" s="23" t="s">
        <v>15061</v>
      </c>
      <c r="E364" s="31" t="s">
        <v>15062</v>
      </c>
      <c r="F364" s="23" t="s">
        <v>14993</v>
      </c>
      <c r="G364" s="23" t="s">
        <v>15063</v>
      </c>
    </row>
    <row r="365" spans="1:7" ht="44.1" customHeight="1" x14ac:dyDescent="0.25">
      <c r="A365" s="59" t="s">
        <v>19</v>
      </c>
      <c r="B365" s="79" t="s">
        <v>1025</v>
      </c>
      <c r="C365" s="54" t="s">
        <v>15060</v>
      </c>
      <c r="D365" s="60" t="s">
        <v>15064</v>
      </c>
      <c r="E365" s="54" t="s">
        <v>15065</v>
      </c>
      <c r="F365" s="256" t="s">
        <v>13217</v>
      </c>
      <c r="G365" s="60" t="s">
        <v>15066</v>
      </c>
    </row>
    <row r="366" spans="1:7" ht="44.1" customHeight="1" x14ac:dyDescent="0.25">
      <c r="A366" s="59" t="s">
        <v>19</v>
      </c>
      <c r="B366" s="79" t="s">
        <v>1027</v>
      </c>
      <c r="C366" s="54" t="s">
        <v>15060</v>
      </c>
      <c r="D366" s="60" t="s">
        <v>15067</v>
      </c>
      <c r="E366" s="54" t="s">
        <v>15068</v>
      </c>
      <c r="F366" s="256" t="s">
        <v>13217</v>
      </c>
      <c r="G366" s="60" t="s">
        <v>15069</v>
      </c>
    </row>
    <row r="367" spans="1:7" ht="44.1" customHeight="1" x14ac:dyDescent="0.25">
      <c r="A367" s="59" t="s">
        <v>19</v>
      </c>
      <c r="B367" s="79" t="s">
        <v>1028</v>
      </c>
      <c r="C367" s="54" t="s">
        <v>15060</v>
      </c>
      <c r="D367" s="60" t="s">
        <v>15070</v>
      </c>
      <c r="E367" s="54" t="s">
        <v>15071</v>
      </c>
      <c r="F367" s="256" t="s">
        <v>13217</v>
      </c>
      <c r="G367" s="60" t="s">
        <v>15072</v>
      </c>
    </row>
    <row r="368" spans="1:7" ht="44.1" customHeight="1" x14ac:dyDescent="0.25">
      <c r="A368" s="59" t="s">
        <v>19</v>
      </c>
      <c r="B368" s="79" t="s">
        <v>1029</v>
      </c>
      <c r="C368" s="54" t="s">
        <v>15060</v>
      </c>
      <c r="D368" s="60" t="s">
        <v>1030</v>
      </c>
      <c r="E368" s="54" t="s">
        <v>15073</v>
      </c>
      <c r="F368" s="256" t="s">
        <v>13217</v>
      </c>
      <c r="G368" s="60" t="s">
        <v>15072</v>
      </c>
    </row>
    <row r="369" spans="1:7" ht="44.1" customHeight="1" x14ac:dyDescent="0.25">
      <c r="A369" s="59" t="s">
        <v>19</v>
      </c>
      <c r="B369" s="79" t="s">
        <v>1031</v>
      </c>
      <c r="C369" s="54" t="s">
        <v>15060</v>
      </c>
      <c r="D369" s="60" t="s">
        <v>15074</v>
      </c>
      <c r="E369" s="54" t="s">
        <v>15075</v>
      </c>
      <c r="F369" s="256" t="s">
        <v>13217</v>
      </c>
      <c r="G369" s="60" t="s">
        <v>15072</v>
      </c>
    </row>
    <row r="370" spans="1:7" ht="44.1" customHeight="1" x14ac:dyDescent="0.25">
      <c r="A370" s="59" t="s">
        <v>19</v>
      </c>
      <c r="B370" s="79" t="s">
        <v>1021</v>
      </c>
      <c r="C370" s="54" t="s">
        <v>15060</v>
      </c>
      <c r="D370" s="60" t="s">
        <v>1022</v>
      </c>
      <c r="E370" s="54" t="s">
        <v>15076</v>
      </c>
      <c r="F370" s="256" t="s">
        <v>13217</v>
      </c>
      <c r="G370" s="60" t="s">
        <v>15077</v>
      </c>
    </row>
    <row r="371" spans="1:7" ht="63" customHeight="1" x14ac:dyDescent="0.25">
      <c r="A371" s="47" t="s">
        <v>19</v>
      </c>
      <c r="B371" s="50">
        <v>840828300016</v>
      </c>
      <c r="C371" s="31">
        <v>44728</v>
      </c>
      <c r="D371" s="23" t="s">
        <v>1148</v>
      </c>
      <c r="E371" s="31" t="s">
        <v>1149</v>
      </c>
      <c r="F371" s="23" t="s">
        <v>11458</v>
      </c>
      <c r="G371" s="23" t="s">
        <v>14987</v>
      </c>
    </row>
    <row r="372" spans="1:7" ht="44.1" customHeight="1" x14ac:dyDescent="0.25">
      <c r="A372" s="51" t="s">
        <v>19</v>
      </c>
      <c r="B372" s="52">
        <v>610929300484</v>
      </c>
      <c r="C372" s="34">
        <v>44728</v>
      </c>
      <c r="D372" s="53" t="s">
        <v>1150</v>
      </c>
      <c r="E372" s="34" t="s">
        <v>1151</v>
      </c>
      <c r="F372" s="256" t="s">
        <v>13217</v>
      </c>
      <c r="G372" s="53" t="s">
        <v>10930</v>
      </c>
    </row>
    <row r="373" spans="1:7" ht="44.1" customHeight="1" x14ac:dyDescent="0.25">
      <c r="A373" s="51" t="s">
        <v>19</v>
      </c>
      <c r="B373" s="52">
        <v>660429400858</v>
      </c>
      <c r="C373" s="34">
        <v>44728</v>
      </c>
      <c r="D373" s="53" t="s">
        <v>1152</v>
      </c>
      <c r="E373" s="34">
        <v>24226</v>
      </c>
      <c r="F373" s="256" t="s">
        <v>13217</v>
      </c>
      <c r="G373" s="53" t="s">
        <v>10931</v>
      </c>
    </row>
    <row r="374" spans="1:7" ht="44.1" customHeight="1" x14ac:dyDescent="0.25">
      <c r="A374" s="51" t="s">
        <v>19</v>
      </c>
      <c r="B374" s="52">
        <v>930509401491</v>
      </c>
      <c r="C374" s="34">
        <v>44728</v>
      </c>
      <c r="D374" s="53" t="s">
        <v>15328</v>
      </c>
      <c r="E374" s="34" t="s">
        <v>1153</v>
      </c>
      <c r="F374" s="256" t="s">
        <v>13217</v>
      </c>
      <c r="G374" s="53" t="s">
        <v>10932</v>
      </c>
    </row>
    <row r="375" spans="1:7" ht="44.1" customHeight="1" x14ac:dyDescent="0.25">
      <c r="A375" s="51" t="s">
        <v>19</v>
      </c>
      <c r="B375" s="52">
        <v>630530301123</v>
      </c>
      <c r="C375" s="34">
        <v>44728</v>
      </c>
      <c r="D375" s="53" t="s">
        <v>1154</v>
      </c>
      <c r="E375" s="34" t="s">
        <v>1155</v>
      </c>
      <c r="F375" s="256" t="s">
        <v>13217</v>
      </c>
      <c r="G375" s="53" t="s">
        <v>10933</v>
      </c>
    </row>
    <row r="376" spans="1:7" ht="44.1" customHeight="1" x14ac:dyDescent="0.25">
      <c r="A376" s="51" t="s">
        <v>19</v>
      </c>
      <c r="B376" s="52">
        <v>880510401752</v>
      </c>
      <c r="C376" s="34">
        <v>44728</v>
      </c>
      <c r="D376" s="53" t="s">
        <v>1156</v>
      </c>
      <c r="E376" s="34" t="s">
        <v>1157</v>
      </c>
      <c r="F376" s="256" t="s">
        <v>13217</v>
      </c>
      <c r="G376" s="53" t="s">
        <v>10934</v>
      </c>
    </row>
    <row r="377" spans="1:7" ht="63.75" customHeight="1" x14ac:dyDescent="0.25">
      <c r="A377" s="47" t="s">
        <v>19</v>
      </c>
      <c r="B377" s="50" t="s">
        <v>12006</v>
      </c>
      <c r="C377" s="31">
        <v>44875</v>
      </c>
      <c r="D377" s="23" t="s">
        <v>12007</v>
      </c>
      <c r="E377" s="31">
        <v>31815</v>
      </c>
      <c r="F377" s="23" t="s">
        <v>11458</v>
      </c>
      <c r="G377" s="23" t="s">
        <v>12080</v>
      </c>
    </row>
    <row r="378" spans="1:7" s="114" customFormat="1" ht="44.1" customHeight="1" x14ac:dyDescent="0.25">
      <c r="A378" s="47" t="s">
        <v>19</v>
      </c>
      <c r="B378" s="50">
        <v>810801402462</v>
      </c>
      <c r="C378" s="31">
        <v>44907</v>
      </c>
      <c r="D378" s="23" t="s">
        <v>12008</v>
      </c>
      <c r="E378" s="31">
        <v>29799</v>
      </c>
      <c r="F378" s="23" t="s">
        <v>11458</v>
      </c>
      <c r="G378" s="23" t="s">
        <v>12009</v>
      </c>
    </row>
    <row r="379" spans="1:7" s="114" customFormat="1" ht="40.5" customHeight="1" x14ac:dyDescent="0.25">
      <c r="A379" s="51" t="s">
        <v>19</v>
      </c>
      <c r="B379" s="52">
        <v>410911400272</v>
      </c>
      <c r="C379" s="34">
        <v>44907</v>
      </c>
      <c r="D379" s="53" t="s">
        <v>12010</v>
      </c>
      <c r="E379" s="34">
        <v>15230</v>
      </c>
      <c r="F379" s="256" t="s">
        <v>13217</v>
      </c>
      <c r="G379" s="53" t="s">
        <v>12011</v>
      </c>
    </row>
    <row r="380" spans="1:7" s="114" customFormat="1" ht="44.1" customHeight="1" x14ac:dyDescent="0.25">
      <c r="A380" s="51" t="s">
        <v>19</v>
      </c>
      <c r="B380" s="52">
        <v>610324302213</v>
      </c>
      <c r="C380" s="34">
        <v>44907</v>
      </c>
      <c r="D380" s="53" t="s">
        <v>15127</v>
      </c>
      <c r="E380" s="34">
        <v>22364</v>
      </c>
      <c r="F380" s="256" t="s">
        <v>13217</v>
      </c>
      <c r="G380" s="53" t="s">
        <v>12012</v>
      </c>
    </row>
    <row r="381" spans="1:7" s="114" customFormat="1" ht="44.1" customHeight="1" x14ac:dyDescent="0.25">
      <c r="A381" s="51" t="s">
        <v>19</v>
      </c>
      <c r="B381" s="52">
        <v>620616301492</v>
      </c>
      <c r="C381" s="34">
        <v>44907</v>
      </c>
      <c r="D381" s="53" t="s">
        <v>12013</v>
      </c>
      <c r="E381" s="34">
        <v>22813</v>
      </c>
      <c r="F381" s="256" t="s">
        <v>13217</v>
      </c>
      <c r="G381" s="53" t="s">
        <v>12012</v>
      </c>
    </row>
    <row r="382" spans="1:7" s="114" customFormat="1" ht="44.1" customHeight="1" x14ac:dyDescent="0.25">
      <c r="A382" s="51" t="s">
        <v>19</v>
      </c>
      <c r="B382" s="52">
        <v>760126401413</v>
      </c>
      <c r="C382" s="34">
        <v>44907</v>
      </c>
      <c r="D382" s="53" t="s">
        <v>12014</v>
      </c>
      <c r="E382" s="34">
        <v>27785</v>
      </c>
      <c r="F382" s="256" t="s">
        <v>13217</v>
      </c>
      <c r="G382" s="53" t="s">
        <v>12015</v>
      </c>
    </row>
    <row r="383" spans="1:7" s="114" customFormat="1" ht="44.1" customHeight="1" x14ac:dyDescent="0.25">
      <c r="A383" s="51" t="s">
        <v>19</v>
      </c>
      <c r="B383" s="52" t="s">
        <v>12016</v>
      </c>
      <c r="C383" s="34">
        <v>44907</v>
      </c>
      <c r="D383" s="53" t="s">
        <v>15128</v>
      </c>
      <c r="E383" s="34">
        <v>37772</v>
      </c>
      <c r="F383" s="256" t="s">
        <v>13217</v>
      </c>
      <c r="G383" s="53" t="s">
        <v>12017</v>
      </c>
    </row>
    <row r="384" spans="1:7" s="114" customFormat="1" ht="45" customHeight="1" x14ac:dyDescent="0.25">
      <c r="A384" s="47" t="s">
        <v>19</v>
      </c>
      <c r="B384" s="50" t="s">
        <v>946</v>
      </c>
      <c r="C384" s="31">
        <v>44907</v>
      </c>
      <c r="D384" s="23" t="s">
        <v>947</v>
      </c>
      <c r="E384" s="31">
        <v>26538</v>
      </c>
      <c r="F384" s="23" t="s">
        <v>11458</v>
      </c>
      <c r="G384" s="23" t="s">
        <v>12018</v>
      </c>
    </row>
    <row r="385" spans="1:7" s="114" customFormat="1" ht="41.25" customHeight="1" x14ac:dyDescent="0.25">
      <c r="A385" s="51" t="s">
        <v>19</v>
      </c>
      <c r="B385" s="52">
        <v>490710300763</v>
      </c>
      <c r="C385" s="34">
        <v>44907</v>
      </c>
      <c r="D385" s="53" t="s">
        <v>949</v>
      </c>
      <c r="E385" s="34">
        <v>18089</v>
      </c>
      <c r="F385" s="256" t="s">
        <v>13217</v>
      </c>
      <c r="G385" s="53" t="s">
        <v>12019</v>
      </c>
    </row>
    <row r="386" spans="1:7" s="114" customFormat="1" ht="38.25" customHeight="1" x14ac:dyDescent="0.25">
      <c r="A386" s="51" t="s">
        <v>19</v>
      </c>
      <c r="B386" s="52">
        <v>500412402196</v>
      </c>
      <c r="C386" s="34">
        <v>44907</v>
      </c>
      <c r="D386" s="53" t="s">
        <v>950</v>
      </c>
      <c r="E386" s="34">
        <v>18365</v>
      </c>
      <c r="F386" s="256" t="s">
        <v>13217</v>
      </c>
      <c r="G386" s="53" t="s">
        <v>12020</v>
      </c>
    </row>
    <row r="387" spans="1:7" s="114" customFormat="1" ht="44.1" customHeight="1" x14ac:dyDescent="0.25">
      <c r="A387" s="51" t="s">
        <v>19</v>
      </c>
      <c r="B387" s="52">
        <v>780402403106</v>
      </c>
      <c r="C387" s="34">
        <v>44907</v>
      </c>
      <c r="D387" s="53" t="s">
        <v>951</v>
      </c>
      <c r="E387" s="34">
        <v>28582</v>
      </c>
      <c r="F387" s="256" t="s">
        <v>13217</v>
      </c>
      <c r="G387" s="53" t="s">
        <v>12021</v>
      </c>
    </row>
    <row r="388" spans="1:7" s="114" customFormat="1" ht="44.1" customHeight="1" x14ac:dyDescent="0.25">
      <c r="A388" s="51" t="s">
        <v>19</v>
      </c>
      <c r="B388" s="52">
        <v>760912302071</v>
      </c>
      <c r="C388" s="34">
        <v>44907</v>
      </c>
      <c r="D388" s="53" t="s">
        <v>952</v>
      </c>
      <c r="E388" s="34">
        <v>28015</v>
      </c>
      <c r="F388" s="256" t="s">
        <v>13217</v>
      </c>
      <c r="G388" s="53" t="s">
        <v>12022</v>
      </c>
    </row>
    <row r="389" spans="1:7" s="114" customFormat="1" ht="44.1" customHeight="1" x14ac:dyDescent="0.25">
      <c r="A389" s="51" t="s">
        <v>19</v>
      </c>
      <c r="B389" s="52">
        <v>721120402860</v>
      </c>
      <c r="C389" s="34">
        <v>44907</v>
      </c>
      <c r="D389" s="53" t="s">
        <v>953</v>
      </c>
      <c r="E389" s="34">
        <v>26623</v>
      </c>
      <c r="F389" s="256" t="s">
        <v>13217</v>
      </c>
      <c r="G389" s="53" t="s">
        <v>12023</v>
      </c>
    </row>
    <row r="390" spans="1:7" s="114" customFormat="1" ht="35.25" customHeight="1" x14ac:dyDescent="0.25">
      <c r="A390" s="51" t="s">
        <v>19</v>
      </c>
      <c r="B390" s="52">
        <v>481225401049</v>
      </c>
      <c r="C390" s="34">
        <v>44907</v>
      </c>
      <c r="D390" s="53" t="s">
        <v>954</v>
      </c>
      <c r="E390" s="34">
        <v>17892</v>
      </c>
      <c r="F390" s="256" t="s">
        <v>13217</v>
      </c>
      <c r="G390" s="53" t="s">
        <v>12024</v>
      </c>
    </row>
    <row r="391" spans="1:7" s="114" customFormat="1" ht="44.1" customHeight="1" x14ac:dyDescent="0.25">
      <c r="A391" s="51" t="s">
        <v>19</v>
      </c>
      <c r="B391" s="52">
        <v>740125300599</v>
      </c>
      <c r="C391" s="34">
        <v>44907</v>
      </c>
      <c r="D391" s="53" t="s">
        <v>955</v>
      </c>
      <c r="E391" s="34">
        <v>27054</v>
      </c>
      <c r="F391" s="256" t="s">
        <v>13217</v>
      </c>
      <c r="G391" s="53" t="s">
        <v>12025</v>
      </c>
    </row>
    <row r="392" spans="1:7" s="114" customFormat="1" ht="44.1" customHeight="1" x14ac:dyDescent="0.25">
      <c r="A392" s="51" t="s">
        <v>19</v>
      </c>
      <c r="B392" s="52">
        <v>930422300107</v>
      </c>
      <c r="C392" s="34">
        <v>44907</v>
      </c>
      <c r="D392" s="53" t="s">
        <v>956</v>
      </c>
      <c r="E392" s="34">
        <v>34081</v>
      </c>
      <c r="F392" s="256" t="s">
        <v>13217</v>
      </c>
      <c r="G392" s="53" t="s">
        <v>12026</v>
      </c>
    </row>
    <row r="393" spans="1:7" s="114" customFormat="1" ht="44.1" customHeight="1" x14ac:dyDescent="0.25">
      <c r="A393" s="51" t="s">
        <v>19</v>
      </c>
      <c r="B393" s="52">
        <v>941031400102</v>
      </c>
      <c r="C393" s="34">
        <v>44907</v>
      </c>
      <c r="D393" s="53" t="s">
        <v>957</v>
      </c>
      <c r="E393" s="34">
        <v>34638</v>
      </c>
      <c r="F393" s="256" t="s">
        <v>13217</v>
      </c>
      <c r="G393" s="53" t="s">
        <v>12027</v>
      </c>
    </row>
    <row r="394" spans="1:7" s="114" customFormat="1" ht="44.1" customHeight="1" x14ac:dyDescent="0.25">
      <c r="A394" s="51" t="s">
        <v>19</v>
      </c>
      <c r="B394" s="52" t="s">
        <v>958</v>
      </c>
      <c r="C394" s="34">
        <v>44907</v>
      </c>
      <c r="D394" s="53" t="s">
        <v>959</v>
      </c>
      <c r="E394" s="34">
        <v>37978</v>
      </c>
      <c r="F394" s="256" t="s">
        <v>13217</v>
      </c>
      <c r="G394" s="53" t="s">
        <v>12027</v>
      </c>
    </row>
    <row r="395" spans="1:7" ht="44.1" customHeight="1" x14ac:dyDescent="0.25">
      <c r="A395" s="47" t="s">
        <v>19</v>
      </c>
      <c r="B395" s="50" t="s">
        <v>1158</v>
      </c>
      <c r="C395" s="31">
        <v>44652</v>
      </c>
      <c r="D395" s="23" t="s">
        <v>1159</v>
      </c>
      <c r="E395" s="31">
        <v>25708</v>
      </c>
      <c r="F395" s="23" t="s">
        <v>11458</v>
      </c>
      <c r="G395" s="23" t="s">
        <v>10935</v>
      </c>
    </row>
    <row r="396" spans="1:7" ht="44.1" customHeight="1" x14ac:dyDescent="0.25">
      <c r="A396" s="51" t="s">
        <v>19</v>
      </c>
      <c r="B396" s="52" t="s">
        <v>1160</v>
      </c>
      <c r="C396" s="34">
        <v>44652</v>
      </c>
      <c r="D396" s="53" t="s">
        <v>1161</v>
      </c>
      <c r="E396" s="34">
        <v>28647</v>
      </c>
      <c r="F396" s="256" t="s">
        <v>13217</v>
      </c>
      <c r="G396" s="53" t="s">
        <v>10936</v>
      </c>
    </row>
    <row r="397" spans="1:7" ht="44.1" customHeight="1" x14ac:dyDescent="0.25">
      <c r="A397" s="51" t="s">
        <v>19</v>
      </c>
      <c r="B397" s="52" t="s">
        <v>1162</v>
      </c>
      <c r="C397" s="34">
        <v>44652</v>
      </c>
      <c r="D397" s="53" t="s">
        <v>1163</v>
      </c>
      <c r="E397" s="34">
        <v>30835</v>
      </c>
      <c r="F397" s="256" t="s">
        <v>13217</v>
      </c>
      <c r="G397" s="53" t="s">
        <v>10937</v>
      </c>
    </row>
    <row r="398" spans="1:7" ht="44.1" customHeight="1" x14ac:dyDescent="0.25">
      <c r="A398" s="51" t="s">
        <v>19</v>
      </c>
      <c r="B398" s="52" t="s">
        <v>1164</v>
      </c>
      <c r="C398" s="34">
        <v>44652</v>
      </c>
      <c r="D398" s="53" t="s">
        <v>1165</v>
      </c>
      <c r="E398" s="34">
        <v>23915</v>
      </c>
      <c r="F398" s="256" t="s">
        <v>13217</v>
      </c>
      <c r="G398" s="53" t="s">
        <v>10938</v>
      </c>
    </row>
    <row r="399" spans="1:7" ht="36" customHeight="1" x14ac:dyDescent="0.25">
      <c r="A399" s="51" t="s">
        <v>19</v>
      </c>
      <c r="B399" s="52" t="s">
        <v>13363</v>
      </c>
      <c r="C399" s="34">
        <v>44652</v>
      </c>
      <c r="D399" s="53" t="s">
        <v>13364</v>
      </c>
      <c r="E399" s="34">
        <v>34821</v>
      </c>
      <c r="F399" s="256" t="s">
        <v>13217</v>
      </c>
      <c r="G399" s="53" t="s">
        <v>13365</v>
      </c>
    </row>
    <row r="400" spans="1:7" ht="48" customHeight="1" x14ac:dyDescent="0.25">
      <c r="A400" s="47" t="s">
        <v>19</v>
      </c>
      <c r="B400" s="50" t="s">
        <v>1166</v>
      </c>
      <c r="C400" s="31">
        <v>44809</v>
      </c>
      <c r="D400" s="23" t="s">
        <v>1167</v>
      </c>
      <c r="E400" s="31">
        <v>27996</v>
      </c>
      <c r="F400" s="23" t="s">
        <v>11458</v>
      </c>
      <c r="G400" s="23" t="s">
        <v>10939</v>
      </c>
    </row>
    <row r="401" spans="1:7" ht="44.1" customHeight="1" x14ac:dyDescent="0.25">
      <c r="A401" s="51" t="s">
        <v>19</v>
      </c>
      <c r="B401" s="52" t="s">
        <v>1168</v>
      </c>
      <c r="C401" s="34">
        <v>44809</v>
      </c>
      <c r="D401" s="53" t="s">
        <v>1169</v>
      </c>
      <c r="E401" s="34">
        <v>28094</v>
      </c>
      <c r="F401" s="256" t="s">
        <v>13217</v>
      </c>
      <c r="G401" s="53" t="s">
        <v>10940</v>
      </c>
    </row>
    <row r="402" spans="1:7" ht="44.1" customHeight="1" x14ac:dyDescent="0.25">
      <c r="A402" s="51" t="s">
        <v>19</v>
      </c>
      <c r="B402" s="52" t="s">
        <v>1170</v>
      </c>
      <c r="C402" s="34">
        <v>44809</v>
      </c>
      <c r="D402" s="53" t="s">
        <v>1171</v>
      </c>
      <c r="E402" s="34">
        <v>36690</v>
      </c>
      <c r="F402" s="256" t="s">
        <v>13217</v>
      </c>
      <c r="G402" s="53" t="s">
        <v>10941</v>
      </c>
    </row>
    <row r="403" spans="1:7" ht="44.1" customHeight="1" x14ac:dyDescent="0.25">
      <c r="A403" s="51" t="s">
        <v>19</v>
      </c>
      <c r="B403" s="52" t="s">
        <v>1172</v>
      </c>
      <c r="C403" s="34">
        <v>44809</v>
      </c>
      <c r="D403" s="53" t="s">
        <v>1173</v>
      </c>
      <c r="E403" s="34">
        <v>29133</v>
      </c>
      <c r="F403" s="256" t="s">
        <v>13217</v>
      </c>
      <c r="G403" s="53" t="s">
        <v>10942</v>
      </c>
    </row>
    <row r="404" spans="1:7" ht="44.1" customHeight="1" x14ac:dyDescent="0.25">
      <c r="A404" s="51" t="s">
        <v>19</v>
      </c>
      <c r="B404" s="52" t="s">
        <v>1174</v>
      </c>
      <c r="C404" s="34">
        <v>44809</v>
      </c>
      <c r="D404" s="53" t="s">
        <v>1175</v>
      </c>
      <c r="E404" s="34">
        <v>30862</v>
      </c>
      <c r="F404" s="256" t="s">
        <v>13217</v>
      </c>
      <c r="G404" s="53" t="s">
        <v>10943</v>
      </c>
    </row>
    <row r="405" spans="1:7" ht="44.1" customHeight="1" x14ac:dyDescent="0.25">
      <c r="A405" s="51" t="s">
        <v>19</v>
      </c>
      <c r="B405" s="52" t="s">
        <v>1176</v>
      </c>
      <c r="C405" s="34">
        <v>44809</v>
      </c>
      <c r="D405" s="53" t="s">
        <v>1177</v>
      </c>
      <c r="E405" s="34">
        <v>26850</v>
      </c>
      <c r="F405" s="256" t="s">
        <v>13217</v>
      </c>
      <c r="G405" s="53" t="s">
        <v>10944</v>
      </c>
    </row>
    <row r="406" spans="1:7" ht="44.1" customHeight="1" x14ac:dyDescent="0.25">
      <c r="A406" s="51" t="s">
        <v>19</v>
      </c>
      <c r="B406" s="52" t="s">
        <v>1178</v>
      </c>
      <c r="C406" s="34">
        <v>44809</v>
      </c>
      <c r="D406" s="53" t="s">
        <v>1179</v>
      </c>
      <c r="E406" s="34">
        <v>26436</v>
      </c>
      <c r="F406" s="256" t="s">
        <v>13217</v>
      </c>
      <c r="G406" s="53" t="s">
        <v>10944</v>
      </c>
    </row>
    <row r="407" spans="1:7" ht="44.1" customHeight="1" x14ac:dyDescent="0.25">
      <c r="A407" s="51" t="s">
        <v>19</v>
      </c>
      <c r="B407" s="52" t="s">
        <v>1180</v>
      </c>
      <c r="C407" s="34">
        <v>44809</v>
      </c>
      <c r="D407" s="53" t="s">
        <v>1181</v>
      </c>
      <c r="E407" s="34">
        <v>19545</v>
      </c>
      <c r="F407" s="256" t="s">
        <v>13217</v>
      </c>
      <c r="G407" s="53" t="s">
        <v>10945</v>
      </c>
    </row>
    <row r="408" spans="1:7" ht="44.1" customHeight="1" x14ac:dyDescent="0.25">
      <c r="A408" s="51" t="s">
        <v>19</v>
      </c>
      <c r="B408" s="52" t="s">
        <v>1182</v>
      </c>
      <c r="C408" s="34">
        <v>44809</v>
      </c>
      <c r="D408" s="53" t="s">
        <v>1183</v>
      </c>
      <c r="E408" s="34">
        <v>19908</v>
      </c>
      <c r="F408" s="256" t="s">
        <v>13217</v>
      </c>
      <c r="G408" s="53" t="s">
        <v>10946</v>
      </c>
    </row>
    <row r="409" spans="1:7" ht="44.1" customHeight="1" x14ac:dyDescent="0.25">
      <c r="A409" s="47" t="s">
        <v>19</v>
      </c>
      <c r="B409" s="50">
        <v>791003402341</v>
      </c>
      <c r="C409" s="31">
        <v>44875</v>
      </c>
      <c r="D409" s="23" t="s">
        <v>12028</v>
      </c>
      <c r="E409" s="31">
        <v>29131</v>
      </c>
      <c r="F409" s="23" t="s">
        <v>11458</v>
      </c>
      <c r="G409" s="23" t="s">
        <v>12029</v>
      </c>
    </row>
    <row r="410" spans="1:7" ht="48" customHeight="1" x14ac:dyDescent="0.25">
      <c r="A410" s="51" t="s">
        <v>19</v>
      </c>
      <c r="B410" s="52">
        <v>440910400522</v>
      </c>
      <c r="C410" s="34">
        <v>44875</v>
      </c>
      <c r="D410" s="53" t="s">
        <v>12030</v>
      </c>
      <c r="E410" s="34">
        <v>16325</v>
      </c>
      <c r="F410" s="27" t="s">
        <v>13217</v>
      </c>
      <c r="G410" s="53" t="s">
        <v>12036</v>
      </c>
    </row>
    <row r="411" spans="1:7" ht="44.1" customHeight="1" x14ac:dyDescent="0.25">
      <c r="A411" s="51" t="s">
        <v>19</v>
      </c>
      <c r="B411" s="52">
        <v>691205402349</v>
      </c>
      <c r="C411" s="34">
        <v>44875</v>
      </c>
      <c r="D411" s="53" t="s">
        <v>12031</v>
      </c>
      <c r="E411" s="34">
        <v>25542</v>
      </c>
      <c r="F411" s="27" t="s">
        <v>13217</v>
      </c>
      <c r="G411" s="53" t="s">
        <v>12037</v>
      </c>
    </row>
    <row r="412" spans="1:7" ht="44.1" customHeight="1" x14ac:dyDescent="0.25">
      <c r="A412" s="51" t="s">
        <v>19</v>
      </c>
      <c r="B412" s="52">
        <v>761026401195</v>
      </c>
      <c r="C412" s="34">
        <v>44875</v>
      </c>
      <c r="D412" s="53" t="s">
        <v>15129</v>
      </c>
      <c r="E412" s="34">
        <v>28059</v>
      </c>
      <c r="F412" s="27" t="s">
        <v>13217</v>
      </c>
      <c r="G412" s="53" t="s">
        <v>12037</v>
      </c>
    </row>
    <row r="413" spans="1:7" ht="44.1" customHeight="1" x14ac:dyDescent="0.25">
      <c r="A413" s="51" t="s">
        <v>19</v>
      </c>
      <c r="B413" s="52">
        <v>760922300075</v>
      </c>
      <c r="C413" s="34">
        <v>44875</v>
      </c>
      <c r="D413" s="53" t="s">
        <v>12032</v>
      </c>
      <c r="E413" s="34">
        <v>28025</v>
      </c>
      <c r="F413" s="27" t="s">
        <v>13217</v>
      </c>
      <c r="G413" s="53" t="s">
        <v>12038</v>
      </c>
    </row>
    <row r="414" spans="1:7" ht="44.1" customHeight="1" x14ac:dyDescent="0.25">
      <c r="A414" s="51" t="s">
        <v>19</v>
      </c>
      <c r="B414" s="52">
        <v>541202400069</v>
      </c>
      <c r="C414" s="34">
        <v>44875</v>
      </c>
      <c r="D414" s="53" t="s">
        <v>12033</v>
      </c>
      <c r="E414" s="34">
        <v>20060</v>
      </c>
      <c r="F414" s="27" t="s">
        <v>13217</v>
      </c>
      <c r="G414" s="53" t="s">
        <v>12040</v>
      </c>
    </row>
    <row r="415" spans="1:7" ht="44.1" customHeight="1" x14ac:dyDescent="0.25">
      <c r="A415" s="51" t="s">
        <v>19</v>
      </c>
      <c r="B415" s="52">
        <v>810210300764</v>
      </c>
      <c r="C415" s="34">
        <v>44875</v>
      </c>
      <c r="D415" s="53" t="s">
        <v>12034</v>
      </c>
      <c r="E415" s="34">
        <v>29627</v>
      </c>
      <c r="F415" s="27" t="s">
        <v>13217</v>
      </c>
      <c r="G415" s="53" t="s">
        <v>12039</v>
      </c>
    </row>
    <row r="416" spans="1:7" ht="44.1" customHeight="1" x14ac:dyDescent="0.25">
      <c r="A416" s="51" t="s">
        <v>19</v>
      </c>
      <c r="B416" s="52">
        <v>880108350253</v>
      </c>
      <c r="C416" s="34">
        <v>44875</v>
      </c>
      <c r="D416" s="53" t="s">
        <v>12035</v>
      </c>
      <c r="E416" s="34">
        <v>32150</v>
      </c>
      <c r="F416" s="27" t="s">
        <v>13217</v>
      </c>
      <c r="G416" s="53" t="s">
        <v>12039</v>
      </c>
    </row>
    <row r="417" spans="1:7" ht="44.1" customHeight="1" x14ac:dyDescent="0.25">
      <c r="A417" s="47" t="s">
        <v>19</v>
      </c>
      <c r="B417" s="50" t="s">
        <v>13366</v>
      </c>
      <c r="C417" s="31">
        <v>44986</v>
      </c>
      <c r="D417" s="23" t="s">
        <v>13367</v>
      </c>
      <c r="E417" s="31">
        <v>31655</v>
      </c>
      <c r="F417" s="23" t="s">
        <v>11458</v>
      </c>
      <c r="G417" s="23" t="s">
        <v>13368</v>
      </c>
    </row>
    <row r="418" spans="1:7" ht="44.1" customHeight="1" x14ac:dyDescent="0.25">
      <c r="A418" s="51" t="s">
        <v>19</v>
      </c>
      <c r="B418" s="52" t="s">
        <v>13369</v>
      </c>
      <c r="C418" s="34">
        <v>44986</v>
      </c>
      <c r="D418" s="53" t="s">
        <v>13370</v>
      </c>
      <c r="E418" s="34">
        <v>31129</v>
      </c>
      <c r="F418" s="27" t="s">
        <v>13217</v>
      </c>
      <c r="G418" s="53" t="s">
        <v>13371</v>
      </c>
    </row>
    <row r="419" spans="1:7" ht="44.1" customHeight="1" x14ac:dyDescent="0.25">
      <c r="A419" s="51" t="s">
        <v>19</v>
      </c>
      <c r="B419" s="52" t="s">
        <v>13372</v>
      </c>
      <c r="C419" s="34">
        <v>44986</v>
      </c>
      <c r="D419" s="53" t="s">
        <v>13373</v>
      </c>
      <c r="E419" s="34">
        <v>24119</v>
      </c>
      <c r="F419" s="27" t="s">
        <v>13217</v>
      </c>
      <c r="G419" s="53" t="s">
        <v>13374</v>
      </c>
    </row>
    <row r="420" spans="1:7" ht="44.1" customHeight="1" x14ac:dyDescent="0.25">
      <c r="A420" s="51" t="s">
        <v>19</v>
      </c>
      <c r="B420" s="52" t="s">
        <v>13375</v>
      </c>
      <c r="C420" s="34">
        <v>44986</v>
      </c>
      <c r="D420" s="53" t="s">
        <v>13376</v>
      </c>
      <c r="E420" s="34">
        <v>22669</v>
      </c>
      <c r="F420" s="27" t="s">
        <v>13217</v>
      </c>
      <c r="G420" s="53" t="s">
        <v>13377</v>
      </c>
    </row>
    <row r="421" spans="1:7" ht="44.1" customHeight="1" x14ac:dyDescent="0.25">
      <c r="A421" s="51" t="s">
        <v>19</v>
      </c>
      <c r="B421" s="52" t="s">
        <v>13378</v>
      </c>
      <c r="C421" s="34">
        <v>44986</v>
      </c>
      <c r="D421" s="53" t="s">
        <v>13379</v>
      </c>
      <c r="E421" s="34">
        <v>32716</v>
      </c>
      <c r="F421" s="27" t="s">
        <v>13217</v>
      </c>
      <c r="G421" s="53" t="s">
        <v>13380</v>
      </c>
    </row>
    <row r="422" spans="1:7" ht="44.1" customHeight="1" x14ac:dyDescent="0.25">
      <c r="A422" s="51" t="s">
        <v>19</v>
      </c>
      <c r="B422" s="52" t="s">
        <v>13381</v>
      </c>
      <c r="C422" s="34">
        <v>44986</v>
      </c>
      <c r="D422" s="53" t="s">
        <v>13382</v>
      </c>
      <c r="E422" s="34">
        <v>21143</v>
      </c>
      <c r="F422" s="27" t="s">
        <v>13217</v>
      </c>
      <c r="G422" s="53" t="s">
        <v>13383</v>
      </c>
    </row>
    <row r="423" spans="1:7" ht="44.1" customHeight="1" x14ac:dyDescent="0.25">
      <c r="A423" s="51" t="s">
        <v>19</v>
      </c>
      <c r="B423" s="52" t="s">
        <v>13384</v>
      </c>
      <c r="C423" s="34">
        <v>44986</v>
      </c>
      <c r="D423" s="53" t="s">
        <v>13385</v>
      </c>
      <c r="E423" s="34">
        <v>21941</v>
      </c>
      <c r="F423" s="27" t="s">
        <v>13217</v>
      </c>
      <c r="G423" s="53" t="s">
        <v>13386</v>
      </c>
    </row>
    <row r="424" spans="1:7" ht="44.1" customHeight="1" x14ac:dyDescent="0.25">
      <c r="A424" s="51" t="s">
        <v>19</v>
      </c>
      <c r="B424" s="52" t="s">
        <v>13387</v>
      </c>
      <c r="C424" s="34">
        <v>44986</v>
      </c>
      <c r="D424" s="53" t="s">
        <v>13388</v>
      </c>
      <c r="E424" s="34">
        <v>30551</v>
      </c>
      <c r="F424" s="27" t="s">
        <v>13217</v>
      </c>
      <c r="G424" s="53" t="s">
        <v>13389</v>
      </c>
    </row>
    <row r="425" spans="1:7" ht="44.1" customHeight="1" x14ac:dyDescent="0.25">
      <c r="A425" s="51" t="s">
        <v>19</v>
      </c>
      <c r="B425" s="52" t="s">
        <v>13390</v>
      </c>
      <c r="C425" s="34">
        <v>44986</v>
      </c>
      <c r="D425" s="53" t="s">
        <v>13391</v>
      </c>
      <c r="E425" s="34">
        <v>33626</v>
      </c>
      <c r="F425" s="27" t="s">
        <v>13217</v>
      </c>
      <c r="G425" s="53" t="s">
        <v>13389</v>
      </c>
    </row>
    <row r="426" spans="1:7" ht="66.75" customHeight="1" x14ac:dyDescent="0.25">
      <c r="A426" s="47" t="s">
        <v>20</v>
      </c>
      <c r="B426" s="50" t="s">
        <v>936</v>
      </c>
      <c r="C426" s="31">
        <v>44886</v>
      </c>
      <c r="D426" s="23" t="s">
        <v>12041</v>
      </c>
      <c r="E426" s="31">
        <v>25561</v>
      </c>
      <c r="F426" s="23" t="s">
        <v>11458</v>
      </c>
      <c r="G426" s="23" t="s">
        <v>15130</v>
      </c>
    </row>
    <row r="427" spans="1:7" ht="44.1" customHeight="1" x14ac:dyDescent="0.25">
      <c r="A427" s="47" t="s">
        <v>19</v>
      </c>
      <c r="B427" s="50">
        <v>831030300059</v>
      </c>
      <c r="C427" s="31">
        <v>44886</v>
      </c>
      <c r="D427" s="23" t="s">
        <v>12042</v>
      </c>
      <c r="E427" s="31">
        <v>30619.5</v>
      </c>
      <c r="F427" s="23" t="s">
        <v>11458</v>
      </c>
      <c r="G427" s="23" t="s">
        <v>1184</v>
      </c>
    </row>
    <row r="428" spans="1:7" ht="44.1" customHeight="1" x14ac:dyDescent="0.25">
      <c r="A428" s="51" t="s">
        <v>19</v>
      </c>
      <c r="B428" s="52" t="s">
        <v>12043</v>
      </c>
      <c r="C428" s="34">
        <v>44886</v>
      </c>
      <c r="D428" s="53" t="s">
        <v>12044</v>
      </c>
      <c r="E428" s="34">
        <v>22259</v>
      </c>
      <c r="F428" s="27" t="s">
        <v>13217</v>
      </c>
      <c r="G428" s="53" t="s">
        <v>12045</v>
      </c>
    </row>
    <row r="429" spans="1:7" ht="44.1" customHeight="1" x14ac:dyDescent="0.25">
      <c r="A429" s="51" t="s">
        <v>19</v>
      </c>
      <c r="B429" s="52" t="s">
        <v>12046</v>
      </c>
      <c r="C429" s="34">
        <v>44886</v>
      </c>
      <c r="D429" s="53" t="s">
        <v>12047</v>
      </c>
      <c r="E429" s="34">
        <v>22860.5</v>
      </c>
      <c r="F429" s="27" t="s">
        <v>13217</v>
      </c>
      <c r="G429" s="53" t="s">
        <v>12048</v>
      </c>
    </row>
    <row r="430" spans="1:7" ht="44.1" customHeight="1" x14ac:dyDescent="0.25">
      <c r="A430" s="51" t="s">
        <v>19</v>
      </c>
      <c r="B430" s="52" t="s">
        <v>12049</v>
      </c>
      <c r="C430" s="34">
        <v>44886</v>
      </c>
      <c r="D430" s="53" t="s">
        <v>12050</v>
      </c>
      <c r="E430" s="34">
        <v>30682.5</v>
      </c>
      <c r="F430" s="27" t="s">
        <v>13217</v>
      </c>
      <c r="G430" s="53" t="s">
        <v>12051</v>
      </c>
    </row>
    <row r="431" spans="1:7" ht="44.1" customHeight="1" x14ac:dyDescent="0.25">
      <c r="A431" s="51" t="s">
        <v>19</v>
      </c>
      <c r="B431" s="52" t="s">
        <v>12052</v>
      </c>
      <c r="C431" s="34">
        <v>44886</v>
      </c>
      <c r="D431" s="53" t="s">
        <v>12053</v>
      </c>
      <c r="E431" s="34">
        <v>19626</v>
      </c>
      <c r="F431" s="27" t="s">
        <v>13217</v>
      </c>
      <c r="G431" s="53" t="s">
        <v>12054</v>
      </c>
    </row>
    <row r="432" spans="1:7" ht="44.1" customHeight="1" x14ac:dyDescent="0.25">
      <c r="A432" s="51" t="s">
        <v>19</v>
      </c>
      <c r="B432" s="52" t="s">
        <v>12055</v>
      </c>
      <c r="C432" s="34">
        <v>44886</v>
      </c>
      <c r="D432" s="53" t="s">
        <v>12056</v>
      </c>
      <c r="E432" s="34">
        <v>20960.5</v>
      </c>
      <c r="F432" s="27" t="s">
        <v>13217</v>
      </c>
      <c r="G432" s="53" t="s">
        <v>12057</v>
      </c>
    </row>
    <row r="433" spans="1:7" ht="44.1" customHeight="1" x14ac:dyDescent="0.25">
      <c r="A433" s="51" t="s">
        <v>19</v>
      </c>
      <c r="B433" s="52" t="s">
        <v>12058</v>
      </c>
      <c r="C433" s="34">
        <v>44886</v>
      </c>
      <c r="D433" s="53" t="s">
        <v>12059</v>
      </c>
      <c r="E433" s="34">
        <v>32272.5</v>
      </c>
      <c r="F433" s="27" t="s">
        <v>13217</v>
      </c>
      <c r="G433" s="53" t="s">
        <v>12060</v>
      </c>
    </row>
    <row r="434" spans="1:7" ht="44.1" customHeight="1" x14ac:dyDescent="0.25">
      <c r="A434" s="47" t="s">
        <v>20</v>
      </c>
      <c r="B434" s="50">
        <v>800615050305</v>
      </c>
      <c r="C434" s="31">
        <v>44879</v>
      </c>
      <c r="D434" s="23" t="s">
        <v>12061</v>
      </c>
      <c r="E434" s="31">
        <v>29387</v>
      </c>
      <c r="F434" s="23" t="s">
        <v>11458</v>
      </c>
      <c r="G434" s="23" t="s">
        <v>1184</v>
      </c>
    </row>
    <row r="435" spans="1:7" ht="44.1" customHeight="1" x14ac:dyDescent="0.25">
      <c r="A435" s="51" t="s">
        <v>20</v>
      </c>
      <c r="B435" s="52"/>
      <c r="C435" s="34">
        <v>44879</v>
      </c>
      <c r="D435" s="53" t="s">
        <v>12062</v>
      </c>
      <c r="E435" s="34">
        <v>29315</v>
      </c>
      <c r="F435" s="27" t="s">
        <v>13217</v>
      </c>
      <c r="G435" s="53" t="s">
        <v>12063</v>
      </c>
    </row>
    <row r="436" spans="1:7" ht="44.1" customHeight="1" x14ac:dyDescent="0.25">
      <c r="A436" s="47" t="s">
        <v>20</v>
      </c>
      <c r="B436" s="50" t="s">
        <v>936</v>
      </c>
      <c r="C436" s="31">
        <v>44287</v>
      </c>
      <c r="D436" s="23" t="s">
        <v>1189</v>
      </c>
      <c r="E436" s="31">
        <v>27259</v>
      </c>
      <c r="F436" s="23" t="s">
        <v>11458</v>
      </c>
      <c r="G436" s="23" t="s">
        <v>1184</v>
      </c>
    </row>
    <row r="437" spans="1:7" ht="44.1" customHeight="1" x14ac:dyDescent="0.25">
      <c r="A437" s="51" t="s">
        <v>20</v>
      </c>
      <c r="B437" s="52" t="s">
        <v>936</v>
      </c>
      <c r="C437" s="34">
        <v>44287</v>
      </c>
      <c r="D437" s="53" t="s">
        <v>1190</v>
      </c>
      <c r="E437" s="34">
        <v>28790</v>
      </c>
      <c r="F437" s="27" t="s">
        <v>13217</v>
      </c>
      <c r="G437" s="53" t="s">
        <v>1191</v>
      </c>
    </row>
    <row r="438" spans="1:7" ht="44.1" customHeight="1" x14ac:dyDescent="0.25">
      <c r="A438" s="47" t="s">
        <v>19</v>
      </c>
      <c r="B438" s="50" t="s">
        <v>1192</v>
      </c>
      <c r="C438" s="31">
        <v>44287</v>
      </c>
      <c r="D438" s="23" t="s">
        <v>1193</v>
      </c>
      <c r="E438" s="31">
        <v>28533</v>
      </c>
      <c r="F438" s="23" t="s">
        <v>11458</v>
      </c>
      <c r="G438" s="23" t="s">
        <v>1184</v>
      </c>
    </row>
    <row r="439" spans="1:7" ht="44.1" customHeight="1" x14ac:dyDescent="0.25">
      <c r="A439" s="51" t="s">
        <v>19</v>
      </c>
      <c r="B439" s="52" t="s">
        <v>1194</v>
      </c>
      <c r="C439" s="34">
        <v>44287</v>
      </c>
      <c r="D439" s="53" t="s">
        <v>1195</v>
      </c>
      <c r="E439" s="34">
        <v>17544</v>
      </c>
      <c r="F439" s="27" t="s">
        <v>13217</v>
      </c>
      <c r="G439" s="53" t="s">
        <v>1196</v>
      </c>
    </row>
    <row r="440" spans="1:7" ht="44.1" customHeight="1" x14ac:dyDescent="0.25">
      <c r="A440" s="51" t="s">
        <v>19</v>
      </c>
      <c r="B440" s="52" t="s">
        <v>1197</v>
      </c>
      <c r="C440" s="34">
        <v>44287</v>
      </c>
      <c r="D440" s="53" t="s">
        <v>1198</v>
      </c>
      <c r="E440" s="34">
        <v>27611</v>
      </c>
      <c r="F440" s="27" t="s">
        <v>13217</v>
      </c>
      <c r="G440" s="53" t="s">
        <v>1199</v>
      </c>
    </row>
    <row r="441" spans="1:7" ht="44.1" customHeight="1" x14ac:dyDescent="0.25">
      <c r="A441" s="51" t="s">
        <v>19</v>
      </c>
      <c r="B441" s="52" t="s">
        <v>1200</v>
      </c>
      <c r="C441" s="34">
        <v>44287</v>
      </c>
      <c r="D441" s="53" t="s">
        <v>1201</v>
      </c>
      <c r="E441" s="34">
        <v>10912</v>
      </c>
      <c r="F441" s="27" t="s">
        <v>13217</v>
      </c>
      <c r="G441" s="53" t="s">
        <v>1202</v>
      </c>
    </row>
    <row r="442" spans="1:7" ht="44.1" customHeight="1" x14ac:dyDescent="0.25">
      <c r="A442" s="51" t="s">
        <v>19</v>
      </c>
      <c r="B442" s="52" t="s">
        <v>1203</v>
      </c>
      <c r="C442" s="34">
        <v>44287</v>
      </c>
      <c r="D442" s="53" t="s">
        <v>1204</v>
      </c>
      <c r="E442" s="34">
        <v>30578</v>
      </c>
      <c r="F442" s="27" t="s">
        <v>13217</v>
      </c>
      <c r="G442" s="53" t="s">
        <v>1205</v>
      </c>
    </row>
    <row r="443" spans="1:7" ht="44.1" customHeight="1" x14ac:dyDescent="0.25">
      <c r="A443" s="51" t="s">
        <v>19</v>
      </c>
      <c r="B443" s="52" t="s">
        <v>1206</v>
      </c>
      <c r="C443" s="34">
        <v>44287</v>
      </c>
      <c r="D443" s="53" t="s">
        <v>1207</v>
      </c>
      <c r="E443" s="34">
        <v>21057</v>
      </c>
      <c r="F443" s="27" t="s">
        <v>13217</v>
      </c>
      <c r="G443" s="53" t="s">
        <v>1208</v>
      </c>
    </row>
    <row r="444" spans="1:7" ht="44.1" customHeight="1" x14ac:dyDescent="0.25">
      <c r="A444" s="51" t="s">
        <v>19</v>
      </c>
      <c r="B444" s="52" t="s">
        <v>1209</v>
      </c>
      <c r="C444" s="34">
        <v>44287</v>
      </c>
      <c r="D444" s="53" t="s">
        <v>1210</v>
      </c>
      <c r="E444" s="34">
        <v>20344</v>
      </c>
      <c r="F444" s="27" t="s">
        <v>13217</v>
      </c>
      <c r="G444" s="53" t="s">
        <v>1211</v>
      </c>
    </row>
    <row r="445" spans="1:7" ht="44.1" customHeight="1" x14ac:dyDescent="0.25">
      <c r="A445" s="51" t="s">
        <v>19</v>
      </c>
      <c r="B445" s="52" t="s">
        <v>1212</v>
      </c>
      <c r="C445" s="34">
        <v>44287</v>
      </c>
      <c r="D445" s="53" t="s">
        <v>1213</v>
      </c>
      <c r="E445" s="34">
        <v>31561</v>
      </c>
      <c r="F445" s="27" t="s">
        <v>13217</v>
      </c>
      <c r="G445" s="53" t="s">
        <v>1214</v>
      </c>
    </row>
    <row r="446" spans="1:7" ht="44.1" customHeight="1" x14ac:dyDescent="0.25">
      <c r="A446" s="47" t="s">
        <v>20</v>
      </c>
      <c r="B446" s="50" t="s">
        <v>1215</v>
      </c>
      <c r="C446" s="31">
        <v>44287</v>
      </c>
      <c r="D446" s="23" t="s">
        <v>1216</v>
      </c>
      <c r="E446" s="31">
        <v>24963</v>
      </c>
      <c r="F446" s="23" t="s">
        <v>11458</v>
      </c>
      <c r="G446" s="23" t="s">
        <v>1184</v>
      </c>
    </row>
    <row r="447" spans="1:7" ht="44.1" customHeight="1" x14ac:dyDescent="0.25">
      <c r="A447" s="51" t="s">
        <v>20</v>
      </c>
      <c r="B447" s="52" t="s">
        <v>936</v>
      </c>
      <c r="C447" s="34">
        <v>44287</v>
      </c>
      <c r="D447" s="53" t="s">
        <v>1217</v>
      </c>
      <c r="E447" s="34">
        <v>25065</v>
      </c>
      <c r="F447" s="27" t="s">
        <v>13217</v>
      </c>
      <c r="G447" s="53" t="s">
        <v>1218</v>
      </c>
    </row>
    <row r="448" spans="1:7" ht="44.1" customHeight="1" x14ac:dyDescent="0.25">
      <c r="A448" s="51" t="s">
        <v>20</v>
      </c>
      <c r="B448" s="52" t="s">
        <v>936</v>
      </c>
      <c r="C448" s="34">
        <v>44287</v>
      </c>
      <c r="D448" s="53" t="s">
        <v>1219</v>
      </c>
      <c r="E448" s="34">
        <v>35190</v>
      </c>
      <c r="F448" s="27" t="s">
        <v>13217</v>
      </c>
      <c r="G448" s="53" t="s">
        <v>1220</v>
      </c>
    </row>
    <row r="449" spans="1:7" ht="44.1" customHeight="1" x14ac:dyDescent="0.25">
      <c r="A449" s="47" t="s">
        <v>19</v>
      </c>
      <c r="B449" s="50">
        <v>770323350031</v>
      </c>
      <c r="C449" s="31">
        <v>44008</v>
      </c>
      <c r="D449" s="23" t="s">
        <v>1221</v>
      </c>
      <c r="E449" s="31">
        <v>28207</v>
      </c>
      <c r="F449" s="23" t="s">
        <v>11458</v>
      </c>
      <c r="G449" s="23" t="s">
        <v>9502</v>
      </c>
    </row>
    <row r="450" spans="1:7" ht="48.75" customHeight="1" x14ac:dyDescent="0.25">
      <c r="A450" s="51" t="s">
        <v>19</v>
      </c>
      <c r="B450" s="52">
        <v>500321300565</v>
      </c>
      <c r="C450" s="34">
        <v>44008</v>
      </c>
      <c r="D450" s="53" t="s">
        <v>1222</v>
      </c>
      <c r="E450" s="34">
        <v>18343</v>
      </c>
      <c r="F450" s="27" t="s">
        <v>13217</v>
      </c>
      <c r="G450" s="53" t="s">
        <v>9503</v>
      </c>
    </row>
    <row r="451" spans="1:7" ht="44.1" customHeight="1" x14ac:dyDescent="0.25">
      <c r="A451" s="51" t="s">
        <v>19</v>
      </c>
      <c r="B451" s="52">
        <v>520229450214</v>
      </c>
      <c r="C451" s="34">
        <v>44008</v>
      </c>
      <c r="D451" s="53" t="s">
        <v>1223</v>
      </c>
      <c r="E451" s="34">
        <v>19053</v>
      </c>
      <c r="F451" s="27" t="s">
        <v>13217</v>
      </c>
      <c r="G451" s="53" t="s">
        <v>9504</v>
      </c>
    </row>
    <row r="452" spans="1:7" ht="44.1" customHeight="1" x14ac:dyDescent="0.25">
      <c r="A452" s="51" t="s">
        <v>20</v>
      </c>
      <c r="B452" s="52"/>
      <c r="C452" s="34">
        <v>44008</v>
      </c>
      <c r="D452" s="53" t="s">
        <v>1224</v>
      </c>
      <c r="E452" s="34">
        <v>30428</v>
      </c>
      <c r="F452" s="27" t="s">
        <v>13217</v>
      </c>
      <c r="G452" s="53" t="s">
        <v>9505</v>
      </c>
    </row>
    <row r="453" spans="1:7" ht="44.1" customHeight="1" x14ac:dyDescent="0.25">
      <c r="A453" s="51" t="s">
        <v>19</v>
      </c>
      <c r="B453" s="52" t="s">
        <v>1225</v>
      </c>
      <c r="C453" s="34">
        <v>44008</v>
      </c>
      <c r="D453" s="53" t="s">
        <v>1226</v>
      </c>
      <c r="E453" s="34">
        <v>36756</v>
      </c>
      <c r="F453" s="27" t="s">
        <v>13217</v>
      </c>
      <c r="G453" s="53" t="s">
        <v>9506</v>
      </c>
    </row>
    <row r="454" spans="1:7" ht="44.1" customHeight="1" x14ac:dyDescent="0.25">
      <c r="A454" s="51" t="s">
        <v>19</v>
      </c>
      <c r="B454" s="52">
        <v>731129400240</v>
      </c>
      <c r="C454" s="34">
        <v>44008</v>
      </c>
      <c r="D454" s="53" t="s">
        <v>1227</v>
      </c>
      <c r="E454" s="34">
        <v>26997</v>
      </c>
      <c r="F454" s="27" t="s">
        <v>13217</v>
      </c>
      <c r="G454" s="53" t="s">
        <v>9507</v>
      </c>
    </row>
    <row r="455" spans="1:7" ht="44.1" customHeight="1" x14ac:dyDescent="0.25">
      <c r="A455" s="51" t="s">
        <v>20</v>
      </c>
      <c r="B455" s="52"/>
      <c r="C455" s="34">
        <v>44008</v>
      </c>
      <c r="D455" s="53" t="s">
        <v>1228</v>
      </c>
      <c r="E455" s="34">
        <v>23344</v>
      </c>
      <c r="F455" s="27" t="s">
        <v>13217</v>
      </c>
      <c r="G455" s="53" t="s">
        <v>9508</v>
      </c>
    </row>
    <row r="456" spans="1:7" ht="44.1" customHeight="1" x14ac:dyDescent="0.25">
      <c r="A456" s="51" t="s">
        <v>19</v>
      </c>
      <c r="B456" s="52">
        <v>630617401337</v>
      </c>
      <c r="C456" s="34">
        <v>44008</v>
      </c>
      <c r="D456" s="53" t="s">
        <v>1229</v>
      </c>
      <c r="E456" s="34">
        <v>23179</v>
      </c>
      <c r="F456" s="27" t="s">
        <v>13217</v>
      </c>
      <c r="G456" s="53" t="s">
        <v>9509</v>
      </c>
    </row>
    <row r="457" spans="1:7" ht="44.1" customHeight="1" x14ac:dyDescent="0.25">
      <c r="A457" s="47" t="s">
        <v>19</v>
      </c>
      <c r="B457" s="50" t="s">
        <v>1230</v>
      </c>
      <c r="C457" s="31">
        <v>43988</v>
      </c>
      <c r="D457" s="23" t="s">
        <v>1231</v>
      </c>
      <c r="E457" s="31">
        <v>31181</v>
      </c>
      <c r="F457" s="23" t="s">
        <v>11458</v>
      </c>
      <c r="G457" s="23" t="s">
        <v>1232</v>
      </c>
    </row>
    <row r="458" spans="1:7" ht="44.1" customHeight="1" x14ac:dyDescent="0.25">
      <c r="A458" s="51" t="s">
        <v>19</v>
      </c>
      <c r="B458" s="52" t="s">
        <v>1233</v>
      </c>
      <c r="C458" s="34">
        <v>43988</v>
      </c>
      <c r="D458" s="53" t="s">
        <v>1234</v>
      </c>
      <c r="E458" s="34">
        <v>22639</v>
      </c>
      <c r="F458" s="27" t="s">
        <v>13217</v>
      </c>
      <c r="G458" s="53" t="s">
        <v>1235</v>
      </c>
    </row>
    <row r="459" spans="1:7" ht="44.1" customHeight="1" x14ac:dyDescent="0.25">
      <c r="A459" s="51" t="s">
        <v>19</v>
      </c>
      <c r="B459" s="52" t="s">
        <v>1236</v>
      </c>
      <c r="C459" s="34">
        <v>43988</v>
      </c>
      <c r="D459" s="53" t="s">
        <v>1237</v>
      </c>
      <c r="E459" s="34">
        <v>21995</v>
      </c>
      <c r="F459" s="27" t="s">
        <v>13217</v>
      </c>
      <c r="G459" s="53" t="s">
        <v>1238</v>
      </c>
    </row>
    <row r="460" spans="1:7" ht="44.1" customHeight="1" x14ac:dyDescent="0.25">
      <c r="A460" s="51" t="s">
        <v>19</v>
      </c>
      <c r="B460" s="52" t="s">
        <v>1239</v>
      </c>
      <c r="C460" s="34">
        <v>43988</v>
      </c>
      <c r="D460" s="53" t="s">
        <v>1240</v>
      </c>
      <c r="E460" s="34">
        <v>31600</v>
      </c>
      <c r="F460" s="27" t="s">
        <v>13217</v>
      </c>
      <c r="G460" s="53" t="s">
        <v>1241</v>
      </c>
    </row>
    <row r="461" spans="1:7" ht="44.1" customHeight="1" x14ac:dyDescent="0.25">
      <c r="A461" s="51" t="s">
        <v>19</v>
      </c>
      <c r="B461" s="52" t="s">
        <v>1242</v>
      </c>
      <c r="C461" s="34">
        <v>43988</v>
      </c>
      <c r="D461" s="53" t="s">
        <v>1243</v>
      </c>
      <c r="E461" s="34">
        <v>32027</v>
      </c>
      <c r="F461" s="27" t="s">
        <v>13217</v>
      </c>
      <c r="G461" s="53" t="s">
        <v>1244</v>
      </c>
    </row>
    <row r="462" spans="1:7" ht="44.1" customHeight="1" x14ac:dyDescent="0.25">
      <c r="A462" s="51" t="s">
        <v>19</v>
      </c>
      <c r="B462" s="52">
        <v>551126301278</v>
      </c>
      <c r="C462" s="34">
        <v>43988</v>
      </c>
      <c r="D462" s="53" t="s">
        <v>1245</v>
      </c>
      <c r="E462" s="34">
        <v>20419</v>
      </c>
      <c r="F462" s="27" t="s">
        <v>13217</v>
      </c>
      <c r="G462" s="53" t="s">
        <v>9510</v>
      </c>
    </row>
    <row r="463" spans="1:7" ht="44.1" customHeight="1" x14ac:dyDescent="0.25">
      <c r="A463" s="51" t="s">
        <v>19</v>
      </c>
      <c r="B463" s="52">
        <v>550315400637</v>
      </c>
      <c r="C463" s="34">
        <v>43988</v>
      </c>
      <c r="D463" s="53" t="s">
        <v>1246</v>
      </c>
      <c r="E463" s="34">
        <v>20163</v>
      </c>
      <c r="F463" s="27" t="s">
        <v>13217</v>
      </c>
      <c r="G463" s="53" t="s">
        <v>9511</v>
      </c>
    </row>
    <row r="464" spans="1:7" ht="44.1" customHeight="1" x14ac:dyDescent="0.25">
      <c r="A464" s="51" t="s">
        <v>19</v>
      </c>
      <c r="B464" s="52">
        <v>780920400693</v>
      </c>
      <c r="C464" s="34">
        <v>43988</v>
      </c>
      <c r="D464" s="53" t="s">
        <v>1247</v>
      </c>
      <c r="E464" s="34">
        <v>28753</v>
      </c>
      <c r="F464" s="27" t="s">
        <v>13217</v>
      </c>
      <c r="G464" s="53" t="s">
        <v>9512</v>
      </c>
    </row>
    <row r="465" spans="1:7" ht="35.25" customHeight="1" x14ac:dyDescent="0.25">
      <c r="A465" s="47" t="s">
        <v>19</v>
      </c>
      <c r="B465" s="50">
        <v>780718402825</v>
      </c>
      <c r="C465" s="31">
        <v>44872</v>
      </c>
      <c r="D465" s="23" t="s">
        <v>12066</v>
      </c>
      <c r="E465" s="31">
        <v>28689</v>
      </c>
      <c r="F465" s="23" t="s">
        <v>11458</v>
      </c>
      <c r="G465" s="23" t="s">
        <v>12067</v>
      </c>
    </row>
    <row r="466" spans="1:7" ht="36" customHeight="1" x14ac:dyDescent="0.25">
      <c r="A466" s="51" t="s">
        <v>19</v>
      </c>
      <c r="B466" s="52">
        <v>760903401417</v>
      </c>
      <c r="C466" s="54">
        <v>44872</v>
      </c>
      <c r="D466" s="53" t="s">
        <v>12068</v>
      </c>
      <c r="E466" s="34">
        <v>28006</v>
      </c>
      <c r="F466" s="27" t="s">
        <v>13217</v>
      </c>
      <c r="G466" s="53" t="s">
        <v>12076</v>
      </c>
    </row>
    <row r="467" spans="1:7" ht="36" customHeight="1" x14ac:dyDescent="0.25">
      <c r="A467" s="51" t="s">
        <v>19</v>
      </c>
      <c r="B467" s="52">
        <v>820302300756</v>
      </c>
      <c r="C467" s="54">
        <v>44872</v>
      </c>
      <c r="D467" s="53" t="s">
        <v>12069</v>
      </c>
      <c r="E467" s="34">
        <v>30012</v>
      </c>
      <c r="F467" s="27" t="s">
        <v>13217</v>
      </c>
      <c r="G467" s="53" t="s">
        <v>12077</v>
      </c>
    </row>
    <row r="468" spans="1:7" ht="36.75" customHeight="1" x14ac:dyDescent="0.25">
      <c r="A468" s="51" t="s">
        <v>19</v>
      </c>
      <c r="B468" s="52">
        <v>940918400092</v>
      </c>
      <c r="C468" s="54">
        <v>44872</v>
      </c>
      <c r="D468" s="53" t="s">
        <v>12070</v>
      </c>
      <c r="E468" s="34">
        <v>34595</v>
      </c>
      <c r="F468" s="27" t="s">
        <v>13217</v>
      </c>
      <c r="G468" s="53" t="s">
        <v>12078</v>
      </c>
    </row>
    <row r="469" spans="1:7" ht="44.1" customHeight="1" x14ac:dyDescent="0.25">
      <c r="A469" s="51" t="s">
        <v>19</v>
      </c>
      <c r="B469" s="52">
        <v>961113400072</v>
      </c>
      <c r="C469" s="54">
        <v>44872</v>
      </c>
      <c r="D469" s="53" t="s">
        <v>12071</v>
      </c>
      <c r="E469" s="34">
        <v>35382</v>
      </c>
      <c r="F469" s="27" t="s">
        <v>13217</v>
      </c>
      <c r="G469" s="53" t="s">
        <v>12078</v>
      </c>
    </row>
    <row r="470" spans="1:7" ht="44.1" customHeight="1" x14ac:dyDescent="0.25">
      <c r="A470" s="51" t="s">
        <v>19</v>
      </c>
      <c r="B470" s="52" t="s">
        <v>12072</v>
      </c>
      <c r="C470" s="54">
        <v>44872</v>
      </c>
      <c r="D470" s="53" t="s">
        <v>12073</v>
      </c>
      <c r="E470" s="34">
        <v>36858</v>
      </c>
      <c r="F470" s="27" t="s">
        <v>13217</v>
      </c>
      <c r="G470" s="53" t="s">
        <v>12079</v>
      </c>
    </row>
    <row r="471" spans="1:7" ht="35.25" customHeight="1" x14ac:dyDescent="0.25">
      <c r="A471" s="51" t="s">
        <v>19</v>
      </c>
      <c r="B471" s="52" t="s">
        <v>12074</v>
      </c>
      <c r="C471" s="54">
        <v>44872</v>
      </c>
      <c r="D471" s="53" t="s">
        <v>12075</v>
      </c>
      <c r="E471" s="34">
        <v>37295</v>
      </c>
      <c r="F471" s="27" t="s">
        <v>13217</v>
      </c>
      <c r="G471" s="53" t="s">
        <v>12079</v>
      </c>
    </row>
    <row r="472" spans="1:7" ht="40.5" customHeight="1" x14ac:dyDescent="0.25">
      <c r="A472" s="47" t="s">
        <v>20</v>
      </c>
      <c r="B472" s="50"/>
      <c r="C472" s="31">
        <v>43429</v>
      </c>
      <c r="D472" s="23" t="s">
        <v>1248</v>
      </c>
      <c r="E472" s="31">
        <v>25149</v>
      </c>
      <c r="F472" s="23" t="s">
        <v>11458</v>
      </c>
      <c r="G472" s="23" t="s">
        <v>15131</v>
      </c>
    </row>
    <row r="473" spans="1:7" ht="44.1" customHeight="1" x14ac:dyDescent="0.25">
      <c r="A473" s="51" t="s">
        <v>20</v>
      </c>
      <c r="B473" s="52"/>
      <c r="C473" s="54">
        <v>43429</v>
      </c>
      <c r="D473" s="53" t="s">
        <v>1249</v>
      </c>
      <c r="E473" s="34">
        <v>25040</v>
      </c>
      <c r="F473" s="27" t="s">
        <v>13217</v>
      </c>
      <c r="G473" s="53" t="s">
        <v>1250</v>
      </c>
    </row>
    <row r="474" spans="1:7" ht="44.1" customHeight="1" x14ac:dyDescent="0.25">
      <c r="A474" s="51" t="s">
        <v>20</v>
      </c>
      <c r="B474" s="52"/>
      <c r="C474" s="54">
        <v>43429</v>
      </c>
      <c r="D474" s="53" t="s">
        <v>1251</v>
      </c>
      <c r="E474" s="34">
        <v>34515</v>
      </c>
      <c r="F474" s="27" t="s">
        <v>13217</v>
      </c>
      <c r="G474" s="53" t="s">
        <v>1252</v>
      </c>
    </row>
    <row r="475" spans="1:7" ht="44.1" customHeight="1" x14ac:dyDescent="0.25">
      <c r="A475" s="47" t="s">
        <v>19</v>
      </c>
      <c r="B475" s="50" t="s">
        <v>1253</v>
      </c>
      <c r="C475" s="31">
        <v>44189</v>
      </c>
      <c r="D475" s="23" t="s">
        <v>1254</v>
      </c>
      <c r="E475" s="31">
        <v>29445</v>
      </c>
      <c r="F475" s="23" t="s">
        <v>11458</v>
      </c>
      <c r="G475" s="23" t="s">
        <v>1255</v>
      </c>
    </row>
    <row r="476" spans="1:7" ht="44.1" customHeight="1" x14ac:dyDescent="0.25">
      <c r="A476" s="51" t="s">
        <v>20</v>
      </c>
      <c r="B476" s="52" t="s">
        <v>936</v>
      </c>
      <c r="C476" s="34">
        <v>44189</v>
      </c>
      <c r="D476" s="53" t="s">
        <v>10947</v>
      </c>
      <c r="E476" s="34">
        <v>19652</v>
      </c>
      <c r="F476" s="27" t="s">
        <v>13217</v>
      </c>
      <c r="G476" s="53" t="s">
        <v>1256</v>
      </c>
    </row>
    <row r="477" spans="1:7" ht="44.1" customHeight="1" x14ac:dyDescent="0.25">
      <c r="A477" s="51" t="s">
        <v>19</v>
      </c>
      <c r="B477" s="52" t="s">
        <v>1257</v>
      </c>
      <c r="C477" s="34">
        <v>44189</v>
      </c>
      <c r="D477" s="53" t="s">
        <v>1258</v>
      </c>
      <c r="E477" s="34">
        <v>27276</v>
      </c>
      <c r="F477" s="27" t="s">
        <v>13217</v>
      </c>
      <c r="G477" s="53" t="s">
        <v>1259</v>
      </c>
    </row>
    <row r="478" spans="1:7" ht="44.1" customHeight="1" x14ac:dyDescent="0.25">
      <c r="A478" s="51" t="s">
        <v>20</v>
      </c>
      <c r="B478" s="52" t="s">
        <v>936</v>
      </c>
      <c r="C478" s="34">
        <v>44189</v>
      </c>
      <c r="D478" s="53" t="s">
        <v>1260</v>
      </c>
      <c r="E478" s="34">
        <v>27979</v>
      </c>
      <c r="F478" s="27" t="s">
        <v>13217</v>
      </c>
      <c r="G478" s="53" t="s">
        <v>1259</v>
      </c>
    </row>
    <row r="479" spans="1:7" ht="44.1" customHeight="1" x14ac:dyDescent="0.25">
      <c r="A479" s="51" t="s">
        <v>19</v>
      </c>
      <c r="B479" s="52" t="s">
        <v>1261</v>
      </c>
      <c r="C479" s="34">
        <v>44189</v>
      </c>
      <c r="D479" s="53" t="s">
        <v>1262</v>
      </c>
      <c r="E479" s="34">
        <v>36034</v>
      </c>
      <c r="F479" s="27" t="s">
        <v>13217</v>
      </c>
      <c r="G479" s="53" t="s">
        <v>1263</v>
      </c>
    </row>
    <row r="480" spans="1:7" ht="44.1" customHeight="1" x14ac:dyDescent="0.25">
      <c r="A480" s="47" t="s">
        <v>20</v>
      </c>
      <c r="B480" s="50"/>
      <c r="C480" s="31">
        <v>44189</v>
      </c>
      <c r="D480" s="23" t="s">
        <v>1264</v>
      </c>
      <c r="E480" s="31" t="s">
        <v>1265</v>
      </c>
      <c r="F480" s="23" t="s">
        <v>11458</v>
      </c>
      <c r="G480" s="23" t="s">
        <v>1255</v>
      </c>
    </row>
    <row r="481" spans="1:7" ht="44.1" customHeight="1" x14ac:dyDescent="0.25">
      <c r="A481" s="51" t="s">
        <v>20</v>
      </c>
      <c r="B481" s="52"/>
      <c r="C481" s="34">
        <v>44189</v>
      </c>
      <c r="D481" s="53" t="s">
        <v>1266</v>
      </c>
      <c r="E481" s="34" t="s">
        <v>1267</v>
      </c>
      <c r="F481" s="27" t="s">
        <v>13217</v>
      </c>
      <c r="G481" s="53" t="s">
        <v>1268</v>
      </c>
    </row>
    <row r="482" spans="1:7" ht="44.1" customHeight="1" x14ac:dyDescent="0.25">
      <c r="A482" s="51" t="s">
        <v>20</v>
      </c>
      <c r="B482" s="52"/>
      <c r="C482" s="34">
        <v>44189</v>
      </c>
      <c r="D482" s="53" t="s">
        <v>1269</v>
      </c>
      <c r="E482" s="34" t="s">
        <v>1270</v>
      </c>
      <c r="F482" s="27" t="s">
        <v>13217</v>
      </c>
      <c r="G482" s="53" t="s">
        <v>1271</v>
      </c>
    </row>
    <row r="483" spans="1:7" ht="44.1" customHeight="1" x14ac:dyDescent="0.25">
      <c r="A483" s="47" t="s">
        <v>20</v>
      </c>
      <c r="B483" s="50"/>
      <c r="C483" s="31">
        <v>44189</v>
      </c>
      <c r="D483" s="23" t="s">
        <v>1272</v>
      </c>
      <c r="E483" s="31">
        <v>24449</v>
      </c>
      <c r="F483" s="23" t="s">
        <v>11458</v>
      </c>
      <c r="G483" s="23" t="s">
        <v>1273</v>
      </c>
    </row>
    <row r="484" spans="1:7" ht="38.25" customHeight="1" x14ac:dyDescent="0.25">
      <c r="A484" s="51" t="s">
        <v>20</v>
      </c>
      <c r="B484" s="52"/>
      <c r="C484" s="34">
        <v>44189</v>
      </c>
      <c r="D484" s="53" t="s">
        <v>1274</v>
      </c>
      <c r="E484" s="34" t="s">
        <v>1275</v>
      </c>
      <c r="F484" s="27" t="s">
        <v>13217</v>
      </c>
      <c r="G484" s="53" t="s">
        <v>1276</v>
      </c>
    </row>
    <row r="485" spans="1:7" ht="35.25" customHeight="1" x14ac:dyDescent="0.25">
      <c r="A485" s="51" t="s">
        <v>20</v>
      </c>
      <c r="B485" s="52"/>
      <c r="C485" s="34">
        <v>44189</v>
      </c>
      <c r="D485" s="53" t="s">
        <v>1277</v>
      </c>
      <c r="E485" s="34" t="s">
        <v>1278</v>
      </c>
      <c r="F485" s="27" t="s">
        <v>13217</v>
      </c>
      <c r="G485" s="53" t="s">
        <v>1279</v>
      </c>
    </row>
    <row r="486" spans="1:7" ht="44.1" customHeight="1" x14ac:dyDescent="0.25">
      <c r="A486" s="48" t="s">
        <v>19</v>
      </c>
      <c r="B486" s="50" t="s">
        <v>1280</v>
      </c>
      <c r="C486" s="31">
        <v>44554</v>
      </c>
      <c r="D486" s="23" t="s">
        <v>1281</v>
      </c>
      <c r="E486" s="31">
        <v>28259</v>
      </c>
      <c r="F486" s="23" t="s">
        <v>11458</v>
      </c>
      <c r="G486" s="23" t="s">
        <v>15132</v>
      </c>
    </row>
    <row r="487" spans="1:7" ht="44.1" customHeight="1" x14ac:dyDescent="0.25">
      <c r="A487" s="51" t="s">
        <v>19</v>
      </c>
      <c r="B487" s="52" t="s">
        <v>1282</v>
      </c>
      <c r="C487" s="54">
        <v>44554</v>
      </c>
      <c r="D487" s="53" t="s">
        <v>1283</v>
      </c>
      <c r="E487" s="34">
        <v>14986</v>
      </c>
      <c r="F487" s="27" t="s">
        <v>13217</v>
      </c>
      <c r="G487" s="53" t="s">
        <v>1284</v>
      </c>
    </row>
    <row r="488" spans="1:7" ht="44.1" customHeight="1" x14ac:dyDescent="0.25">
      <c r="A488" s="51" t="s">
        <v>19</v>
      </c>
      <c r="B488" s="52" t="s">
        <v>1285</v>
      </c>
      <c r="C488" s="54">
        <v>44554</v>
      </c>
      <c r="D488" s="53" t="s">
        <v>1286</v>
      </c>
      <c r="E488" s="34">
        <v>28233</v>
      </c>
      <c r="F488" s="27" t="s">
        <v>13217</v>
      </c>
      <c r="G488" s="53" t="s">
        <v>1287</v>
      </c>
    </row>
    <row r="489" spans="1:7" ht="44.1" customHeight="1" x14ac:dyDescent="0.25">
      <c r="A489" s="51" t="s">
        <v>19</v>
      </c>
      <c r="B489" s="52" t="s">
        <v>1288</v>
      </c>
      <c r="C489" s="54">
        <v>44554</v>
      </c>
      <c r="D489" s="53" t="s">
        <v>1289</v>
      </c>
      <c r="E489" s="34">
        <v>25741</v>
      </c>
      <c r="F489" s="27" t="s">
        <v>13217</v>
      </c>
      <c r="G489" s="53" t="s">
        <v>1290</v>
      </c>
    </row>
    <row r="490" spans="1:7" ht="44.1" customHeight="1" x14ac:dyDescent="0.25">
      <c r="A490" s="51" t="s">
        <v>19</v>
      </c>
      <c r="B490" s="52" t="s">
        <v>1291</v>
      </c>
      <c r="C490" s="54">
        <v>44554</v>
      </c>
      <c r="D490" s="53" t="s">
        <v>1292</v>
      </c>
      <c r="E490" s="34">
        <v>24398</v>
      </c>
      <c r="F490" s="27" t="s">
        <v>13217</v>
      </c>
      <c r="G490" s="53" t="s">
        <v>1293</v>
      </c>
    </row>
    <row r="491" spans="1:7" ht="83.25" customHeight="1" x14ac:dyDescent="0.25">
      <c r="A491" s="48" t="s">
        <v>19</v>
      </c>
      <c r="B491" s="50" t="s">
        <v>1294</v>
      </c>
      <c r="C491" s="31">
        <v>44827</v>
      </c>
      <c r="D491" s="23" t="s">
        <v>1295</v>
      </c>
      <c r="E491" s="31">
        <v>23911</v>
      </c>
      <c r="F491" s="23" t="s">
        <v>11458</v>
      </c>
      <c r="G491" s="23" t="s">
        <v>13395</v>
      </c>
    </row>
    <row r="492" spans="1:7" ht="37.5" customHeight="1" x14ac:dyDescent="0.25">
      <c r="A492" s="67" t="s">
        <v>19</v>
      </c>
      <c r="B492" s="273">
        <v>451210300304</v>
      </c>
      <c r="C492" s="36">
        <v>44827</v>
      </c>
      <c r="D492" s="60" t="s">
        <v>1297</v>
      </c>
      <c r="E492" s="54">
        <v>16781</v>
      </c>
      <c r="F492" s="27" t="s">
        <v>13217</v>
      </c>
      <c r="G492" s="35" t="s">
        <v>11473</v>
      </c>
    </row>
    <row r="493" spans="1:7" ht="40.5" customHeight="1" x14ac:dyDescent="0.25">
      <c r="A493" s="67" t="s">
        <v>19</v>
      </c>
      <c r="B493" s="273">
        <v>460925401137</v>
      </c>
      <c r="C493" s="36">
        <v>44827</v>
      </c>
      <c r="D493" s="60" t="s">
        <v>13252</v>
      </c>
      <c r="E493" s="54">
        <v>17070</v>
      </c>
      <c r="F493" s="27" t="s">
        <v>13217</v>
      </c>
      <c r="G493" s="35" t="s">
        <v>11474</v>
      </c>
    </row>
    <row r="494" spans="1:7" ht="44.1" customHeight="1" x14ac:dyDescent="0.25">
      <c r="A494" s="67" t="s">
        <v>19</v>
      </c>
      <c r="B494" s="273">
        <v>670331450165</v>
      </c>
      <c r="C494" s="36">
        <v>44827</v>
      </c>
      <c r="D494" s="60" t="s">
        <v>1300</v>
      </c>
      <c r="E494" s="54">
        <v>24562</v>
      </c>
      <c r="F494" s="27" t="s">
        <v>13217</v>
      </c>
      <c r="G494" s="35" t="s">
        <v>11471</v>
      </c>
    </row>
    <row r="495" spans="1:7" ht="44.1" customHeight="1" x14ac:dyDescent="0.25">
      <c r="A495" s="67" t="s">
        <v>19</v>
      </c>
      <c r="B495" s="273">
        <v>690709350082</v>
      </c>
      <c r="C495" s="36">
        <v>44827</v>
      </c>
      <c r="D495" s="60" t="s">
        <v>15133</v>
      </c>
      <c r="E495" s="54">
        <v>25393</v>
      </c>
      <c r="F495" s="27" t="s">
        <v>13217</v>
      </c>
      <c r="G495" s="35" t="s">
        <v>11472</v>
      </c>
    </row>
    <row r="496" spans="1:7" ht="44.1" customHeight="1" x14ac:dyDescent="0.25">
      <c r="A496" s="67" t="s">
        <v>19</v>
      </c>
      <c r="B496" s="273">
        <v>711012450108</v>
      </c>
      <c r="C496" s="36">
        <v>44827</v>
      </c>
      <c r="D496" s="60" t="s">
        <v>1302</v>
      </c>
      <c r="E496" s="54">
        <v>26218</v>
      </c>
      <c r="F496" s="27" t="s">
        <v>13217</v>
      </c>
      <c r="G496" s="35" t="s">
        <v>11471</v>
      </c>
    </row>
    <row r="497" spans="1:7" ht="44.1" customHeight="1" x14ac:dyDescent="0.25">
      <c r="A497" s="67" t="s">
        <v>19</v>
      </c>
      <c r="B497" s="273">
        <v>741004400659</v>
      </c>
      <c r="C497" s="36">
        <v>44827</v>
      </c>
      <c r="D497" s="60" t="s">
        <v>1303</v>
      </c>
      <c r="E497" s="54">
        <v>27306</v>
      </c>
      <c r="F497" s="27" t="s">
        <v>13217</v>
      </c>
      <c r="G497" s="35" t="s">
        <v>11471</v>
      </c>
    </row>
    <row r="498" spans="1:7" ht="44.1" customHeight="1" x14ac:dyDescent="0.25">
      <c r="A498" s="67" t="s">
        <v>19</v>
      </c>
      <c r="B498" s="273">
        <v>751215350192</v>
      </c>
      <c r="C498" s="36">
        <v>44827</v>
      </c>
      <c r="D498" s="60" t="s">
        <v>1304</v>
      </c>
      <c r="E498" s="54">
        <v>27743</v>
      </c>
      <c r="F498" s="27" t="s">
        <v>13217</v>
      </c>
      <c r="G498" s="35" t="s">
        <v>11472</v>
      </c>
    </row>
    <row r="499" spans="1:7" ht="44.1" customHeight="1" x14ac:dyDescent="0.25">
      <c r="A499" s="67" t="s">
        <v>19</v>
      </c>
      <c r="B499" s="273">
        <v>780228450102</v>
      </c>
      <c r="C499" s="36">
        <v>44827</v>
      </c>
      <c r="D499" s="60" t="s">
        <v>1305</v>
      </c>
      <c r="E499" s="54">
        <v>28549</v>
      </c>
      <c r="F499" s="27" t="s">
        <v>13217</v>
      </c>
      <c r="G499" s="35" t="s">
        <v>11471</v>
      </c>
    </row>
    <row r="500" spans="1:7" ht="44.1" customHeight="1" x14ac:dyDescent="0.25">
      <c r="A500" s="67" t="s">
        <v>19</v>
      </c>
      <c r="B500" s="273">
        <v>791201350272</v>
      </c>
      <c r="C500" s="36">
        <v>44827</v>
      </c>
      <c r="D500" s="60" t="s">
        <v>15329</v>
      </c>
      <c r="E500" s="54">
        <v>29190</v>
      </c>
      <c r="F500" s="27" t="s">
        <v>13217</v>
      </c>
      <c r="G500" s="35" t="s">
        <v>11472</v>
      </c>
    </row>
    <row r="501" spans="1:7" ht="44.1" customHeight="1" x14ac:dyDescent="0.25">
      <c r="A501" s="67" t="s">
        <v>19</v>
      </c>
      <c r="B501" s="273">
        <v>791201350262</v>
      </c>
      <c r="C501" s="36">
        <v>44827</v>
      </c>
      <c r="D501" s="60" t="s">
        <v>1306</v>
      </c>
      <c r="E501" s="54">
        <v>29190</v>
      </c>
      <c r="F501" s="27" t="s">
        <v>13217</v>
      </c>
      <c r="G501" s="35" t="s">
        <v>1301</v>
      </c>
    </row>
    <row r="502" spans="1:7" ht="44.1" customHeight="1" x14ac:dyDescent="0.25">
      <c r="A502" s="67" t="s">
        <v>19</v>
      </c>
      <c r="B502" s="273">
        <v>811015450501</v>
      </c>
      <c r="C502" s="36">
        <v>44827</v>
      </c>
      <c r="D502" s="60" t="s">
        <v>1307</v>
      </c>
      <c r="E502" s="54">
        <v>29874</v>
      </c>
      <c r="F502" s="27" t="s">
        <v>13217</v>
      </c>
      <c r="G502" s="35" t="s">
        <v>11471</v>
      </c>
    </row>
    <row r="503" spans="1:7" ht="44.1" customHeight="1" x14ac:dyDescent="0.25">
      <c r="A503" s="67" t="s">
        <v>19</v>
      </c>
      <c r="B503" s="273">
        <v>831118350727</v>
      </c>
      <c r="C503" s="36">
        <v>44827</v>
      </c>
      <c r="D503" s="60" t="s">
        <v>15134</v>
      </c>
      <c r="E503" s="54">
        <v>30638</v>
      </c>
      <c r="F503" s="27" t="s">
        <v>13217</v>
      </c>
      <c r="G503" s="35" t="s">
        <v>11471</v>
      </c>
    </row>
    <row r="504" spans="1:7" ht="44.1" customHeight="1" x14ac:dyDescent="0.25">
      <c r="A504" s="67" t="s">
        <v>19</v>
      </c>
      <c r="B504" s="273">
        <v>860501451528</v>
      </c>
      <c r="C504" s="36">
        <v>44827</v>
      </c>
      <c r="D504" s="60" t="s">
        <v>15135</v>
      </c>
      <c r="E504" s="54">
        <v>31533</v>
      </c>
      <c r="F504" s="27" t="s">
        <v>13217</v>
      </c>
      <c r="G504" s="35" t="s">
        <v>11471</v>
      </c>
    </row>
    <row r="505" spans="1:7" ht="44.1" customHeight="1" x14ac:dyDescent="0.25">
      <c r="A505" s="67" t="s">
        <v>19</v>
      </c>
      <c r="B505" s="273">
        <v>700511450205</v>
      </c>
      <c r="C505" s="36">
        <v>44827</v>
      </c>
      <c r="D505" s="60" t="s">
        <v>1308</v>
      </c>
      <c r="E505" s="54">
        <v>25699</v>
      </c>
      <c r="F505" s="27" t="s">
        <v>13217</v>
      </c>
      <c r="G505" s="35" t="s">
        <v>11475</v>
      </c>
    </row>
    <row r="506" spans="1:7" ht="44.1" customHeight="1" x14ac:dyDescent="0.25">
      <c r="A506" s="67" t="s">
        <v>19</v>
      </c>
      <c r="B506" s="273">
        <v>930606350074</v>
      </c>
      <c r="C506" s="36">
        <v>44827</v>
      </c>
      <c r="D506" s="60" t="s">
        <v>1309</v>
      </c>
      <c r="E506" s="54">
        <v>34126</v>
      </c>
      <c r="F506" s="27" t="s">
        <v>13217</v>
      </c>
      <c r="G506" s="35" t="s">
        <v>11476</v>
      </c>
    </row>
    <row r="507" spans="1:7" ht="44.1" customHeight="1" x14ac:dyDescent="0.25">
      <c r="A507" s="67" t="s">
        <v>19</v>
      </c>
      <c r="B507" s="273">
        <v>710602300118</v>
      </c>
      <c r="C507" s="36">
        <v>44827</v>
      </c>
      <c r="D507" s="60" t="s">
        <v>1310</v>
      </c>
      <c r="E507" s="54">
        <v>26086</v>
      </c>
      <c r="F507" s="27" t="s">
        <v>13217</v>
      </c>
      <c r="G507" s="35" t="s">
        <v>11477</v>
      </c>
    </row>
    <row r="508" spans="1:7" ht="44.1" customHeight="1" x14ac:dyDescent="0.25">
      <c r="A508" s="67" t="s">
        <v>19</v>
      </c>
      <c r="B508" s="273">
        <v>721213400423</v>
      </c>
      <c r="C508" s="36">
        <v>44827</v>
      </c>
      <c r="D508" s="60" t="s">
        <v>1311</v>
      </c>
      <c r="E508" s="54">
        <v>26646</v>
      </c>
      <c r="F508" s="27" t="s">
        <v>13217</v>
      </c>
      <c r="G508" s="35" t="s">
        <v>11478</v>
      </c>
    </row>
    <row r="509" spans="1:7" ht="44.1" customHeight="1" x14ac:dyDescent="0.25">
      <c r="A509" s="55" t="s">
        <v>19</v>
      </c>
      <c r="B509" s="56" t="s">
        <v>11479</v>
      </c>
      <c r="C509" s="29">
        <v>44922</v>
      </c>
      <c r="D509" s="23" t="s">
        <v>11480</v>
      </c>
      <c r="E509" s="57">
        <v>29313</v>
      </c>
      <c r="F509" s="23" t="s">
        <v>11458</v>
      </c>
      <c r="G509" s="30" t="s">
        <v>1296</v>
      </c>
    </row>
    <row r="510" spans="1:7" ht="44.1" customHeight="1" x14ac:dyDescent="0.25">
      <c r="A510" s="58" t="s">
        <v>19</v>
      </c>
      <c r="B510" s="59" t="s">
        <v>11481</v>
      </c>
      <c r="C510" s="24">
        <v>44922</v>
      </c>
      <c r="D510" s="60" t="s">
        <v>11482</v>
      </c>
      <c r="E510" s="54">
        <v>18053</v>
      </c>
      <c r="F510" s="27" t="s">
        <v>13217</v>
      </c>
      <c r="G510" s="35" t="s">
        <v>1298</v>
      </c>
    </row>
    <row r="511" spans="1:7" ht="44.1" customHeight="1" x14ac:dyDescent="0.25">
      <c r="A511" s="58" t="s">
        <v>19</v>
      </c>
      <c r="B511" s="59" t="s">
        <v>11483</v>
      </c>
      <c r="C511" s="24">
        <v>44922</v>
      </c>
      <c r="D511" s="60" t="s">
        <v>11484</v>
      </c>
      <c r="E511" s="54">
        <v>20652</v>
      </c>
      <c r="F511" s="27" t="s">
        <v>13217</v>
      </c>
      <c r="G511" s="35" t="s">
        <v>1299</v>
      </c>
    </row>
    <row r="512" spans="1:7" ht="44.1" customHeight="1" x14ac:dyDescent="0.25">
      <c r="A512" s="58" t="s">
        <v>19</v>
      </c>
      <c r="B512" s="59" t="s">
        <v>11485</v>
      </c>
      <c r="C512" s="24">
        <v>44922</v>
      </c>
      <c r="D512" s="60" t="s">
        <v>11486</v>
      </c>
      <c r="E512" s="54">
        <v>28256</v>
      </c>
      <c r="F512" s="27" t="s">
        <v>13217</v>
      </c>
      <c r="G512" s="35" t="s">
        <v>1301</v>
      </c>
    </row>
    <row r="513" spans="1:7" ht="44.1" customHeight="1" x14ac:dyDescent="0.25">
      <c r="A513" s="58" t="s">
        <v>19</v>
      </c>
      <c r="B513" s="59" t="s">
        <v>11487</v>
      </c>
      <c r="C513" s="24">
        <v>44922</v>
      </c>
      <c r="D513" s="60" t="s">
        <v>11488</v>
      </c>
      <c r="E513" s="54">
        <v>37153</v>
      </c>
      <c r="F513" s="27" t="s">
        <v>13217</v>
      </c>
      <c r="G513" s="61" t="s">
        <v>11489</v>
      </c>
    </row>
    <row r="514" spans="1:7" ht="44.1" customHeight="1" x14ac:dyDescent="0.25">
      <c r="A514" s="55" t="s">
        <v>19</v>
      </c>
      <c r="B514" s="62">
        <v>780420300113</v>
      </c>
      <c r="C514" s="29">
        <v>44827</v>
      </c>
      <c r="D514" s="30" t="s">
        <v>1312</v>
      </c>
      <c r="E514" s="29">
        <v>28600</v>
      </c>
      <c r="F514" s="23" t="s">
        <v>11458</v>
      </c>
      <c r="G514" s="30" t="s">
        <v>11490</v>
      </c>
    </row>
    <row r="515" spans="1:7" ht="44.1" customHeight="1" x14ac:dyDescent="0.25">
      <c r="A515" s="67" t="s">
        <v>19</v>
      </c>
      <c r="B515" s="273">
        <v>530615300172</v>
      </c>
      <c r="C515" s="36">
        <v>44827</v>
      </c>
      <c r="D515" s="185" t="s">
        <v>13253</v>
      </c>
      <c r="E515" s="36">
        <v>19525</v>
      </c>
      <c r="F515" s="27" t="s">
        <v>13217</v>
      </c>
      <c r="G515" s="185" t="s">
        <v>11491</v>
      </c>
    </row>
    <row r="516" spans="1:7" ht="44.1" customHeight="1" x14ac:dyDescent="0.25">
      <c r="A516" s="67" t="s">
        <v>19</v>
      </c>
      <c r="B516" s="273">
        <v>550821400192</v>
      </c>
      <c r="C516" s="36">
        <v>44827</v>
      </c>
      <c r="D516" s="185" t="s">
        <v>15136</v>
      </c>
      <c r="E516" s="36">
        <v>20322</v>
      </c>
      <c r="F516" s="27" t="s">
        <v>13217</v>
      </c>
      <c r="G516" s="185" t="s">
        <v>11492</v>
      </c>
    </row>
    <row r="517" spans="1:7" ht="44.1" customHeight="1" x14ac:dyDescent="0.25">
      <c r="A517" s="67" t="s">
        <v>19</v>
      </c>
      <c r="B517" s="273">
        <v>820728350799</v>
      </c>
      <c r="C517" s="36">
        <v>44827</v>
      </c>
      <c r="D517" s="185" t="s">
        <v>15137</v>
      </c>
      <c r="E517" s="36">
        <v>30160</v>
      </c>
      <c r="F517" s="27" t="s">
        <v>13217</v>
      </c>
      <c r="G517" s="185" t="s">
        <v>11493</v>
      </c>
    </row>
    <row r="518" spans="1:7" ht="44.1" customHeight="1" x14ac:dyDescent="0.25">
      <c r="A518" s="67" t="s">
        <v>19</v>
      </c>
      <c r="B518" s="273">
        <v>880506450799</v>
      </c>
      <c r="C518" s="36">
        <v>44827</v>
      </c>
      <c r="D518" s="185" t="s">
        <v>15138</v>
      </c>
      <c r="E518" s="36">
        <v>32269</v>
      </c>
      <c r="F518" s="27" t="s">
        <v>13217</v>
      </c>
      <c r="G518" s="185" t="s">
        <v>11494</v>
      </c>
    </row>
    <row r="519" spans="1:7" ht="44.1" customHeight="1" x14ac:dyDescent="0.25">
      <c r="A519" s="67" t="s">
        <v>19</v>
      </c>
      <c r="B519" s="273">
        <v>810715401040</v>
      </c>
      <c r="C519" s="36">
        <v>44827</v>
      </c>
      <c r="D519" s="185" t="s">
        <v>1313</v>
      </c>
      <c r="E519" s="36">
        <v>29782</v>
      </c>
      <c r="F519" s="27" t="s">
        <v>13217</v>
      </c>
      <c r="G519" s="185" t="s">
        <v>11495</v>
      </c>
    </row>
    <row r="520" spans="1:7" ht="44.1" customHeight="1" x14ac:dyDescent="0.25">
      <c r="A520" s="67" t="s">
        <v>19</v>
      </c>
      <c r="B520" s="273">
        <v>830227350737</v>
      </c>
      <c r="C520" s="36">
        <v>44827</v>
      </c>
      <c r="D520" s="185" t="s">
        <v>1314</v>
      </c>
      <c r="E520" s="36">
        <v>30374</v>
      </c>
      <c r="F520" s="27" t="s">
        <v>13217</v>
      </c>
      <c r="G520" s="185" t="s">
        <v>11496</v>
      </c>
    </row>
    <row r="521" spans="1:7" ht="44.1" customHeight="1" x14ac:dyDescent="0.25">
      <c r="A521" s="67" t="s">
        <v>19</v>
      </c>
      <c r="B521" s="273">
        <v>910620451339</v>
      </c>
      <c r="C521" s="36">
        <v>44827</v>
      </c>
      <c r="D521" s="185" t="s">
        <v>1315</v>
      </c>
      <c r="E521" s="36">
        <v>33409</v>
      </c>
      <c r="F521" s="27" t="s">
        <v>13217</v>
      </c>
      <c r="G521" s="185" t="s">
        <v>11497</v>
      </c>
    </row>
    <row r="522" spans="1:7" ht="36" customHeight="1" x14ac:dyDescent="0.25">
      <c r="A522" s="67" t="s">
        <v>19</v>
      </c>
      <c r="B522" s="273">
        <v>980308450056</v>
      </c>
      <c r="C522" s="36">
        <v>44827</v>
      </c>
      <c r="D522" s="185" t="s">
        <v>1316</v>
      </c>
      <c r="E522" s="36">
        <v>35862</v>
      </c>
      <c r="F522" s="27" t="s">
        <v>13217</v>
      </c>
      <c r="G522" s="185" t="s">
        <v>11497</v>
      </c>
    </row>
    <row r="523" spans="1:7" ht="109.5" customHeight="1" x14ac:dyDescent="0.25">
      <c r="A523" s="63" t="s">
        <v>19</v>
      </c>
      <c r="B523" s="28" t="s">
        <v>1317</v>
      </c>
      <c r="C523" s="29">
        <v>44610</v>
      </c>
      <c r="D523" s="23" t="s">
        <v>1318</v>
      </c>
      <c r="E523" s="29">
        <v>26156</v>
      </c>
      <c r="F523" s="23" t="s">
        <v>11458</v>
      </c>
      <c r="G523" s="23" t="s">
        <v>15139</v>
      </c>
    </row>
    <row r="524" spans="1:7" ht="44.1" customHeight="1" x14ac:dyDescent="0.25">
      <c r="A524" s="43" t="s">
        <v>19</v>
      </c>
      <c r="B524" s="19">
        <v>640710301774</v>
      </c>
      <c r="C524" s="26">
        <v>44610</v>
      </c>
      <c r="D524" s="53" t="s">
        <v>1319</v>
      </c>
      <c r="E524" s="26">
        <v>23568</v>
      </c>
      <c r="F524" s="27" t="s">
        <v>13217</v>
      </c>
      <c r="G524" s="53" t="s">
        <v>1320</v>
      </c>
    </row>
    <row r="525" spans="1:7" ht="44.1" customHeight="1" x14ac:dyDescent="0.25">
      <c r="A525" s="43" t="s">
        <v>19</v>
      </c>
      <c r="B525" s="19" t="s">
        <v>1321</v>
      </c>
      <c r="C525" s="26">
        <v>44610</v>
      </c>
      <c r="D525" s="53" t="s">
        <v>1322</v>
      </c>
      <c r="E525" s="26">
        <v>25051</v>
      </c>
      <c r="F525" s="27" t="s">
        <v>13217</v>
      </c>
      <c r="G525" s="53" t="s">
        <v>1320</v>
      </c>
    </row>
    <row r="526" spans="1:7" ht="44.1" customHeight="1" x14ac:dyDescent="0.25">
      <c r="A526" s="43" t="s">
        <v>19</v>
      </c>
      <c r="B526" s="19" t="s">
        <v>1323</v>
      </c>
      <c r="C526" s="26">
        <v>44610</v>
      </c>
      <c r="D526" s="53" t="s">
        <v>1324</v>
      </c>
      <c r="E526" s="26">
        <v>27115</v>
      </c>
      <c r="F526" s="27" t="s">
        <v>13217</v>
      </c>
      <c r="G526" s="53" t="s">
        <v>1320</v>
      </c>
    </row>
    <row r="527" spans="1:7" ht="44.1" customHeight="1" x14ac:dyDescent="0.25">
      <c r="A527" s="43" t="s">
        <v>19</v>
      </c>
      <c r="B527" s="19" t="s">
        <v>1325</v>
      </c>
      <c r="C527" s="26">
        <v>44610</v>
      </c>
      <c r="D527" s="53" t="s">
        <v>1326</v>
      </c>
      <c r="E527" s="26">
        <v>28158</v>
      </c>
      <c r="F527" s="27" t="s">
        <v>13217</v>
      </c>
      <c r="G527" s="53" t="s">
        <v>1320</v>
      </c>
    </row>
    <row r="528" spans="1:7" ht="44.1" customHeight="1" x14ac:dyDescent="0.25">
      <c r="A528" s="43" t="s">
        <v>19</v>
      </c>
      <c r="B528" s="19" t="s">
        <v>1327</v>
      </c>
      <c r="C528" s="26">
        <v>44610</v>
      </c>
      <c r="D528" s="53" t="s">
        <v>1328</v>
      </c>
      <c r="E528" s="26">
        <v>22936</v>
      </c>
      <c r="F528" s="27" t="s">
        <v>13217</v>
      </c>
      <c r="G528" s="53" t="s">
        <v>1329</v>
      </c>
    </row>
    <row r="529" spans="1:7" ht="44.1" customHeight="1" x14ac:dyDescent="0.25">
      <c r="A529" s="43" t="s">
        <v>19</v>
      </c>
      <c r="B529" s="19" t="s">
        <v>1330</v>
      </c>
      <c r="C529" s="26">
        <v>44610</v>
      </c>
      <c r="D529" s="53" t="s">
        <v>1331</v>
      </c>
      <c r="E529" s="26">
        <v>27196</v>
      </c>
      <c r="F529" s="27" t="s">
        <v>13217</v>
      </c>
      <c r="G529" s="53" t="s">
        <v>1332</v>
      </c>
    </row>
    <row r="530" spans="1:7" ht="44.1" customHeight="1" x14ac:dyDescent="0.25">
      <c r="A530" s="43" t="s">
        <v>19</v>
      </c>
      <c r="B530" s="19" t="s">
        <v>1333</v>
      </c>
      <c r="C530" s="26">
        <v>44610</v>
      </c>
      <c r="D530" s="53" t="s">
        <v>1334</v>
      </c>
      <c r="E530" s="26">
        <v>35335</v>
      </c>
      <c r="F530" s="27" t="s">
        <v>13217</v>
      </c>
      <c r="G530" s="53" t="s">
        <v>1335</v>
      </c>
    </row>
    <row r="531" spans="1:7" ht="51" customHeight="1" x14ac:dyDescent="0.25">
      <c r="A531" s="94" t="s">
        <v>19</v>
      </c>
      <c r="B531" s="64">
        <v>490320301048</v>
      </c>
      <c r="C531" s="24">
        <v>44610</v>
      </c>
      <c r="D531" s="60" t="s">
        <v>1336</v>
      </c>
      <c r="E531" s="24">
        <v>17977</v>
      </c>
      <c r="F531" s="27" t="s">
        <v>13217</v>
      </c>
      <c r="G531" s="60" t="s">
        <v>1337</v>
      </c>
    </row>
    <row r="532" spans="1:7" ht="51" customHeight="1" x14ac:dyDescent="0.25">
      <c r="A532" s="94" t="s">
        <v>19</v>
      </c>
      <c r="B532" s="85">
        <v>510913400492</v>
      </c>
      <c r="C532" s="24">
        <v>44610</v>
      </c>
      <c r="D532" s="60" t="s">
        <v>1338</v>
      </c>
      <c r="E532" s="24">
        <v>18884</v>
      </c>
      <c r="F532" s="27" t="s">
        <v>13217</v>
      </c>
      <c r="G532" s="60" t="s">
        <v>1339</v>
      </c>
    </row>
    <row r="533" spans="1:7" ht="44.1" customHeight="1" x14ac:dyDescent="0.25">
      <c r="A533" s="94" t="s">
        <v>19</v>
      </c>
      <c r="B533" s="85">
        <v>780127302870</v>
      </c>
      <c r="C533" s="24">
        <v>44610</v>
      </c>
      <c r="D533" s="60" t="s">
        <v>15140</v>
      </c>
      <c r="E533" s="24">
        <v>28517</v>
      </c>
      <c r="F533" s="27" t="s">
        <v>13217</v>
      </c>
      <c r="G533" s="60" t="s">
        <v>1340</v>
      </c>
    </row>
    <row r="534" spans="1:7" ht="39" customHeight="1" x14ac:dyDescent="0.25">
      <c r="A534" s="94" t="s">
        <v>19</v>
      </c>
      <c r="B534" s="85">
        <v>830710300845</v>
      </c>
      <c r="C534" s="24">
        <v>44610</v>
      </c>
      <c r="D534" s="60" t="s">
        <v>1341</v>
      </c>
      <c r="E534" s="24">
        <v>30507</v>
      </c>
      <c r="F534" s="27" t="s">
        <v>13217</v>
      </c>
      <c r="G534" s="60" t="s">
        <v>1340</v>
      </c>
    </row>
    <row r="535" spans="1:7" ht="103.5" customHeight="1" x14ac:dyDescent="0.25">
      <c r="A535" s="63" t="s">
        <v>19</v>
      </c>
      <c r="B535" s="28">
        <v>900710300038</v>
      </c>
      <c r="C535" s="29">
        <v>44610</v>
      </c>
      <c r="D535" s="23" t="s">
        <v>1342</v>
      </c>
      <c r="E535" s="29">
        <v>33064</v>
      </c>
      <c r="F535" s="23" t="s">
        <v>11458</v>
      </c>
      <c r="G535" s="23" t="s">
        <v>13801</v>
      </c>
    </row>
    <row r="536" spans="1:7" ht="44.1" customHeight="1" x14ac:dyDescent="0.25">
      <c r="A536" s="94" t="s">
        <v>19</v>
      </c>
      <c r="B536" s="19">
        <v>620912301134</v>
      </c>
      <c r="C536" s="24">
        <v>44610</v>
      </c>
      <c r="D536" s="60" t="s">
        <v>1343</v>
      </c>
      <c r="E536" s="24">
        <v>22901</v>
      </c>
      <c r="F536" s="27" t="s">
        <v>13217</v>
      </c>
      <c r="G536" s="60" t="s">
        <v>1344</v>
      </c>
    </row>
    <row r="537" spans="1:7" ht="44.1" customHeight="1" x14ac:dyDescent="0.25">
      <c r="A537" s="94" t="s">
        <v>19</v>
      </c>
      <c r="B537" s="64">
        <v>660301402253</v>
      </c>
      <c r="C537" s="24">
        <v>44610</v>
      </c>
      <c r="D537" s="60" t="s">
        <v>1345</v>
      </c>
      <c r="E537" s="24" t="s">
        <v>1346</v>
      </c>
      <c r="F537" s="27" t="s">
        <v>13217</v>
      </c>
      <c r="G537" s="60" t="s">
        <v>1347</v>
      </c>
    </row>
    <row r="538" spans="1:7" ht="44.1" customHeight="1" x14ac:dyDescent="0.25">
      <c r="A538" s="94" t="s">
        <v>19</v>
      </c>
      <c r="B538" s="19">
        <v>880830400952</v>
      </c>
      <c r="C538" s="24">
        <v>44610</v>
      </c>
      <c r="D538" s="60" t="s">
        <v>1348</v>
      </c>
      <c r="E538" s="24">
        <v>32385</v>
      </c>
      <c r="F538" s="27" t="s">
        <v>13217</v>
      </c>
      <c r="G538" s="60" t="s">
        <v>1349</v>
      </c>
    </row>
    <row r="539" spans="1:7" ht="44.1" customHeight="1" x14ac:dyDescent="0.25">
      <c r="A539" s="94" t="s">
        <v>19</v>
      </c>
      <c r="B539" s="19">
        <v>930817400051</v>
      </c>
      <c r="C539" s="24">
        <v>44610</v>
      </c>
      <c r="D539" s="60" t="s">
        <v>15142</v>
      </c>
      <c r="E539" s="24">
        <v>34198</v>
      </c>
      <c r="F539" s="27" t="s">
        <v>13217</v>
      </c>
      <c r="G539" s="60" t="s">
        <v>1350</v>
      </c>
    </row>
    <row r="540" spans="1:7" ht="44.1" customHeight="1" x14ac:dyDescent="0.25">
      <c r="A540" s="55" t="s">
        <v>19</v>
      </c>
      <c r="B540" s="28">
        <v>660128300805</v>
      </c>
      <c r="C540" s="29">
        <v>44622</v>
      </c>
      <c r="D540" s="30" t="s">
        <v>1351</v>
      </c>
      <c r="E540" s="29">
        <v>24135.5</v>
      </c>
      <c r="F540" s="23" t="s">
        <v>11458</v>
      </c>
      <c r="G540" s="30" t="s">
        <v>1352</v>
      </c>
    </row>
    <row r="541" spans="1:7" ht="44.1" customHeight="1" x14ac:dyDescent="0.25">
      <c r="A541" s="66" t="s">
        <v>19</v>
      </c>
      <c r="B541" s="19">
        <v>590325402645</v>
      </c>
      <c r="C541" s="26">
        <v>44622</v>
      </c>
      <c r="D541" s="25" t="s">
        <v>15141</v>
      </c>
      <c r="E541" s="26">
        <v>21634.5</v>
      </c>
      <c r="F541" s="27" t="s">
        <v>13217</v>
      </c>
      <c r="G541" s="25" t="s">
        <v>1353</v>
      </c>
    </row>
    <row r="542" spans="1:7" ht="44.1" customHeight="1" x14ac:dyDescent="0.25">
      <c r="A542" s="66" t="s">
        <v>19</v>
      </c>
      <c r="B542" s="19">
        <v>610708301321</v>
      </c>
      <c r="C542" s="26">
        <v>44622</v>
      </c>
      <c r="D542" s="25" t="s">
        <v>1354</v>
      </c>
      <c r="E542" s="26">
        <v>22470.5</v>
      </c>
      <c r="F542" s="27" t="s">
        <v>13217</v>
      </c>
      <c r="G542" s="25" t="s">
        <v>1355</v>
      </c>
    </row>
    <row r="543" spans="1:7" ht="44.1" customHeight="1" x14ac:dyDescent="0.25">
      <c r="A543" s="66" t="s">
        <v>19</v>
      </c>
      <c r="B543" s="19">
        <v>730317301618</v>
      </c>
      <c r="C543" s="26">
        <v>44622</v>
      </c>
      <c r="D543" s="25" t="s">
        <v>1356</v>
      </c>
      <c r="E543" s="26">
        <v>26740.5</v>
      </c>
      <c r="F543" s="27" t="s">
        <v>13217</v>
      </c>
      <c r="G543" s="25" t="s">
        <v>1355</v>
      </c>
    </row>
    <row r="544" spans="1:7" ht="44.1" customHeight="1" x14ac:dyDescent="0.25">
      <c r="A544" s="66" t="s">
        <v>19</v>
      </c>
      <c r="B544" s="19">
        <v>680913400911</v>
      </c>
      <c r="C544" s="26">
        <v>44622</v>
      </c>
      <c r="D544" s="25" t="s">
        <v>15143</v>
      </c>
      <c r="E544" s="26">
        <v>25094.5</v>
      </c>
      <c r="F544" s="27" t="s">
        <v>13217</v>
      </c>
      <c r="G544" s="25" t="s">
        <v>1357</v>
      </c>
    </row>
    <row r="545" spans="1:7" ht="44.1" customHeight="1" x14ac:dyDescent="0.25">
      <c r="A545" s="66" t="s">
        <v>19</v>
      </c>
      <c r="B545" s="19">
        <v>900601350041</v>
      </c>
      <c r="C545" s="26">
        <v>44622</v>
      </c>
      <c r="D545" s="25" t="s">
        <v>1358</v>
      </c>
      <c r="E545" s="26">
        <v>33025.5</v>
      </c>
      <c r="F545" s="27" t="s">
        <v>13217</v>
      </c>
      <c r="G545" s="25" t="s">
        <v>1359</v>
      </c>
    </row>
    <row r="546" spans="1:7" ht="44.1" customHeight="1" x14ac:dyDescent="0.25">
      <c r="A546" s="66" t="s">
        <v>19</v>
      </c>
      <c r="B546" s="19">
        <v>930118450028</v>
      </c>
      <c r="C546" s="26">
        <v>44622</v>
      </c>
      <c r="D546" s="25" t="s">
        <v>15144</v>
      </c>
      <c r="E546" s="26">
        <v>33987</v>
      </c>
      <c r="F546" s="27" t="s">
        <v>13217</v>
      </c>
      <c r="G546" s="25" t="s">
        <v>1360</v>
      </c>
    </row>
    <row r="547" spans="1:7" ht="44.1" customHeight="1" x14ac:dyDescent="0.25">
      <c r="A547" s="66" t="s">
        <v>19</v>
      </c>
      <c r="B547" s="19">
        <v>980504350128</v>
      </c>
      <c r="C547" s="26">
        <v>44622</v>
      </c>
      <c r="D547" s="25" t="s">
        <v>1361</v>
      </c>
      <c r="E547" s="26">
        <v>35919.5</v>
      </c>
      <c r="F547" s="27" t="s">
        <v>13217</v>
      </c>
      <c r="G547" s="25" t="s">
        <v>1359</v>
      </c>
    </row>
    <row r="548" spans="1:7" ht="44.1" customHeight="1" x14ac:dyDescent="0.25">
      <c r="A548" s="66" t="s">
        <v>19</v>
      </c>
      <c r="B548" s="19" t="s">
        <v>1362</v>
      </c>
      <c r="C548" s="26">
        <v>44622</v>
      </c>
      <c r="D548" s="25" t="s">
        <v>15145</v>
      </c>
      <c r="E548" s="26">
        <v>37186.5</v>
      </c>
      <c r="F548" s="27" t="s">
        <v>13217</v>
      </c>
      <c r="G548" s="25" t="s">
        <v>1359</v>
      </c>
    </row>
    <row r="549" spans="1:7" ht="44.1" customHeight="1" x14ac:dyDescent="0.25">
      <c r="A549" s="66" t="s">
        <v>19</v>
      </c>
      <c r="B549" s="19">
        <v>610529400377</v>
      </c>
      <c r="C549" s="26">
        <v>44622</v>
      </c>
      <c r="D549" s="25" t="s">
        <v>1363</v>
      </c>
      <c r="E549" s="26">
        <v>22430</v>
      </c>
      <c r="F549" s="27" t="s">
        <v>13217</v>
      </c>
      <c r="G549" s="25" t="s">
        <v>1364</v>
      </c>
    </row>
    <row r="550" spans="1:7" ht="44.1" customHeight="1" x14ac:dyDescent="0.25">
      <c r="A550" s="66" t="s">
        <v>19</v>
      </c>
      <c r="B550" s="19">
        <v>651007401882</v>
      </c>
      <c r="C550" s="26">
        <v>44622</v>
      </c>
      <c r="D550" s="25" t="s">
        <v>1365</v>
      </c>
      <c r="E550" s="26">
        <v>24022</v>
      </c>
      <c r="F550" s="27" t="s">
        <v>13217</v>
      </c>
      <c r="G550" s="25" t="s">
        <v>1364</v>
      </c>
    </row>
    <row r="551" spans="1:7" ht="41.25" customHeight="1" x14ac:dyDescent="0.25">
      <c r="A551" s="66" t="s">
        <v>19</v>
      </c>
      <c r="B551" s="64">
        <v>630415401369</v>
      </c>
      <c r="C551" s="26">
        <v>44622</v>
      </c>
      <c r="D551" s="25" t="s">
        <v>15147</v>
      </c>
      <c r="E551" s="26">
        <v>23116</v>
      </c>
      <c r="F551" s="27" t="s">
        <v>13217</v>
      </c>
      <c r="G551" s="25" t="s">
        <v>1364</v>
      </c>
    </row>
    <row r="552" spans="1:7" ht="98.25" customHeight="1" x14ac:dyDescent="0.25">
      <c r="A552" s="55" t="s">
        <v>19</v>
      </c>
      <c r="B552" s="65" t="s">
        <v>11498</v>
      </c>
      <c r="C552" s="29">
        <v>44895</v>
      </c>
      <c r="D552" s="30" t="s">
        <v>11499</v>
      </c>
      <c r="E552" s="29">
        <v>27540</v>
      </c>
      <c r="F552" s="23" t="s">
        <v>11458</v>
      </c>
      <c r="G552" s="30" t="s">
        <v>11521</v>
      </c>
    </row>
    <row r="553" spans="1:7" ht="44.1" customHeight="1" x14ac:dyDescent="0.25">
      <c r="A553" s="66" t="s">
        <v>19</v>
      </c>
      <c r="B553" s="51" t="s">
        <v>11500</v>
      </c>
      <c r="C553" s="34">
        <v>44895</v>
      </c>
      <c r="D553" s="53" t="s">
        <v>11501</v>
      </c>
      <c r="E553" s="34">
        <v>17602</v>
      </c>
      <c r="F553" s="27" t="s">
        <v>13217</v>
      </c>
      <c r="G553" s="53" t="s">
        <v>11520</v>
      </c>
    </row>
    <row r="554" spans="1:7" ht="44.1" customHeight="1" x14ac:dyDescent="0.25">
      <c r="A554" s="67" t="s">
        <v>19</v>
      </c>
      <c r="B554" s="68" t="s">
        <v>11502</v>
      </c>
      <c r="C554" s="69">
        <v>44895</v>
      </c>
      <c r="D554" s="35" t="s">
        <v>11503</v>
      </c>
      <c r="E554" s="69">
        <v>20667</v>
      </c>
      <c r="F554" s="27" t="s">
        <v>13217</v>
      </c>
      <c r="G554" s="53" t="s">
        <v>15146</v>
      </c>
    </row>
    <row r="555" spans="1:7" ht="44.1" customHeight="1" x14ac:dyDescent="0.25">
      <c r="A555" s="67" t="s">
        <v>19</v>
      </c>
      <c r="B555" s="68" t="s">
        <v>13162</v>
      </c>
      <c r="C555" s="69">
        <v>44895</v>
      </c>
      <c r="D555" s="35" t="s">
        <v>13254</v>
      </c>
      <c r="E555" s="69">
        <v>28492</v>
      </c>
      <c r="F555" s="27" t="s">
        <v>13217</v>
      </c>
      <c r="G555" s="53" t="s">
        <v>11519</v>
      </c>
    </row>
    <row r="556" spans="1:7" ht="44.1" customHeight="1" x14ac:dyDescent="0.25">
      <c r="A556" s="66" t="s">
        <v>19</v>
      </c>
      <c r="B556" s="51" t="s">
        <v>11504</v>
      </c>
      <c r="C556" s="34">
        <v>44895</v>
      </c>
      <c r="D556" s="53" t="s">
        <v>11505</v>
      </c>
      <c r="E556" s="34">
        <v>30847</v>
      </c>
      <c r="F556" s="27" t="s">
        <v>13217</v>
      </c>
      <c r="G556" s="53" t="s">
        <v>11518</v>
      </c>
    </row>
    <row r="557" spans="1:7" ht="44.1" customHeight="1" x14ac:dyDescent="0.25">
      <c r="A557" s="66" t="s">
        <v>19</v>
      </c>
      <c r="B557" s="51" t="s">
        <v>11506</v>
      </c>
      <c r="C557" s="34">
        <v>44895</v>
      </c>
      <c r="D557" s="53" t="s">
        <v>11507</v>
      </c>
      <c r="E557" s="34">
        <v>31902</v>
      </c>
      <c r="F557" s="27" t="s">
        <v>13217</v>
      </c>
      <c r="G557" s="53" t="s">
        <v>11508</v>
      </c>
    </row>
    <row r="558" spans="1:7" ht="44.1" customHeight="1" x14ac:dyDescent="0.25">
      <c r="A558" s="66" t="s">
        <v>19</v>
      </c>
      <c r="B558" s="51" t="s">
        <v>11509</v>
      </c>
      <c r="C558" s="34">
        <v>44895</v>
      </c>
      <c r="D558" s="53" t="s">
        <v>11510</v>
      </c>
      <c r="E558" s="34">
        <v>29841</v>
      </c>
      <c r="F558" s="27" t="s">
        <v>13217</v>
      </c>
      <c r="G558" s="53" t="s">
        <v>11517</v>
      </c>
    </row>
    <row r="559" spans="1:7" ht="44.1" customHeight="1" x14ac:dyDescent="0.25">
      <c r="A559" s="66" t="s">
        <v>19</v>
      </c>
      <c r="B559" s="51" t="s">
        <v>11511</v>
      </c>
      <c r="C559" s="34">
        <v>44895</v>
      </c>
      <c r="D559" s="53" t="s">
        <v>11512</v>
      </c>
      <c r="E559" s="34">
        <v>21143</v>
      </c>
      <c r="F559" s="27" t="s">
        <v>13217</v>
      </c>
      <c r="G559" s="53" t="s">
        <v>11516</v>
      </c>
    </row>
    <row r="560" spans="1:7" ht="44.1" customHeight="1" x14ac:dyDescent="0.25">
      <c r="A560" s="66" t="s">
        <v>19</v>
      </c>
      <c r="B560" s="51" t="s">
        <v>11513</v>
      </c>
      <c r="C560" s="34">
        <v>44895</v>
      </c>
      <c r="D560" s="53" t="s">
        <v>11514</v>
      </c>
      <c r="E560" s="34">
        <v>21154</v>
      </c>
      <c r="F560" s="27" t="s">
        <v>13217</v>
      </c>
      <c r="G560" s="53" t="s">
        <v>11515</v>
      </c>
    </row>
    <row r="561" spans="1:7" ht="60" customHeight="1" x14ac:dyDescent="0.25">
      <c r="A561" s="55" t="s">
        <v>19</v>
      </c>
      <c r="B561" s="274">
        <v>810905301334</v>
      </c>
      <c r="C561" s="29">
        <v>44967</v>
      </c>
      <c r="D561" s="30" t="s">
        <v>13396</v>
      </c>
      <c r="E561" s="29">
        <v>29834</v>
      </c>
      <c r="F561" s="23" t="s">
        <v>11458</v>
      </c>
      <c r="G561" s="30" t="s">
        <v>13414</v>
      </c>
    </row>
    <row r="562" spans="1:7" ht="44.1" customHeight="1" x14ac:dyDescent="0.25">
      <c r="A562" s="43" t="s">
        <v>19</v>
      </c>
      <c r="B562" s="275">
        <v>540509301186</v>
      </c>
      <c r="C562" s="24">
        <v>44967</v>
      </c>
      <c r="D562" s="25" t="s">
        <v>13397</v>
      </c>
      <c r="E562" s="26">
        <v>19972</v>
      </c>
      <c r="F562" s="27" t="s">
        <v>13217</v>
      </c>
      <c r="G562" s="25" t="s">
        <v>13398</v>
      </c>
    </row>
    <row r="563" spans="1:7" ht="44.1" customHeight="1" x14ac:dyDescent="0.25">
      <c r="A563" s="43" t="s">
        <v>19</v>
      </c>
      <c r="B563" s="275">
        <v>540218400132</v>
      </c>
      <c r="C563" s="24">
        <v>44967</v>
      </c>
      <c r="D563" s="25" t="s">
        <v>13399</v>
      </c>
      <c r="E563" s="26">
        <v>19773</v>
      </c>
      <c r="F563" s="27" t="s">
        <v>13217</v>
      </c>
      <c r="G563" s="25" t="s">
        <v>13400</v>
      </c>
    </row>
    <row r="564" spans="1:7" ht="44.1" customHeight="1" x14ac:dyDescent="0.25">
      <c r="A564" s="43" t="s">
        <v>19</v>
      </c>
      <c r="B564" s="275">
        <v>841203450122</v>
      </c>
      <c r="C564" s="24">
        <v>44967</v>
      </c>
      <c r="D564" s="25" t="s">
        <v>13401</v>
      </c>
      <c r="E564" s="26">
        <v>31019</v>
      </c>
      <c r="F564" s="27" t="s">
        <v>13217</v>
      </c>
      <c r="G564" s="25" t="s">
        <v>13402</v>
      </c>
    </row>
    <row r="565" spans="1:7" ht="44.1" customHeight="1" x14ac:dyDescent="0.25">
      <c r="A565" s="43" t="s">
        <v>19</v>
      </c>
      <c r="B565" s="275">
        <v>760205400923</v>
      </c>
      <c r="C565" s="24">
        <v>44967</v>
      </c>
      <c r="D565" s="25" t="s">
        <v>13403</v>
      </c>
      <c r="E565" s="26">
        <v>27795</v>
      </c>
      <c r="F565" s="27" t="s">
        <v>13217</v>
      </c>
      <c r="G565" s="25" t="s">
        <v>13404</v>
      </c>
    </row>
    <row r="566" spans="1:7" ht="44.1" customHeight="1" x14ac:dyDescent="0.25">
      <c r="A566" s="43" t="s">
        <v>19</v>
      </c>
      <c r="B566" s="100" t="s">
        <v>13405</v>
      </c>
      <c r="C566" s="24">
        <v>44967</v>
      </c>
      <c r="D566" s="25" t="s">
        <v>13406</v>
      </c>
      <c r="E566" s="26">
        <v>38110</v>
      </c>
      <c r="F566" s="27" t="s">
        <v>13217</v>
      </c>
      <c r="G566" s="25" t="s">
        <v>13407</v>
      </c>
    </row>
    <row r="567" spans="1:7" ht="45" x14ac:dyDescent="0.25">
      <c r="A567" s="43" t="s">
        <v>19</v>
      </c>
      <c r="B567" s="275">
        <v>490227401039</v>
      </c>
      <c r="C567" s="24">
        <v>44967</v>
      </c>
      <c r="D567" s="25" t="s">
        <v>13408</v>
      </c>
      <c r="E567" s="26">
        <v>17956</v>
      </c>
      <c r="F567" s="27" t="s">
        <v>13217</v>
      </c>
      <c r="G567" s="25" t="s">
        <v>13409</v>
      </c>
    </row>
    <row r="568" spans="1:7" ht="44.1" customHeight="1" x14ac:dyDescent="0.25">
      <c r="A568" s="43" t="s">
        <v>19</v>
      </c>
      <c r="B568" s="275">
        <v>710516400654</v>
      </c>
      <c r="C568" s="24">
        <v>44967</v>
      </c>
      <c r="D568" s="25" t="s">
        <v>13410</v>
      </c>
      <c r="E568" s="26">
        <v>26069</v>
      </c>
      <c r="F568" s="27" t="s">
        <v>13217</v>
      </c>
      <c r="G568" s="25" t="s">
        <v>13411</v>
      </c>
    </row>
    <row r="569" spans="1:7" ht="44.1" customHeight="1" x14ac:dyDescent="0.25">
      <c r="A569" s="43" t="s">
        <v>19</v>
      </c>
      <c r="B569" s="275">
        <v>731011300533</v>
      </c>
      <c r="C569" s="24">
        <v>44967</v>
      </c>
      <c r="D569" s="25" t="s">
        <v>13412</v>
      </c>
      <c r="E569" s="26">
        <v>26948</v>
      </c>
      <c r="F569" s="27" t="s">
        <v>13217</v>
      </c>
      <c r="G569" s="25" t="s">
        <v>13413</v>
      </c>
    </row>
    <row r="570" spans="1:7" ht="44.1" customHeight="1" x14ac:dyDescent="0.25">
      <c r="A570" s="55" t="s">
        <v>19</v>
      </c>
      <c r="B570" s="70">
        <v>860524350797</v>
      </c>
      <c r="C570" s="29">
        <v>44826</v>
      </c>
      <c r="D570" s="30" t="s">
        <v>1366</v>
      </c>
      <c r="E570" s="29">
        <v>31556</v>
      </c>
      <c r="F570" s="23" t="s">
        <v>11458</v>
      </c>
      <c r="G570" s="30" t="s">
        <v>1367</v>
      </c>
    </row>
    <row r="571" spans="1:7" ht="45" customHeight="1" x14ac:dyDescent="0.25">
      <c r="A571" s="67" t="s">
        <v>19</v>
      </c>
      <c r="B571" s="323">
        <v>460325300557</v>
      </c>
      <c r="C571" s="36">
        <v>44826</v>
      </c>
      <c r="D571" s="185" t="s">
        <v>1368</v>
      </c>
      <c r="E571" s="36">
        <v>16886</v>
      </c>
      <c r="F571" s="27" t="s">
        <v>13217</v>
      </c>
      <c r="G571" s="185" t="s">
        <v>1369</v>
      </c>
    </row>
    <row r="572" spans="1:7" ht="44.1" customHeight="1" x14ac:dyDescent="0.25">
      <c r="A572" s="67" t="s">
        <v>19</v>
      </c>
      <c r="B572" s="324" t="s">
        <v>1370</v>
      </c>
      <c r="C572" s="36">
        <v>44826</v>
      </c>
      <c r="D572" s="185" t="s">
        <v>1371</v>
      </c>
      <c r="E572" s="36">
        <v>18172</v>
      </c>
      <c r="F572" s="27" t="s">
        <v>13217</v>
      </c>
      <c r="G572" s="185" t="s">
        <v>1372</v>
      </c>
    </row>
    <row r="573" spans="1:7" ht="44.1" customHeight="1" x14ac:dyDescent="0.25">
      <c r="A573" s="67" t="s">
        <v>19</v>
      </c>
      <c r="B573" s="276">
        <v>891002401666</v>
      </c>
      <c r="C573" s="26">
        <v>44826</v>
      </c>
      <c r="D573" s="25" t="s">
        <v>1373</v>
      </c>
      <c r="E573" s="26">
        <v>32783</v>
      </c>
      <c r="F573" s="27" t="s">
        <v>13217</v>
      </c>
      <c r="G573" s="25" t="s">
        <v>1374</v>
      </c>
    </row>
    <row r="574" spans="1:7" ht="44.1" customHeight="1" x14ac:dyDescent="0.25">
      <c r="A574" s="67" t="s">
        <v>19</v>
      </c>
      <c r="B574" s="276">
        <v>700124400999</v>
      </c>
      <c r="C574" s="26">
        <v>44826</v>
      </c>
      <c r="D574" s="25" t="s">
        <v>15148</v>
      </c>
      <c r="E574" s="26">
        <v>25592</v>
      </c>
      <c r="F574" s="27" t="s">
        <v>13217</v>
      </c>
      <c r="G574" s="25" t="s">
        <v>1375</v>
      </c>
    </row>
    <row r="575" spans="1:7" ht="44.1" customHeight="1" x14ac:dyDescent="0.25">
      <c r="A575" s="67" t="s">
        <v>19</v>
      </c>
      <c r="B575" s="276">
        <v>730905450054</v>
      </c>
      <c r="C575" s="26">
        <v>44826</v>
      </c>
      <c r="D575" s="25" t="s">
        <v>1376</v>
      </c>
      <c r="E575" s="26">
        <v>26912</v>
      </c>
      <c r="F575" s="27" t="s">
        <v>13217</v>
      </c>
      <c r="G575" s="25" t="s">
        <v>1375</v>
      </c>
    </row>
    <row r="576" spans="1:7" ht="44.1" customHeight="1" x14ac:dyDescent="0.25">
      <c r="A576" s="67" t="s">
        <v>19</v>
      </c>
      <c r="B576" s="276">
        <v>561102302039</v>
      </c>
      <c r="C576" s="26">
        <v>44826</v>
      </c>
      <c r="D576" s="25" t="s">
        <v>15149</v>
      </c>
      <c r="E576" s="26">
        <v>20761</v>
      </c>
      <c r="F576" s="27" t="s">
        <v>13217</v>
      </c>
      <c r="G576" s="25" t="s">
        <v>1377</v>
      </c>
    </row>
    <row r="577" spans="1:7" ht="44.1" customHeight="1" x14ac:dyDescent="0.25">
      <c r="A577" s="67" t="s">
        <v>19</v>
      </c>
      <c r="B577" s="276">
        <v>570610403193</v>
      </c>
      <c r="C577" s="26">
        <v>44826</v>
      </c>
      <c r="D577" s="25" t="s">
        <v>15150</v>
      </c>
      <c r="E577" s="26">
        <v>20981</v>
      </c>
      <c r="F577" s="27" t="s">
        <v>13217</v>
      </c>
      <c r="G577" s="25" t="s">
        <v>1378</v>
      </c>
    </row>
    <row r="578" spans="1:7" ht="44.1" customHeight="1" x14ac:dyDescent="0.25">
      <c r="A578" s="67" t="s">
        <v>19</v>
      </c>
      <c r="B578" s="276">
        <v>810810300845</v>
      </c>
      <c r="C578" s="26">
        <v>44826</v>
      </c>
      <c r="D578" s="25" t="s">
        <v>15151</v>
      </c>
      <c r="E578" s="26">
        <v>29808</v>
      </c>
      <c r="F578" s="27" t="s">
        <v>13217</v>
      </c>
      <c r="G578" s="25" t="s">
        <v>1379</v>
      </c>
    </row>
    <row r="579" spans="1:7" ht="44.1" customHeight="1" x14ac:dyDescent="0.25">
      <c r="A579" s="67" t="s">
        <v>19</v>
      </c>
      <c r="B579" s="276">
        <v>821009401691</v>
      </c>
      <c r="C579" s="26">
        <v>44826</v>
      </c>
      <c r="D579" s="25" t="s">
        <v>13255</v>
      </c>
      <c r="E579" s="26">
        <v>30233</v>
      </c>
      <c r="F579" s="27" t="s">
        <v>13217</v>
      </c>
      <c r="G579" s="25" t="s">
        <v>1380</v>
      </c>
    </row>
    <row r="580" spans="1:7" ht="44.1" customHeight="1" x14ac:dyDescent="0.25">
      <c r="A580" s="67" t="s">
        <v>19</v>
      </c>
      <c r="B580" s="276">
        <v>860920402398</v>
      </c>
      <c r="C580" s="26">
        <v>44826</v>
      </c>
      <c r="D580" s="25" t="s">
        <v>1381</v>
      </c>
      <c r="E580" s="26">
        <v>31675</v>
      </c>
      <c r="F580" s="27" t="s">
        <v>13217</v>
      </c>
      <c r="G580" s="25" t="s">
        <v>1380</v>
      </c>
    </row>
    <row r="581" spans="1:7" ht="44.1" customHeight="1" x14ac:dyDescent="0.25">
      <c r="A581" s="67" t="s">
        <v>19</v>
      </c>
      <c r="B581" s="276">
        <v>970704401092</v>
      </c>
      <c r="C581" s="26">
        <v>44826</v>
      </c>
      <c r="D581" s="25" t="s">
        <v>15152</v>
      </c>
      <c r="E581" s="26">
        <v>35615</v>
      </c>
      <c r="F581" s="27" t="s">
        <v>13217</v>
      </c>
      <c r="G581" s="25" t="s">
        <v>1380</v>
      </c>
    </row>
    <row r="582" spans="1:7" ht="44.1" customHeight="1" x14ac:dyDescent="0.25">
      <c r="A582" s="55" t="s">
        <v>19</v>
      </c>
      <c r="B582" s="70">
        <v>800904301515</v>
      </c>
      <c r="C582" s="29">
        <v>44256</v>
      </c>
      <c r="D582" s="30" t="s">
        <v>1382</v>
      </c>
      <c r="E582" s="29">
        <v>29468</v>
      </c>
      <c r="F582" s="23" t="s">
        <v>11458</v>
      </c>
      <c r="G582" s="30" t="s">
        <v>1383</v>
      </c>
    </row>
    <row r="583" spans="1:7" ht="40.5" customHeight="1" x14ac:dyDescent="0.25">
      <c r="A583" s="67" t="s">
        <v>19</v>
      </c>
      <c r="B583" s="325">
        <v>440627300248</v>
      </c>
      <c r="C583" s="36">
        <v>44256</v>
      </c>
      <c r="D583" s="185" t="s">
        <v>1384</v>
      </c>
      <c r="E583" s="36">
        <v>16250</v>
      </c>
      <c r="F583" s="27" t="s">
        <v>13217</v>
      </c>
      <c r="G583" s="185" t="s">
        <v>1385</v>
      </c>
    </row>
    <row r="584" spans="1:7" ht="44.1" customHeight="1" x14ac:dyDescent="0.25">
      <c r="A584" s="67" t="s">
        <v>19</v>
      </c>
      <c r="B584" s="325">
        <v>710722301507</v>
      </c>
      <c r="C584" s="36">
        <v>44256</v>
      </c>
      <c r="D584" s="185" t="s">
        <v>1386</v>
      </c>
      <c r="E584" s="36">
        <v>26136</v>
      </c>
      <c r="F584" s="27" t="s">
        <v>13217</v>
      </c>
      <c r="G584" s="185" t="s">
        <v>1387</v>
      </c>
    </row>
    <row r="585" spans="1:7" ht="44.1" customHeight="1" x14ac:dyDescent="0.25">
      <c r="A585" s="67" t="s">
        <v>19</v>
      </c>
      <c r="B585" s="325">
        <v>721105402383</v>
      </c>
      <c r="C585" s="36">
        <v>44256</v>
      </c>
      <c r="D585" s="185" t="s">
        <v>1388</v>
      </c>
      <c r="E585" s="36">
        <v>26608</v>
      </c>
      <c r="F585" s="27" t="s">
        <v>13217</v>
      </c>
      <c r="G585" s="185" t="s">
        <v>1389</v>
      </c>
    </row>
    <row r="586" spans="1:7" ht="44.1" customHeight="1" x14ac:dyDescent="0.25">
      <c r="A586" s="67" t="s">
        <v>19</v>
      </c>
      <c r="B586" s="325">
        <v>820409400124</v>
      </c>
      <c r="C586" s="36">
        <v>44256</v>
      </c>
      <c r="D586" s="185" t="s">
        <v>1390</v>
      </c>
      <c r="E586" s="36">
        <v>30050</v>
      </c>
      <c r="F586" s="27" t="s">
        <v>13217</v>
      </c>
      <c r="G586" s="185" t="s">
        <v>1389</v>
      </c>
    </row>
    <row r="587" spans="1:7" ht="44.1" customHeight="1" x14ac:dyDescent="0.25">
      <c r="A587" s="67" t="s">
        <v>19</v>
      </c>
      <c r="B587" s="325">
        <v>860617302435</v>
      </c>
      <c r="C587" s="36">
        <v>44256</v>
      </c>
      <c r="D587" s="185" t="s">
        <v>1391</v>
      </c>
      <c r="E587" s="36">
        <v>31580</v>
      </c>
      <c r="F587" s="27" t="s">
        <v>13217</v>
      </c>
      <c r="G587" s="185" t="s">
        <v>1387</v>
      </c>
    </row>
    <row r="588" spans="1:7" ht="44.1" customHeight="1" x14ac:dyDescent="0.25">
      <c r="A588" s="67" t="s">
        <v>19</v>
      </c>
      <c r="B588" s="325">
        <v>820424400508</v>
      </c>
      <c r="C588" s="36">
        <v>44256</v>
      </c>
      <c r="D588" s="185" t="s">
        <v>1392</v>
      </c>
      <c r="E588" s="36">
        <v>30065</v>
      </c>
      <c r="F588" s="27" t="s">
        <v>13217</v>
      </c>
      <c r="G588" s="185" t="s">
        <v>1393</v>
      </c>
    </row>
    <row r="589" spans="1:7" ht="44.1" customHeight="1" x14ac:dyDescent="0.25">
      <c r="A589" s="67" t="s">
        <v>19</v>
      </c>
      <c r="B589" s="325">
        <v>701020402040</v>
      </c>
      <c r="C589" s="36">
        <v>44256</v>
      </c>
      <c r="D589" s="185" t="s">
        <v>1394</v>
      </c>
      <c r="E589" s="36">
        <v>25861</v>
      </c>
      <c r="F589" s="27" t="s">
        <v>13217</v>
      </c>
      <c r="G589" s="185" t="s">
        <v>1395</v>
      </c>
    </row>
    <row r="590" spans="1:7" ht="44.1" customHeight="1" x14ac:dyDescent="0.25">
      <c r="A590" s="67" t="s">
        <v>19</v>
      </c>
      <c r="B590" s="325">
        <v>720803301658</v>
      </c>
      <c r="C590" s="36">
        <v>44256</v>
      </c>
      <c r="D590" s="185" t="s">
        <v>1396</v>
      </c>
      <c r="E590" s="36">
        <v>26514</v>
      </c>
      <c r="F590" s="27" t="s">
        <v>13217</v>
      </c>
      <c r="G590" s="185" t="s">
        <v>1397</v>
      </c>
    </row>
    <row r="591" spans="1:7" ht="44.1" customHeight="1" x14ac:dyDescent="0.25">
      <c r="A591" s="67" t="s">
        <v>19</v>
      </c>
      <c r="B591" s="68" t="s">
        <v>1398</v>
      </c>
      <c r="C591" s="36">
        <v>44256</v>
      </c>
      <c r="D591" s="35" t="s">
        <v>1399</v>
      </c>
      <c r="E591" s="69">
        <v>27533</v>
      </c>
      <c r="F591" s="27" t="s">
        <v>13217</v>
      </c>
      <c r="G591" s="185" t="s">
        <v>1395</v>
      </c>
    </row>
    <row r="592" spans="1:7" ht="44.1" customHeight="1" x14ac:dyDescent="0.25">
      <c r="A592" s="55" t="s">
        <v>19</v>
      </c>
      <c r="B592" s="70">
        <v>900713301171</v>
      </c>
      <c r="C592" s="29">
        <v>44194</v>
      </c>
      <c r="D592" s="30" t="s">
        <v>1400</v>
      </c>
      <c r="E592" s="29">
        <v>33067</v>
      </c>
      <c r="F592" s="23" t="s">
        <v>11458</v>
      </c>
      <c r="G592" s="30" t="s">
        <v>13179</v>
      </c>
    </row>
    <row r="593" spans="1:7" ht="44.1" customHeight="1" x14ac:dyDescent="0.25">
      <c r="A593" s="66" t="s">
        <v>19</v>
      </c>
      <c r="B593" s="326">
        <v>630729301220</v>
      </c>
      <c r="C593" s="26">
        <v>44194</v>
      </c>
      <c r="D593" s="25" t="s">
        <v>1401</v>
      </c>
      <c r="E593" s="26">
        <v>23221</v>
      </c>
      <c r="F593" s="27" t="s">
        <v>13217</v>
      </c>
      <c r="G593" s="25" t="s">
        <v>1402</v>
      </c>
    </row>
    <row r="594" spans="1:7" ht="44.1" customHeight="1" x14ac:dyDescent="0.25">
      <c r="A594" s="66" t="s">
        <v>19</v>
      </c>
      <c r="B594" s="326">
        <v>670609401221</v>
      </c>
      <c r="C594" s="26">
        <v>44194</v>
      </c>
      <c r="D594" s="25" t="s">
        <v>1403</v>
      </c>
      <c r="E594" s="26">
        <v>24632</v>
      </c>
      <c r="F594" s="27" t="s">
        <v>13217</v>
      </c>
      <c r="G594" s="25" t="s">
        <v>1404</v>
      </c>
    </row>
    <row r="595" spans="1:7" ht="44.1" customHeight="1" x14ac:dyDescent="0.25">
      <c r="A595" s="66" t="s">
        <v>19</v>
      </c>
      <c r="B595" s="326">
        <v>940331400844</v>
      </c>
      <c r="C595" s="26">
        <v>44194</v>
      </c>
      <c r="D595" s="25" t="s">
        <v>1405</v>
      </c>
      <c r="E595" s="26">
        <v>34424</v>
      </c>
      <c r="F595" s="27" t="s">
        <v>13217</v>
      </c>
      <c r="G595" s="25" t="s">
        <v>1406</v>
      </c>
    </row>
    <row r="596" spans="1:7" ht="44.1" customHeight="1" x14ac:dyDescent="0.25">
      <c r="A596" s="66" t="s">
        <v>19</v>
      </c>
      <c r="B596" s="326">
        <v>910609401769</v>
      </c>
      <c r="C596" s="26">
        <v>44194</v>
      </c>
      <c r="D596" s="25" t="s">
        <v>1407</v>
      </c>
      <c r="E596" s="26">
        <v>33398</v>
      </c>
      <c r="F596" s="27" t="s">
        <v>13217</v>
      </c>
      <c r="G596" s="25" t="s">
        <v>1408</v>
      </c>
    </row>
    <row r="597" spans="1:7" ht="44.1" customHeight="1" x14ac:dyDescent="0.25">
      <c r="A597" s="66" t="s">
        <v>19</v>
      </c>
      <c r="B597" s="326">
        <v>640519302179</v>
      </c>
      <c r="C597" s="26">
        <v>44194</v>
      </c>
      <c r="D597" s="25" t="s">
        <v>1409</v>
      </c>
      <c r="E597" s="26">
        <v>23516</v>
      </c>
      <c r="F597" s="27" t="s">
        <v>13217</v>
      </c>
      <c r="G597" s="25" t="s">
        <v>1410</v>
      </c>
    </row>
    <row r="598" spans="1:7" ht="44.1" customHeight="1" x14ac:dyDescent="0.25">
      <c r="A598" s="66" t="s">
        <v>19</v>
      </c>
      <c r="B598" s="326">
        <v>671225401910</v>
      </c>
      <c r="C598" s="26">
        <v>44194</v>
      </c>
      <c r="D598" s="25" t="s">
        <v>1411</v>
      </c>
      <c r="E598" s="26">
        <v>24831</v>
      </c>
      <c r="F598" s="27" t="s">
        <v>13217</v>
      </c>
      <c r="G598" s="25" t="s">
        <v>1412</v>
      </c>
    </row>
    <row r="599" spans="1:7" ht="33.75" customHeight="1" x14ac:dyDescent="0.25">
      <c r="A599" s="66" t="s">
        <v>19</v>
      </c>
      <c r="B599" s="326">
        <v>390101417732</v>
      </c>
      <c r="C599" s="26">
        <v>44194</v>
      </c>
      <c r="D599" s="25" t="s">
        <v>1413</v>
      </c>
      <c r="E599" s="26">
        <v>14246</v>
      </c>
      <c r="F599" s="27" t="s">
        <v>13217</v>
      </c>
      <c r="G599" s="25" t="s">
        <v>1414</v>
      </c>
    </row>
    <row r="600" spans="1:7" ht="38.25" customHeight="1" x14ac:dyDescent="0.25">
      <c r="A600" s="66" t="s">
        <v>19</v>
      </c>
      <c r="B600" s="326">
        <v>940626302005</v>
      </c>
      <c r="C600" s="26">
        <v>44194</v>
      </c>
      <c r="D600" s="25" t="s">
        <v>1415</v>
      </c>
      <c r="E600" s="26">
        <v>34511</v>
      </c>
      <c r="F600" s="27" t="s">
        <v>13217</v>
      </c>
      <c r="G600" s="25" t="s">
        <v>1416</v>
      </c>
    </row>
    <row r="601" spans="1:7" ht="130.5" customHeight="1" x14ac:dyDescent="0.25">
      <c r="A601" s="29" t="s">
        <v>19</v>
      </c>
      <c r="B601" s="28" t="s">
        <v>1417</v>
      </c>
      <c r="C601" s="29">
        <v>44312</v>
      </c>
      <c r="D601" s="74" t="s">
        <v>1418</v>
      </c>
      <c r="E601" s="29">
        <v>29167</v>
      </c>
      <c r="F601" s="23" t="s">
        <v>11458</v>
      </c>
      <c r="G601" s="74" t="s">
        <v>13770</v>
      </c>
    </row>
    <row r="602" spans="1:7" ht="44.1" customHeight="1" x14ac:dyDescent="0.25">
      <c r="A602" s="24" t="s">
        <v>19</v>
      </c>
      <c r="B602" s="85" t="s">
        <v>1419</v>
      </c>
      <c r="C602" s="24">
        <v>44684</v>
      </c>
      <c r="D602" s="75" t="s">
        <v>1420</v>
      </c>
      <c r="E602" s="24">
        <v>17718.5</v>
      </c>
      <c r="F602" s="27" t="s">
        <v>13217</v>
      </c>
      <c r="G602" s="75" t="s">
        <v>1421</v>
      </c>
    </row>
    <row r="603" spans="1:7" ht="44.1" customHeight="1" x14ac:dyDescent="0.25">
      <c r="A603" s="26" t="s">
        <v>19</v>
      </c>
      <c r="B603" s="19" t="s">
        <v>1422</v>
      </c>
      <c r="C603" s="26">
        <v>44312</v>
      </c>
      <c r="D603" s="73" t="s">
        <v>1423</v>
      </c>
      <c r="E603" s="26">
        <v>27665</v>
      </c>
      <c r="F603" s="27" t="s">
        <v>13217</v>
      </c>
      <c r="G603" s="73" t="s">
        <v>1424</v>
      </c>
    </row>
    <row r="604" spans="1:7" ht="44.1" customHeight="1" x14ac:dyDescent="0.25">
      <c r="A604" s="26" t="s">
        <v>19</v>
      </c>
      <c r="B604" s="19" t="s">
        <v>1425</v>
      </c>
      <c r="C604" s="26">
        <v>44312</v>
      </c>
      <c r="D604" s="73" t="s">
        <v>1426</v>
      </c>
      <c r="E604" s="26">
        <v>32154</v>
      </c>
      <c r="F604" s="27" t="s">
        <v>13217</v>
      </c>
      <c r="G604" s="73" t="s">
        <v>1427</v>
      </c>
    </row>
    <row r="605" spans="1:7" ht="44.1" customHeight="1" x14ac:dyDescent="0.25">
      <c r="A605" s="26" t="s">
        <v>19</v>
      </c>
      <c r="B605" s="19" t="s">
        <v>1428</v>
      </c>
      <c r="C605" s="26">
        <v>44312</v>
      </c>
      <c r="D605" s="286" t="s">
        <v>1429</v>
      </c>
      <c r="E605" s="26">
        <v>15446</v>
      </c>
      <c r="F605" s="27" t="s">
        <v>13217</v>
      </c>
      <c r="G605" s="73" t="s">
        <v>1430</v>
      </c>
    </row>
    <row r="606" spans="1:7" ht="44.1" customHeight="1" x14ac:dyDescent="0.25">
      <c r="A606" s="26" t="s">
        <v>19</v>
      </c>
      <c r="B606" s="19" t="s">
        <v>1431</v>
      </c>
      <c r="C606" s="26">
        <v>44312</v>
      </c>
      <c r="D606" s="286" t="s">
        <v>1432</v>
      </c>
      <c r="E606" s="26">
        <v>20912</v>
      </c>
      <c r="F606" s="27" t="s">
        <v>13217</v>
      </c>
      <c r="G606" s="73" t="s">
        <v>1433</v>
      </c>
    </row>
    <row r="607" spans="1:7" ht="44.1" customHeight="1" x14ac:dyDescent="0.25">
      <c r="A607" s="26" t="s">
        <v>19</v>
      </c>
      <c r="B607" s="19" t="s">
        <v>1434</v>
      </c>
      <c r="C607" s="26">
        <v>44312</v>
      </c>
      <c r="D607" s="286" t="s">
        <v>1435</v>
      </c>
      <c r="E607" s="26">
        <v>31706</v>
      </c>
      <c r="F607" s="27" t="s">
        <v>13217</v>
      </c>
      <c r="G607" s="73" t="s">
        <v>1436</v>
      </c>
    </row>
    <row r="608" spans="1:7" ht="44.1" customHeight="1" x14ac:dyDescent="0.25">
      <c r="A608" s="31" t="s">
        <v>19</v>
      </c>
      <c r="B608" s="28" t="s">
        <v>1437</v>
      </c>
      <c r="C608" s="31">
        <v>44313</v>
      </c>
      <c r="D608" s="74" t="s">
        <v>1438</v>
      </c>
      <c r="E608" s="29">
        <v>23307</v>
      </c>
      <c r="F608" s="23" t="s">
        <v>11458</v>
      </c>
      <c r="G608" s="74" t="s">
        <v>1439</v>
      </c>
    </row>
    <row r="609" spans="1:7" ht="44.1" customHeight="1" x14ac:dyDescent="0.25">
      <c r="A609" s="34" t="s">
        <v>19</v>
      </c>
      <c r="B609" s="19" t="s">
        <v>1440</v>
      </c>
      <c r="C609" s="34">
        <v>44313</v>
      </c>
      <c r="D609" s="73" t="s">
        <v>15153</v>
      </c>
      <c r="E609" s="26">
        <v>22064</v>
      </c>
      <c r="F609" s="27" t="s">
        <v>13217</v>
      </c>
      <c r="G609" s="73" t="s">
        <v>1441</v>
      </c>
    </row>
    <row r="610" spans="1:7" ht="44.1" customHeight="1" x14ac:dyDescent="0.25">
      <c r="A610" s="34" t="s">
        <v>19</v>
      </c>
      <c r="B610" s="19" t="s">
        <v>1442</v>
      </c>
      <c r="C610" s="34">
        <v>44313</v>
      </c>
      <c r="D610" s="73" t="s">
        <v>1443</v>
      </c>
      <c r="E610" s="26">
        <v>25204</v>
      </c>
      <c r="F610" s="27" t="s">
        <v>13217</v>
      </c>
      <c r="G610" s="73" t="s">
        <v>1441</v>
      </c>
    </row>
    <row r="611" spans="1:7" ht="44.1" customHeight="1" x14ac:dyDescent="0.25">
      <c r="A611" s="34" t="s">
        <v>19</v>
      </c>
      <c r="B611" s="52">
        <v>720530400953</v>
      </c>
      <c r="C611" s="34">
        <v>44313</v>
      </c>
      <c r="D611" s="73" t="s">
        <v>1444</v>
      </c>
      <c r="E611" s="34">
        <v>26449</v>
      </c>
      <c r="F611" s="27" t="s">
        <v>13217</v>
      </c>
      <c r="G611" s="73" t="s">
        <v>1441</v>
      </c>
    </row>
    <row r="612" spans="1:7" ht="44.1" customHeight="1" x14ac:dyDescent="0.25">
      <c r="A612" s="34" t="s">
        <v>19</v>
      </c>
      <c r="B612" s="19" t="s">
        <v>1445</v>
      </c>
      <c r="C612" s="34">
        <v>44313</v>
      </c>
      <c r="D612" s="73" t="s">
        <v>1446</v>
      </c>
      <c r="E612" s="26">
        <v>24198</v>
      </c>
      <c r="F612" s="27" t="s">
        <v>13217</v>
      </c>
      <c r="G612" s="73" t="s">
        <v>1447</v>
      </c>
    </row>
    <row r="613" spans="1:7" ht="44.1" customHeight="1" x14ac:dyDescent="0.25">
      <c r="A613" s="34" t="s">
        <v>19</v>
      </c>
      <c r="B613" s="19" t="s">
        <v>1448</v>
      </c>
      <c r="C613" s="34">
        <v>44313</v>
      </c>
      <c r="D613" s="73" t="s">
        <v>13256</v>
      </c>
      <c r="E613" s="26">
        <v>33044</v>
      </c>
      <c r="F613" s="27" t="s">
        <v>13217</v>
      </c>
      <c r="G613" s="73" t="s">
        <v>1449</v>
      </c>
    </row>
    <row r="614" spans="1:7" ht="44.1" customHeight="1" x14ac:dyDescent="0.25">
      <c r="A614" s="34" t="s">
        <v>19</v>
      </c>
      <c r="B614" s="19" t="s">
        <v>1450</v>
      </c>
      <c r="C614" s="34">
        <v>44313</v>
      </c>
      <c r="D614" s="73" t="s">
        <v>1451</v>
      </c>
      <c r="E614" s="26">
        <v>33695</v>
      </c>
      <c r="F614" s="27" t="s">
        <v>13217</v>
      </c>
      <c r="G614" s="73" t="s">
        <v>1452</v>
      </c>
    </row>
    <row r="615" spans="1:7" ht="44.1" customHeight="1" x14ac:dyDescent="0.25">
      <c r="A615" s="34" t="s">
        <v>19</v>
      </c>
      <c r="B615" s="19" t="s">
        <v>1453</v>
      </c>
      <c r="C615" s="34">
        <v>44313</v>
      </c>
      <c r="D615" s="73" t="s">
        <v>13257</v>
      </c>
      <c r="E615" s="26">
        <v>37608</v>
      </c>
      <c r="F615" s="27" t="s">
        <v>13217</v>
      </c>
      <c r="G615" s="73" t="s">
        <v>1449</v>
      </c>
    </row>
    <row r="616" spans="1:7" ht="44.1" customHeight="1" x14ac:dyDescent="0.25">
      <c r="A616" s="34" t="s">
        <v>19</v>
      </c>
      <c r="B616" s="52">
        <v>630828300904</v>
      </c>
      <c r="C616" s="34">
        <v>44313</v>
      </c>
      <c r="D616" s="73" t="s">
        <v>15154</v>
      </c>
      <c r="E616" s="34">
        <v>23251</v>
      </c>
      <c r="F616" s="27" t="s">
        <v>13217</v>
      </c>
      <c r="G616" s="73" t="s">
        <v>1454</v>
      </c>
    </row>
    <row r="617" spans="1:7" ht="44.1" customHeight="1" x14ac:dyDescent="0.25">
      <c r="A617" s="34" t="s">
        <v>19</v>
      </c>
      <c r="B617" s="52">
        <v>691010401493</v>
      </c>
      <c r="C617" s="34">
        <v>44313</v>
      </c>
      <c r="D617" s="73" t="s">
        <v>15155</v>
      </c>
      <c r="E617" s="34">
        <v>25486</v>
      </c>
      <c r="F617" s="27" t="s">
        <v>13217</v>
      </c>
      <c r="G617" s="73" t="s">
        <v>1455</v>
      </c>
    </row>
    <row r="618" spans="1:7" ht="44.1" customHeight="1" x14ac:dyDescent="0.25">
      <c r="A618" s="34" t="s">
        <v>19</v>
      </c>
      <c r="B618" s="52">
        <v>781128450280</v>
      </c>
      <c r="C618" s="34">
        <v>44313</v>
      </c>
      <c r="D618" s="73" t="s">
        <v>15156</v>
      </c>
      <c r="E618" s="34">
        <v>28822</v>
      </c>
      <c r="F618" s="27" t="s">
        <v>13217</v>
      </c>
      <c r="G618" s="73" t="s">
        <v>1455</v>
      </c>
    </row>
    <row r="619" spans="1:7" ht="44.1" customHeight="1" x14ac:dyDescent="0.25">
      <c r="A619" s="48" t="s">
        <v>19</v>
      </c>
      <c r="B619" s="50" t="s">
        <v>1456</v>
      </c>
      <c r="C619" s="31">
        <v>40956</v>
      </c>
      <c r="D619" s="277" t="s">
        <v>15330</v>
      </c>
      <c r="E619" s="31">
        <v>25071</v>
      </c>
      <c r="F619" s="23" t="s">
        <v>11458</v>
      </c>
      <c r="G619" s="277" t="s">
        <v>1457</v>
      </c>
    </row>
    <row r="620" spans="1:7" ht="44.1" customHeight="1" x14ac:dyDescent="0.25">
      <c r="A620" s="34" t="s">
        <v>19</v>
      </c>
      <c r="B620" s="19" t="s">
        <v>1458</v>
      </c>
      <c r="C620" s="34">
        <v>40956</v>
      </c>
      <c r="D620" s="73" t="s">
        <v>1459</v>
      </c>
      <c r="E620" s="26">
        <v>17291</v>
      </c>
      <c r="F620" s="27" t="s">
        <v>13217</v>
      </c>
      <c r="G620" s="73" t="s">
        <v>1460</v>
      </c>
    </row>
    <row r="621" spans="1:7" ht="44.1" customHeight="1" x14ac:dyDescent="0.25">
      <c r="A621" s="34" t="s">
        <v>19</v>
      </c>
      <c r="B621" s="19" t="s">
        <v>1461</v>
      </c>
      <c r="C621" s="34">
        <v>40956</v>
      </c>
      <c r="D621" s="73" t="s">
        <v>1462</v>
      </c>
      <c r="E621" s="26">
        <v>25560</v>
      </c>
      <c r="F621" s="27" t="s">
        <v>13217</v>
      </c>
      <c r="G621" s="73" t="s">
        <v>1463</v>
      </c>
    </row>
    <row r="622" spans="1:7" ht="44.1" customHeight="1" x14ac:dyDescent="0.25">
      <c r="A622" s="34" t="s">
        <v>19</v>
      </c>
      <c r="B622" s="19" t="s">
        <v>1464</v>
      </c>
      <c r="C622" s="34">
        <v>40956</v>
      </c>
      <c r="D622" s="73" t="s">
        <v>1465</v>
      </c>
      <c r="E622" s="26">
        <v>26130</v>
      </c>
      <c r="F622" s="27" t="s">
        <v>13217</v>
      </c>
      <c r="G622" s="73" t="s">
        <v>1463</v>
      </c>
    </row>
    <row r="623" spans="1:7" ht="44.1" customHeight="1" x14ac:dyDescent="0.25">
      <c r="A623" s="34" t="s">
        <v>19</v>
      </c>
      <c r="B623" s="52" t="s">
        <v>1466</v>
      </c>
      <c r="C623" s="34">
        <v>40956</v>
      </c>
      <c r="D623" s="73" t="s">
        <v>1467</v>
      </c>
      <c r="E623" s="34">
        <v>27437</v>
      </c>
      <c r="F623" s="27" t="s">
        <v>13217</v>
      </c>
      <c r="G623" s="73" t="s">
        <v>1463</v>
      </c>
    </row>
    <row r="624" spans="1:7" ht="44.1" customHeight="1" x14ac:dyDescent="0.25">
      <c r="A624" s="34" t="s">
        <v>19</v>
      </c>
      <c r="B624" s="52" t="s">
        <v>1468</v>
      </c>
      <c r="C624" s="34">
        <v>40956</v>
      </c>
      <c r="D624" s="73" t="s">
        <v>1469</v>
      </c>
      <c r="E624" s="34">
        <v>27973</v>
      </c>
      <c r="F624" s="27" t="s">
        <v>13217</v>
      </c>
      <c r="G624" s="73" t="s">
        <v>1470</v>
      </c>
    </row>
    <row r="625" spans="1:7" ht="44.1" customHeight="1" x14ac:dyDescent="0.25">
      <c r="A625" s="34" t="s">
        <v>19</v>
      </c>
      <c r="B625" s="52" t="s">
        <v>1471</v>
      </c>
      <c r="C625" s="34">
        <v>40956</v>
      </c>
      <c r="D625" s="73" t="s">
        <v>1472</v>
      </c>
      <c r="E625" s="34">
        <v>25248</v>
      </c>
      <c r="F625" s="27" t="s">
        <v>13217</v>
      </c>
      <c r="G625" s="73" t="s">
        <v>1473</v>
      </c>
    </row>
    <row r="626" spans="1:7" ht="44.1" customHeight="1" x14ac:dyDescent="0.25">
      <c r="A626" s="34" t="s">
        <v>19</v>
      </c>
      <c r="B626" s="19" t="s">
        <v>1474</v>
      </c>
      <c r="C626" s="34">
        <v>40956</v>
      </c>
      <c r="D626" s="73" t="s">
        <v>1475</v>
      </c>
      <c r="E626" s="26">
        <v>33918</v>
      </c>
      <c r="F626" s="27" t="s">
        <v>13217</v>
      </c>
      <c r="G626" s="73" t="s">
        <v>1476</v>
      </c>
    </row>
    <row r="627" spans="1:7" ht="44.1" customHeight="1" x14ac:dyDescent="0.25">
      <c r="A627" s="34" t="s">
        <v>19</v>
      </c>
      <c r="B627" s="19" t="s">
        <v>1477</v>
      </c>
      <c r="C627" s="34">
        <v>40956</v>
      </c>
      <c r="D627" s="73" t="s">
        <v>1478</v>
      </c>
      <c r="E627" s="26">
        <v>34654</v>
      </c>
      <c r="F627" s="27" t="s">
        <v>13217</v>
      </c>
      <c r="G627" s="73" t="s">
        <v>1476</v>
      </c>
    </row>
    <row r="628" spans="1:7" ht="44.1" customHeight="1" x14ac:dyDescent="0.25">
      <c r="A628" s="34" t="s">
        <v>19</v>
      </c>
      <c r="B628" s="19" t="s">
        <v>1479</v>
      </c>
      <c r="C628" s="34">
        <v>40956</v>
      </c>
      <c r="D628" s="73" t="s">
        <v>1480</v>
      </c>
      <c r="E628" s="26">
        <v>34654</v>
      </c>
      <c r="F628" s="27" t="s">
        <v>13217</v>
      </c>
      <c r="G628" s="73" t="s">
        <v>1476</v>
      </c>
    </row>
    <row r="629" spans="1:7" ht="44.1" customHeight="1" x14ac:dyDescent="0.25">
      <c r="A629" s="34" t="s">
        <v>19</v>
      </c>
      <c r="B629" s="52" t="s">
        <v>1481</v>
      </c>
      <c r="C629" s="34">
        <v>40956</v>
      </c>
      <c r="D629" s="73" t="s">
        <v>15157</v>
      </c>
      <c r="E629" s="34">
        <v>37317</v>
      </c>
      <c r="F629" s="27" t="s">
        <v>13217</v>
      </c>
      <c r="G629" s="73" t="s">
        <v>1476</v>
      </c>
    </row>
    <row r="630" spans="1:7" s="14" customFormat="1" ht="44.1" hidden="1" customHeight="1" x14ac:dyDescent="0.25">
      <c r="A630" s="5" t="s">
        <v>19</v>
      </c>
      <c r="B630" s="4">
        <v>480101407932</v>
      </c>
      <c r="C630" s="5">
        <v>40956</v>
      </c>
      <c r="D630" s="12" t="s">
        <v>1482</v>
      </c>
      <c r="E630" s="5">
        <v>17533</v>
      </c>
      <c r="F630" s="27" t="s">
        <v>13217</v>
      </c>
      <c r="G630" s="12" t="s">
        <v>1483</v>
      </c>
    </row>
    <row r="631" spans="1:7" ht="44.1" customHeight="1" x14ac:dyDescent="0.25">
      <c r="A631" s="34" t="s">
        <v>19</v>
      </c>
      <c r="B631" s="52">
        <v>710818301806</v>
      </c>
      <c r="C631" s="34">
        <v>40956</v>
      </c>
      <c r="D631" s="73" t="s">
        <v>1484</v>
      </c>
      <c r="E631" s="34">
        <v>26163</v>
      </c>
      <c r="F631" s="27" t="s">
        <v>13217</v>
      </c>
      <c r="G631" s="73" t="s">
        <v>1485</v>
      </c>
    </row>
    <row r="632" spans="1:7" ht="44.1" customHeight="1" x14ac:dyDescent="0.25">
      <c r="A632" s="34" t="s">
        <v>19</v>
      </c>
      <c r="B632" s="19">
        <v>741102302097</v>
      </c>
      <c r="C632" s="34">
        <v>40956</v>
      </c>
      <c r="D632" s="73" t="s">
        <v>1486</v>
      </c>
      <c r="E632" s="26">
        <v>27335</v>
      </c>
      <c r="F632" s="27" t="s">
        <v>13217</v>
      </c>
      <c r="G632" s="73" t="s">
        <v>1485</v>
      </c>
    </row>
    <row r="633" spans="1:7" ht="48" customHeight="1" x14ac:dyDescent="0.25">
      <c r="A633" s="34" t="s">
        <v>19</v>
      </c>
      <c r="B633" s="19">
        <v>770417402059</v>
      </c>
      <c r="C633" s="34">
        <v>40956</v>
      </c>
      <c r="D633" s="73" t="s">
        <v>1487</v>
      </c>
      <c r="E633" s="26">
        <v>28232</v>
      </c>
      <c r="F633" s="27" t="s">
        <v>13217</v>
      </c>
      <c r="G633" s="73" t="s">
        <v>1488</v>
      </c>
    </row>
    <row r="634" spans="1:7" ht="65.25" customHeight="1" x14ac:dyDescent="0.25">
      <c r="A634" s="48" t="s">
        <v>19</v>
      </c>
      <c r="B634" s="50">
        <v>790323300138</v>
      </c>
      <c r="C634" s="31">
        <v>42902</v>
      </c>
      <c r="D634" s="278" t="s">
        <v>15158</v>
      </c>
      <c r="E634" s="31">
        <v>28937</v>
      </c>
      <c r="F634" s="23" t="s">
        <v>11458</v>
      </c>
      <c r="G634" s="277" t="s">
        <v>1489</v>
      </c>
    </row>
    <row r="635" spans="1:7" s="14" customFormat="1" ht="44.1" hidden="1" customHeight="1" x14ac:dyDescent="0.25">
      <c r="A635" s="6" t="s">
        <v>19</v>
      </c>
      <c r="B635" s="4">
        <v>461218300121</v>
      </c>
      <c r="C635" s="5">
        <v>42902</v>
      </c>
      <c r="D635" s="71" t="s">
        <v>13180</v>
      </c>
      <c r="E635" s="5">
        <v>17154</v>
      </c>
      <c r="F635" s="27" t="s">
        <v>13217</v>
      </c>
      <c r="G635" s="13" t="s">
        <v>1490</v>
      </c>
    </row>
    <row r="636" spans="1:7" ht="44.1" customHeight="1" x14ac:dyDescent="0.25">
      <c r="A636" s="49" t="s">
        <v>19</v>
      </c>
      <c r="B636" s="52" t="s">
        <v>1491</v>
      </c>
      <c r="C636" s="34">
        <v>42902</v>
      </c>
      <c r="D636" s="279" t="s">
        <v>1492</v>
      </c>
      <c r="E636" s="34">
        <v>18727</v>
      </c>
      <c r="F636" s="27" t="s">
        <v>13217</v>
      </c>
      <c r="G636" s="280" t="s">
        <v>1493</v>
      </c>
    </row>
    <row r="637" spans="1:7" ht="44.1" customHeight="1" x14ac:dyDescent="0.25">
      <c r="A637" s="49" t="s">
        <v>19</v>
      </c>
      <c r="B637" s="52" t="s">
        <v>1494</v>
      </c>
      <c r="C637" s="34">
        <v>42902</v>
      </c>
      <c r="D637" s="279" t="s">
        <v>15159</v>
      </c>
      <c r="E637" s="34">
        <v>26715</v>
      </c>
      <c r="F637" s="27" t="s">
        <v>13217</v>
      </c>
      <c r="G637" s="280" t="s">
        <v>1495</v>
      </c>
    </row>
    <row r="638" spans="1:7" ht="44.1" customHeight="1" x14ac:dyDescent="0.25">
      <c r="A638" s="49" t="s">
        <v>19</v>
      </c>
      <c r="B638" s="52" t="s">
        <v>1496</v>
      </c>
      <c r="C638" s="34">
        <v>42902</v>
      </c>
      <c r="D638" s="71" t="s">
        <v>15331</v>
      </c>
      <c r="E638" s="34">
        <v>27412</v>
      </c>
      <c r="F638" s="27" t="s">
        <v>13217</v>
      </c>
      <c r="G638" s="280" t="s">
        <v>1497</v>
      </c>
    </row>
    <row r="639" spans="1:7" ht="44.1" customHeight="1" x14ac:dyDescent="0.25">
      <c r="A639" s="49" t="s">
        <v>19</v>
      </c>
      <c r="B639" s="52" t="s">
        <v>1498</v>
      </c>
      <c r="C639" s="34">
        <v>42902</v>
      </c>
      <c r="D639" s="279" t="s">
        <v>1499</v>
      </c>
      <c r="E639" s="34">
        <v>28137</v>
      </c>
      <c r="F639" s="27" t="s">
        <v>13217</v>
      </c>
      <c r="G639" s="280" t="s">
        <v>1497</v>
      </c>
    </row>
    <row r="640" spans="1:7" ht="44.1" customHeight="1" x14ac:dyDescent="0.25">
      <c r="A640" s="49" t="s">
        <v>19</v>
      </c>
      <c r="B640" s="52" t="s">
        <v>1500</v>
      </c>
      <c r="C640" s="34">
        <v>42902</v>
      </c>
      <c r="D640" s="279" t="s">
        <v>1501</v>
      </c>
      <c r="E640" s="34">
        <v>30813</v>
      </c>
      <c r="F640" s="27" t="s">
        <v>13217</v>
      </c>
      <c r="G640" s="280" t="s">
        <v>1495</v>
      </c>
    </row>
    <row r="641" spans="1:7" ht="44.1" customHeight="1" x14ac:dyDescent="0.25">
      <c r="A641" s="49" t="s">
        <v>19</v>
      </c>
      <c r="B641" s="52" t="s">
        <v>1502</v>
      </c>
      <c r="C641" s="34">
        <v>42902</v>
      </c>
      <c r="D641" s="279" t="s">
        <v>1503</v>
      </c>
      <c r="E641" s="34">
        <v>28519</v>
      </c>
      <c r="F641" s="27" t="s">
        <v>13217</v>
      </c>
      <c r="G641" s="280" t="s">
        <v>1504</v>
      </c>
    </row>
    <row r="642" spans="1:7" ht="44.1" customHeight="1" x14ac:dyDescent="0.25">
      <c r="A642" s="49" t="s">
        <v>19</v>
      </c>
      <c r="B642" s="52" t="s">
        <v>1505</v>
      </c>
      <c r="C642" s="34">
        <v>42902</v>
      </c>
      <c r="D642" s="279" t="s">
        <v>1506</v>
      </c>
      <c r="E642" s="34">
        <v>37940</v>
      </c>
      <c r="F642" s="27" t="s">
        <v>13217</v>
      </c>
      <c r="G642" s="280" t="s">
        <v>1507</v>
      </c>
    </row>
    <row r="643" spans="1:7" ht="44.1" customHeight="1" x14ac:dyDescent="0.25">
      <c r="A643" s="49" t="s">
        <v>19</v>
      </c>
      <c r="B643" s="52" t="s">
        <v>1508</v>
      </c>
      <c r="C643" s="34">
        <v>42902</v>
      </c>
      <c r="D643" s="71" t="s">
        <v>13258</v>
      </c>
      <c r="E643" s="34">
        <v>17219</v>
      </c>
      <c r="F643" s="27" t="s">
        <v>13217</v>
      </c>
      <c r="G643" s="280" t="s">
        <v>1509</v>
      </c>
    </row>
    <row r="644" spans="1:7" ht="44.1" customHeight="1" x14ac:dyDescent="0.25">
      <c r="A644" s="49" t="s">
        <v>19</v>
      </c>
      <c r="B644" s="52" t="s">
        <v>1510</v>
      </c>
      <c r="C644" s="34">
        <v>42902</v>
      </c>
      <c r="D644" s="279" t="s">
        <v>1511</v>
      </c>
      <c r="E644" s="34">
        <v>17563</v>
      </c>
      <c r="F644" s="27" t="s">
        <v>13217</v>
      </c>
      <c r="G644" s="280" t="s">
        <v>1512</v>
      </c>
    </row>
    <row r="645" spans="1:7" ht="44.1" customHeight="1" x14ac:dyDescent="0.25">
      <c r="A645" s="49" t="s">
        <v>19</v>
      </c>
      <c r="B645" s="52" t="s">
        <v>1513</v>
      </c>
      <c r="C645" s="34">
        <v>42902</v>
      </c>
      <c r="D645" s="279" t="s">
        <v>15160</v>
      </c>
      <c r="E645" s="34">
        <v>26540</v>
      </c>
      <c r="F645" s="27" t="s">
        <v>13217</v>
      </c>
      <c r="G645" s="280" t="s">
        <v>1514</v>
      </c>
    </row>
    <row r="646" spans="1:7" ht="44.1" customHeight="1" x14ac:dyDescent="0.25">
      <c r="A646" s="49" t="s">
        <v>19</v>
      </c>
      <c r="B646" s="52" t="s">
        <v>1515</v>
      </c>
      <c r="C646" s="34">
        <v>42902</v>
      </c>
      <c r="D646" s="279" t="s">
        <v>1516</v>
      </c>
      <c r="E646" s="34">
        <v>27670</v>
      </c>
      <c r="F646" s="27" t="s">
        <v>13217</v>
      </c>
      <c r="G646" s="280" t="s">
        <v>1514</v>
      </c>
    </row>
    <row r="647" spans="1:7" ht="48" customHeight="1" x14ac:dyDescent="0.25">
      <c r="A647" s="48" t="s">
        <v>19</v>
      </c>
      <c r="B647" s="50">
        <v>780123400076</v>
      </c>
      <c r="C647" s="31">
        <v>44707</v>
      </c>
      <c r="D647" s="278" t="s">
        <v>1517</v>
      </c>
      <c r="E647" s="31">
        <v>28513</v>
      </c>
      <c r="F647" s="23" t="s">
        <v>11458</v>
      </c>
      <c r="G647" s="277" t="s">
        <v>10948</v>
      </c>
    </row>
    <row r="648" spans="1:7" ht="44.1" customHeight="1" x14ac:dyDescent="0.25">
      <c r="A648" s="49" t="s">
        <v>19</v>
      </c>
      <c r="B648" s="52">
        <v>521015401909</v>
      </c>
      <c r="C648" s="34">
        <v>44707</v>
      </c>
      <c r="D648" s="279" t="s">
        <v>1518</v>
      </c>
      <c r="E648" s="34">
        <v>19282</v>
      </c>
      <c r="F648" s="27" t="s">
        <v>13217</v>
      </c>
      <c r="G648" s="280" t="s">
        <v>10949</v>
      </c>
    </row>
    <row r="649" spans="1:7" ht="44.1" customHeight="1" x14ac:dyDescent="0.25">
      <c r="A649" s="49" t="s">
        <v>19</v>
      </c>
      <c r="B649" s="52">
        <v>811107300638</v>
      </c>
      <c r="C649" s="34">
        <v>44707</v>
      </c>
      <c r="D649" s="279" t="s">
        <v>1519</v>
      </c>
      <c r="E649" s="34">
        <v>29897</v>
      </c>
      <c r="F649" s="27" t="s">
        <v>13217</v>
      </c>
      <c r="G649" s="280" t="s">
        <v>10950</v>
      </c>
    </row>
    <row r="650" spans="1:7" ht="44.1" customHeight="1" x14ac:dyDescent="0.25">
      <c r="A650" s="49" t="s">
        <v>19</v>
      </c>
      <c r="B650" s="52">
        <v>980906301096</v>
      </c>
      <c r="C650" s="34">
        <v>44707</v>
      </c>
      <c r="D650" s="279" t="s">
        <v>15161</v>
      </c>
      <c r="E650" s="34">
        <v>36044</v>
      </c>
      <c r="F650" s="27" t="s">
        <v>13217</v>
      </c>
      <c r="G650" s="280" t="s">
        <v>10951</v>
      </c>
    </row>
    <row r="651" spans="1:7" ht="52.5" customHeight="1" x14ac:dyDescent="0.25">
      <c r="A651" s="48" t="s">
        <v>19</v>
      </c>
      <c r="B651" s="50">
        <v>871002400189</v>
      </c>
      <c r="C651" s="31">
        <v>44593</v>
      </c>
      <c r="D651" s="74" t="s">
        <v>1520</v>
      </c>
      <c r="E651" s="31">
        <v>32052</v>
      </c>
      <c r="F651" s="23" t="s">
        <v>11458</v>
      </c>
      <c r="G651" s="277" t="s">
        <v>10952</v>
      </c>
    </row>
    <row r="652" spans="1:7" ht="44.1" customHeight="1" x14ac:dyDescent="0.25">
      <c r="A652" s="49" t="s">
        <v>19</v>
      </c>
      <c r="B652" s="52" t="s">
        <v>1521</v>
      </c>
      <c r="C652" s="34">
        <v>44593</v>
      </c>
      <c r="D652" s="73" t="s">
        <v>1522</v>
      </c>
      <c r="E652" s="34">
        <v>22525</v>
      </c>
      <c r="F652" s="27" t="s">
        <v>13217</v>
      </c>
      <c r="G652" s="280" t="s">
        <v>10953</v>
      </c>
    </row>
    <row r="653" spans="1:7" ht="44.1" customHeight="1" x14ac:dyDescent="0.25">
      <c r="A653" s="49" t="s">
        <v>19</v>
      </c>
      <c r="B653" s="52" t="s">
        <v>1523</v>
      </c>
      <c r="C653" s="34">
        <v>44593</v>
      </c>
      <c r="D653" s="73" t="s">
        <v>1524</v>
      </c>
      <c r="E653" s="34">
        <v>23576</v>
      </c>
      <c r="F653" s="27" t="s">
        <v>13217</v>
      </c>
      <c r="G653" s="280" t="s">
        <v>10954</v>
      </c>
    </row>
    <row r="654" spans="1:7" ht="44.1" customHeight="1" x14ac:dyDescent="0.25">
      <c r="A654" s="49" t="s">
        <v>19</v>
      </c>
      <c r="B654" s="52" t="s">
        <v>1525</v>
      </c>
      <c r="C654" s="34">
        <v>44593</v>
      </c>
      <c r="D654" s="73" t="s">
        <v>1526</v>
      </c>
      <c r="E654" s="34">
        <v>32868</v>
      </c>
      <c r="F654" s="27" t="s">
        <v>13217</v>
      </c>
      <c r="G654" s="280" t="s">
        <v>10955</v>
      </c>
    </row>
    <row r="655" spans="1:7" ht="47.25" customHeight="1" x14ac:dyDescent="0.25">
      <c r="A655" s="49" t="s">
        <v>19</v>
      </c>
      <c r="B655" s="52" t="s">
        <v>1527</v>
      </c>
      <c r="C655" s="34">
        <v>44593</v>
      </c>
      <c r="D655" s="72" t="s">
        <v>15162</v>
      </c>
      <c r="E655" s="34">
        <v>35241</v>
      </c>
      <c r="F655" s="27" t="s">
        <v>13217</v>
      </c>
      <c r="G655" s="280" t="s">
        <v>10955</v>
      </c>
    </row>
    <row r="656" spans="1:7" ht="44.1" customHeight="1" x14ac:dyDescent="0.25">
      <c r="A656" s="48" t="s">
        <v>19</v>
      </c>
      <c r="B656" s="28" t="s">
        <v>1528</v>
      </c>
      <c r="C656" s="31">
        <v>44593</v>
      </c>
      <c r="D656" s="30" t="s">
        <v>1529</v>
      </c>
      <c r="E656" s="29">
        <v>22673</v>
      </c>
      <c r="F656" s="23" t="s">
        <v>11458</v>
      </c>
      <c r="G656" s="23" t="s">
        <v>1530</v>
      </c>
    </row>
    <row r="657" spans="1:7" ht="44.1" customHeight="1" x14ac:dyDescent="0.25">
      <c r="A657" s="34" t="s">
        <v>19</v>
      </c>
      <c r="B657" s="52" t="s">
        <v>1531</v>
      </c>
      <c r="C657" s="34">
        <v>44593</v>
      </c>
      <c r="D657" s="73" t="s">
        <v>1532</v>
      </c>
      <c r="E657" s="34">
        <v>11981</v>
      </c>
      <c r="F657" s="27" t="s">
        <v>13217</v>
      </c>
      <c r="G657" s="73" t="s">
        <v>1533</v>
      </c>
    </row>
    <row r="658" spans="1:7" ht="44.1" customHeight="1" x14ac:dyDescent="0.25">
      <c r="A658" s="34" t="s">
        <v>19</v>
      </c>
      <c r="B658" s="52" t="s">
        <v>1534</v>
      </c>
      <c r="C658" s="34">
        <v>44593</v>
      </c>
      <c r="D658" s="73" t="s">
        <v>1535</v>
      </c>
      <c r="E658" s="34">
        <v>21324</v>
      </c>
      <c r="F658" s="27" t="s">
        <v>13217</v>
      </c>
      <c r="G658" s="73" t="s">
        <v>1536</v>
      </c>
    </row>
    <row r="659" spans="1:7" ht="44.1" customHeight="1" x14ac:dyDescent="0.25">
      <c r="A659" s="34" t="s">
        <v>19</v>
      </c>
      <c r="B659" s="52" t="s">
        <v>1537</v>
      </c>
      <c r="C659" s="34">
        <v>44593</v>
      </c>
      <c r="D659" s="73" t="s">
        <v>1538</v>
      </c>
      <c r="E659" s="34">
        <v>32886</v>
      </c>
      <c r="F659" s="27" t="s">
        <v>13217</v>
      </c>
      <c r="G659" s="73" t="s">
        <v>1539</v>
      </c>
    </row>
    <row r="660" spans="1:7" ht="44.1" customHeight="1" x14ac:dyDescent="0.25">
      <c r="A660" s="48" t="s">
        <v>19</v>
      </c>
      <c r="B660" s="28">
        <v>810226350034</v>
      </c>
      <c r="C660" s="31">
        <v>44799</v>
      </c>
      <c r="D660" s="30" t="s">
        <v>1540</v>
      </c>
      <c r="E660" s="29">
        <v>29643</v>
      </c>
      <c r="F660" s="23" t="s">
        <v>11458</v>
      </c>
      <c r="G660" s="23" t="s">
        <v>1541</v>
      </c>
    </row>
    <row r="661" spans="1:7" ht="44.1" customHeight="1" x14ac:dyDescent="0.25">
      <c r="A661" s="34" t="s">
        <v>19</v>
      </c>
      <c r="B661" s="52">
        <v>600220401561</v>
      </c>
      <c r="C661" s="34">
        <v>44799</v>
      </c>
      <c r="D661" s="73" t="s">
        <v>1542</v>
      </c>
      <c r="E661" s="34">
        <v>21966</v>
      </c>
      <c r="F661" s="27" t="s">
        <v>13217</v>
      </c>
      <c r="G661" s="73" t="s">
        <v>1543</v>
      </c>
    </row>
    <row r="662" spans="1:7" ht="44.1" customHeight="1" x14ac:dyDescent="0.25">
      <c r="A662" s="34" t="s">
        <v>19</v>
      </c>
      <c r="B662" s="52" t="s">
        <v>1544</v>
      </c>
      <c r="C662" s="34">
        <v>44799</v>
      </c>
      <c r="D662" s="73" t="s">
        <v>1545</v>
      </c>
      <c r="E662" s="34">
        <v>21926</v>
      </c>
      <c r="F662" s="27" t="s">
        <v>13217</v>
      </c>
      <c r="G662" s="73" t="s">
        <v>1546</v>
      </c>
    </row>
    <row r="663" spans="1:7" ht="44.1" customHeight="1" x14ac:dyDescent="0.25">
      <c r="A663" s="34" t="s">
        <v>19</v>
      </c>
      <c r="B663" s="52" t="s">
        <v>1547</v>
      </c>
      <c r="C663" s="34">
        <v>44799</v>
      </c>
      <c r="D663" s="73" t="s">
        <v>1548</v>
      </c>
      <c r="E663" s="34">
        <v>30768</v>
      </c>
      <c r="F663" s="27" t="s">
        <v>13217</v>
      </c>
      <c r="G663" s="73" t="s">
        <v>1549</v>
      </c>
    </row>
    <row r="664" spans="1:7" ht="44.1" customHeight="1" x14ac:dyDescent="0.25">
      <c r="A664" s="34" t="s">
        <v>19</v>
      </c>
      <c r="B664" s="52" t="s">
        <v>1550</v>
      </c>
      <c r="C664" s="34">
        <v>44799</v>
      </c>
      <c r="D664" s="73" t="s">
        <v>1551</v>
      </c>
      <c r="E664" s="34">
        <v>31005</v>
      </c>
      <c r="F664" s="27" t="s">
        <v>13217</v>
      </c>
      <c r="G664" s="73" t="s">
        <v>1552</v>
      </c>
    </row>
    <row r="665" spans="1:7" ht="45" x14ac:dyDescent="0.25">
      <c r="A665" s="34" t="s">
        <v>19</v>
      </c>
      <c r="B665" s="52" t="s">
        <v>1553</v>
      </c>
      <c r="C665" s="34">
        <v>44799</v>
      </c>
      <c r="D665" s="73" t="s">
        <v>10956</v>
      </c>
      <c r="E665" s="34">
        <v>18004</v>
      </c>
      <c r="F665" s="27" t="s">
        <v>13217</v>
      </c>
      <c r="G665" s="73" t="s">
        <v>1554</v>
      </c>
    </row>
    <row r="666" spans="1:7" ht="45" x14ac:dyDescent="0.25">
      <c r="A666" s="55" t="s">
        <v>19</v>
      </c>
      <c r="B666" s="28">
        <v>771208300392</v>
      </c>
      <c r="C666" s="31">
        <v>44876</v>
      </c>
      <c r="D666" s="30" t="s">
        <v>3385</v>
      </c>
      <c r="E666" s="29">
        <v>28467</v>
      </c>
      <c r="F666" s="23" t="s">
        <v>11458</v>
      </c>
      <c r="G666" s="23" t="s">
        <v>11421</v>
      </c>
    </row>
    <row r="667" spans="1:7" ht="35.25" customHeight="1" x14ac:dyDescent="0.25">
      <c r="A667" s="34" t="s">
        <v>19</v>
      </c>
      <c r="B667" s="52" t="s">
        <v>3386</v>
      </c>
      <c r="C667" s="34">
        <v>44876</v>
      </c>
      <c r="D667" s="73" t="s">
        <v>3387</v>
      </c>
      <c r="E667" s="34">
        <v>18314</v>
      </c>
      <c r="F667" s="27" t="s">
        <v>13217</v>
      </c>
      <c r="G667" s="73" t="s">
        <v>11422</v>
      </c>
    </row>
    <row r="668" spans="1:7" ht="45" x14ac:dyDescent="0.25">
      <c r="A668" s="34" t="s">
        <v>19</v>
      </c>
      <c r="B668" s="52" t="s">
        <v>3388</v>
      </c>
      <c r="C668" s="34">
        <v>44876</v>
      </c>
      <c r="D668" s="73" t="s">
        <v>15332</v>
      </c>
      <c r="E668" s="34">
        <v>37135</v>
      </c>
      <c r="F668" s="27" t="s">
        <v>13217</v>
      </c>
      <c r="G668" s="73" t="s">
        <v>11424</v>
      </c>
    </row>
    <row r="669" spans="1:7" ht="45" x14ac:dyDescent="0.25">
      <c r="A669" s="34" t="s">
        <v>19</v>
      </c>
      <c r="B669" s="52" t="s">
        <v>3389</v>
      </c>
      <c r="C669" s="34">
        <v>44876</v>
      </c>
      <c r="D669" s="73" t="s">
        <v>3390</v>
      </c>
      <c r="E669" s="34">
        <v>25803</v>
      </c>
      <c r="F669" s="27" t="s">
        <v>13217</v>
      </c>
      <c r="G669" s="73" t="s">
        <v>11423</v>
      </c>
    </row>
    <row r="670" spans="1:7" ht="34.5" customHeight="1" x14ac:dyDescent="0.25">
      <c r="A670" s="34" t="s">
        <v>19</v>
      </c>
      <c r="B670" s="52" t="s">
        <v>3391</v>
      </c>
      <c r="C670" s="34">
        <v>44876</v>
      </c>
      <c r="D670" s="73" t="s">
        <v>3392</v>
      </c>
      <c r="E670" s="34">
        <v>26589</v>
      </c>
      <c r="F670" s="27" t="s">
        <v>13217</v>
      </c>
      <c r="G670" s="73" t="s">
        <v>11423</v>
      </c>
    </row>
    <row r="671" spans="1:7" ht="48" customHeight="1" x14ac:dyDescent="0.25">
      <c r="A671" s="48" t="s">
        <v>19</v>
      </c>
      <c r="B671" s="50" t="s">
        <v>1555</v>
      </c>
      <c r="C671" s="31">
        <v>42367</v>
      </c>
      <c r="D671" s="74" t="s">
        <v>1556</v>
      </c>
      <c r="E671" s="31">
        <v>30041</v>
      </c>
      <c r="F671" s="23" t="s">
        <v>11458</v>
      </c>
      <c r="G671" s="23" t="s">
        <v>1557</v>
      </c>
    </row>
    <row r="672" spans="1:7" ht="44.1" customHeight="1" x14ac:dyDescent="0.25">
      <c r="A672" s="49" t="s">
        <v>19</v>
      </c>
      <c r="B672" s="52" t="s">
        <v>1558</v>
      </c>
      <c r="C672" s="34">
        <v>42367</v>
      </c>
      <c r="D672" s="73" t="s">
        <v>1559</v>
      </c>
      <c r="E672" s="34">
        <v>20715</v>
      </c>
      <c r="F672" s="27" t="s">
        <v>13217</v>
      </c>
      <c r="G672" s="53" t="s">
        <v>1560</v>
      </c>
    </row>
    <row r="673" spans="1:7" ht="44.1" customHeight="1" x14ac:dyDescent="0.25">
      <c r="A673" s="49" t="s">
        <v>19</v>
      </c>
      <c r="B673" s="52" t="s">
        <v>1561</v>
      </c>
      <c r="C673" s="34">
        <v>42367</v>
      </c>
      <c r="D673" s="73" t="s">
        <v>1562</v>
      </c>
      <c r="E673" s="34">
        <v>29378</v>
      </c>
      <c r="F673" s="27" t="s">
        <v>13217</v>
      </c>
      <c r="G673" s="53" t="s">
        <v>1563</v>
      </c>
    </row>
    <row r="674" spans="1:7" ht="44.1" customHeight="1" x14ac:dyDescent="0.25">
      <c r="A674" s="48" t="s">
        <v>19</v>
      </c>
      <c r="B674" s="50">
        <v>750102301533</v>
      </c>
      <c r="C674" s="31">
        <v>44778</v>
      </c>
      <c r="D674" s="74" t="s">
        <v>13277</v>
      </c>
      <c r="E674" s="31">
        <v>27396</v>
      </c>
      <c r="F674" s="23" t="s">
        <v>11458</v>
      </c>
      <c r="G674" s="23" t="s">
        <v>13278</v>
      </c>
    </row>
    <row r="675" spans="1:7" ht="44.1" customHeight="1" x14ac:dyDescent="0.25">
      <c r="A675" s="49" t="s">
        <v>19</v>
      </c>
      <c r="B675" s="52">
        <v>520703300031</v>
      </c>
      <c r="C675" s="34">
        <v>44778</v>
      </c>
      <c r="D675" s="73" t="s">
        <v>13329</v>
      </c>
      <c r="E675" s="34" t="s">
        <v>13279</v>
      </c>
      <c r="F675" s="27" t="s">
        <v>13217</v>
      </c>
      <c r="G675" s="53" t="s">
        <v>13291</v>
      </c>
    </row>
    <row r="676" spans="1:7" ht="44.1" customHeight="1" x14ac:dyDescent="0.25">
      <c r="A676" s="49" t="s">
        <v>19</v>
      </c>
      <c r="B676" s="52">
        <v>540508400056</v>
      </c>
      <c r="C676" s="34">
        <v>44778</v>
      </c>
      <c r="D676" s="73" t="s">
        <v>13328</v>
      </c>
      <c r="E676" s="34" t="s">
        <v>13280</v>
      </c>
      <c r="F676" s="27" t="s">
        <v>13217</v>
      </c>
      <c r="G676" s="53" t="s">
        <v>13292</v>
      </c>
    </row>
    <row r="677" spans="1:7" ht="44.1" customHeight="1" x14ac:dyDescent="0.25">
      <c r="A677" s="49" t="s">
        <v>19</v>
      </c>
      <c r="B677" s="52">
        <v>790713300168</v>
      </c>
      <c r="C677" s="34">
        <v>44778</v>
      </c>
      <c r="D677" s="73" t="s">
        <v>13330</v>
      </c>
      <c r="E677" s="34" t="s">
        <v>13281</v>
      </c>
      <c r="F677" s="27" t="s">
        <v>13217</v>
      </c>
      <c r="G677" s="53" t="s">
        <v>13293</v>
      </c>
    </row>
    <row r="678" spans="1:7" ht="44.1" customHeight="1" x14ac:dyDescent="0.25">
      <c r="A678" s="49" t="s">
        <v>19</v>
      </c>
      <c r="B678" s="52">
        <v>750701402514</v>
      </c>
      <c r="C678" s="34">
        <v>44778</v>
      </c>
      <c r="D678" s="73" t="s">
        <v>13331</v>
      </c>
      <c r="E678" s="34" t="s">
        <v>13282</v>
      </c>
      <c r="F678" s="27" t="s">
        <v>13217</v>
      </c>
      <c r="G678" s="53" t="s">
        <v>13294</v>
      </c>
    </row>
    <row r="679" spans="1:7" ht="44.1" customHeight="1" x14ac:dyDescent="0.25">
      <c r="A679" s="49" t="s">
        <v>19</v>
      </c>
      <c r="B679" s="52">
        <v>980918300073</v>
      </c>
      <c r="C679" s="34">
        <v>44778</v>
      </c>
      <c r="D679" s="73" t="s">
        <v>13332</v>
      </c>
      <c r="E679" s="34" t="s">
        <v>13283</v>
      </c>
      <c r="F679" s="27" t="s">
        <v>13217</v>
      </c>
      <c r="G679" s="53" t="s">
        <v>13295</v>
      </c>
    </row>
    <row r="680" spans="1:7" ht="44.1" customHeight="1" x14ac:dyDescent="0.25">
      <c r="A680" s="49" t="s">
        <v>19</v>
      </c>
      <c r="B680" s="52" t="s">
        <v>13284</v>
      </c>
      <c r="C680" s="34">
        <v>44778</v>
      </c>
      <c r="D680" s="73" t="s">
        <v>13327</v>
      </c>
      <c r="E680" s="34">
        <v>37690</v>
      </c>
      <c r="F680" s="27" t="s">
        <v>13217</v>
      </c>
      <c r="G680" s="53" t="s">
        <v>13295</v>
      </c>
    </row>
    <row r="681" spans="1:7" ht="44.1" customHeight="1" x14ac:dyDescent="0.25">
      <c r="A681" s="49" t="s">
        <v>19</v>
      </c>
      <c r="B681" s="52" t="s">
        <v>13285</v>
      </c>
      <c r="C681" s="34">
        <v>44778</v>
      </c>
      <c r="D681" s="73" t="s">
        <v>13326</v>
      </c>
      <c r="E681" s="34" t="s">
        <v>13286</v>
      </c>
      <c r="F681" s="27" t="s">
        <v>13217</v>
      </c>
      <c r="G681" s="53" t="s">
        <v>13296</v>
      </c>
    </row>
    <row r="682" spans="1:7" ht="44.1" customHeight="1" x14ac:dyDescent="0.25">
      <c r="A682" s="49" t="s">
        <v>19</v>
      </c>
      <c r="B682" s="52">
        <v>521020300703</v>
      </c>
      <c r="C682" s="34">
        <v>44778</v>
      </c>
      <c r="D682" s="73" t="s">
        <v>13325</v>
      </c>
      <c r="E682" s="34" t="s">
        <v>13287</v>
      </c>
      <c r="F682" s="27" t="s">
        <v>13217</v>
      </c>
      <c r="G682" s="53" t="s">
        <v>13297</v>
      </c>
    </row>
    <row r="683" spans="1:7" ht="44.1" customHeight="1" x14ac:dyDescent="0.25">
      <c r="A683" s="49" t="s">
        <v>19</v>
      </c>
      <c r="B683" s="52">
        <v>530417401745</v>
      </c>
      <c r="C683" s="34">
        <v>44778</v>
      </c>
      <c r="D683" s="73" t="s">
        <v>13323</v>
      </c>
      <c r="E683" s="34" t="s">
        <v>13288</v>
      </c>
      <c r="F683" s="27" t="s">
        <v>13217</v>
      </c>
      <c r="G683" s="53" t="s">
        <v>13298</v>
      </c>
    </row>
    <row r="684" spans="1:7" ht="44.1" customHeight="1" x14ac:dyDescent="0.25">
      <c r="A684" s="49" t="s">
        <v>19</v>
      </c>
      <c r="B684" s="52">
        <v>820909300374</v>
      </c>
      <c r="C684" s="34">
        <v>44778</v>
      </c>
      <c r="D684" s="73" t="s">
        <v>13324</v>
      </c>
      <c r="E684" s="34" t="s">
        <v>13289</v>
      </c>
      <c r="F684" s="27" t="s">
        <v>13217</v>
      </c>
      <c r="G684" s="53" t="s">
        <v>13299</v>
      </c>
    </row>
    <row r="685" spans="1:7" ht="44.1" customHeight="1" x14ac:dyDescent="0.25">
      <c r="A685" s="49" t="s">
        <v>20</v>
      </c>
      <c r="B685" s="52"/>
      <c r="C685" s="34">
        <v>44778</v>
      </c>
      <c r="D685" s="73" t="s">
        <v>13322</v>
      </c>
      <c r="E685" s="34" t="s">
        <v>13290</v>
      </c>
      <c r="F685" s="27" t="s">
        <v>13217</v>
      </c>
      <c r="G685" s="53" t="s">
        <v>13300</v>
      </c>
    </row>
    <row r="686" spans="1:7" ht="44.1" customHeight="1" x14ac:dyDescent="0.25">
      <c r="A686" s="48" t="s">
        <v>19</v>
      </c>
      <c r="B686" s="50">
        <v>830922301445</v>
      </c>
      <c r="C686" s="31">
        <v>44981</v>
      </c>
      <c r="D686" s="74" t="s">
        <v>13301</v>
      </c>
      <c r="E686" s="31">
        <v>30581</v>
      </c>
      <c r="F686" s="23" t="s">
        <v>11458</v>
      </c>
      <c r="G686" s="23" t="s">
        <v>13309</v>
      </c>
    </row>
    <row r="687" spans="1:7" ht="44.1" customHeight="1" x14ac:dyDescent="0.25">
      <c r="A687" s="49" t="s">
        <v>19</v>
      </c>
      <c r="B687" s="52">
        <v>560918401269</v>
      </c>
      <c r="C687" s="34">
        <v>44981</v>
      </c>
      <c r="D687" s="73" t="s">
        <v>13320</v>
      </c>
      <c r="E687" s="34" t="s">
        <v>13302</v>
      </c>
      <c r="F687" s="27" t="s">
        <v>13217</v>
      </c>
      <c r="G687" s="53" t="s">
        <v>13311</v>
      </c>
    </row>
    <row r="688" spans="1:7" ht="44.1" customHeight="1" x14ac:dyDescent="0.25">
      <c r="A688" s="49" t="s">
        <v>19</v>
      </c>
      <c r="B688" s="52">
        <v>810728400291</v>
      </c>
      <c r="C688" s="34">
        <v>44981</v>
      </c>
      <c r="D688" s="73" t="s">
        <v>13316</v>
      </c>
      <c r="E688" s="34" t="s">
        <v>13303</v>
      </c>
      <c r="F688" s="27" t="s">
        <v>13217</v>
      </c>
      <c r="G688" s="53" t="s">
        <v>13312</v>
      </c>
    </row>
    <row r="689" spans="1:7" ht="44.1" customHeight="1" x14ac:dyDescent="0.25">
      <c r="A689" s="49" t="s">
        <v>19</v>
      </c>
      <c r="B689" s="52">
        <v>860621401970</v>
      </c>
      <c r="C689" s="34">
        <v>44981</v>
      </c>
      <c r="D689" s="73" t="s">
        <v>13321</v>
      </c>
      <c r="E689" s="34" t="s">
        <v>13304</v>
      </c>
      <c r="F689" s="27" t="s">
        <v>13217</v>
      </c>
      <c r="G689" s="53" t="s">
        <v>13310</v>
      </c>
    </row>
    <row r="690" spans="1:7" ht="44.1" customHeight="1" x14ac:dyDescent="0.25">
      <c r="A690" s="49" t="s">
        <v>19</v>
      </c>
      <c r="B690" s="52">
        <v>611008400684</v>
      </c>
      <c r="C690" s="34">
        <v>44981</v>
      </c>
      <c r="D690" s="73" t="s">
        <v>13317</v>
      </c>
      <c r="E690" s="34" t="s">
        <v>13305</v>
      </c>
      <c r="F690" s="27" t="s">
        <v>13217</v>
      </c>
      <c r="G690" s="53" t="s">
        <v>13313</v>
      </c>
    </row>
    <row r="691" spans="1:7" ht="44.1" customHeight="1" x14ac:dyDescent="0.25">
      <c r="A691" s="49" t="s">
        <v>19</v>
      </c>
      <c r="B691" s="52">
        <v>880405401375</v>
      </c>
      <c r="C691" s="34">
        <v>44981</v>
      </c>
      <c r="D691" s="73" t="s">
        <v>13318</v>
      </c>
      <c r="E691" s="34" t="s">
        <v>13306</v>
      </c>
      <c r="F691" s="27" t="s">
        <v>13217</v>
      </c>
      <c r="G691" s="53" t="s">
        <v>13314</v>
      </c>
    </row>
    <row r="692" spans="1:7" ht="44.1" customHeight="1" x14ac:dyDescent="0.25">
      <c r="A692" s="49" t="s">
        <v>19</v>
      </c>
      <c r="B692" s="52">
        <v>940308451388</v>
      </c>
      <c r="C692" s="34">
        <v>44981</v>
      </c>
      <c r="D692" s="73" t="s">
        <v>13307</v>
      </c>
      <c r="E692" s="34">
        <v>34401</v>
      </c>
      <c r="F692" s="27" t="s">
        <v>13217</v>
      </c>
      <c r="G692" s="53" t="s">
        <v>13314</v>
      </c>
    </row>
    <row r="693" spans="1:7" ht="44.1" customHeight="1" x14ac:dyDescent="0.25">
      <c r="A693" s="49" t="s">
        <v>19</v>
      </c>
      <c r="B693" s="52">
        <v>901017302013</v>
      </c>
      <c r="C693" s="34">
        <v>44981</v>
      </c>
      <c r="D693" s="73" t="s">
        <v>13319</v>
      </c>
      <c r="E693" s="34" t="s">
        <v>13308</v>
      </c>
      <c r="F693" s="27" t="s">
        <v>13217</v>
      </c>
      <c r="G693" s="53" t="s">
        <v>13315</v>
      </c>
    </row>
    <row r="694" spans="1:7" ht="44.1" customHeight="1" x14ac:dyDescent="0.25">
      <c r="A694" s="48" t="s">
        <v>19</v>
      </c>
      <c r="B694" s="50">
        <v>651106300777</v>
      </c>
      <c r="C694" s="31">
        <v>44708</v>
      </c>
      <c r="D694" s="74" t="s">
        <v>1564</v>
      </c>
      <c r="E694" s="31">
        <v>24052</v>
      </c>
      <c r="F694" s="23" t="s">
        <v>11458</v>
      </c>
      <c r="G694" s="23" t="s">
        <v>1565</v>
      </c>
    </row>
    <row r="695" spans="1:7" ht="39.75" customHeight="1" x14ac:dyDescent="0.25">
      <c r="A695" s="49" t="s">
        <v>19</v>
      </c>
      <c r="B695" s="52">
        <v>390325400697</v>
      </c>
      <c r="C695" s="34">
        <v>44708</v>
      </c>
      <c r="D695" s="73" t="s">
        <v>1566</v>
      </c>
      <c r="E695" s="34">
        <v>14329</v>
      </c>
      <c r="F695" s="27" t="s">
        <v>13217</v>
      </c>
      <c r="G695" s="53" t="s">
        <v>1567</v>
      </c>
    </row>
    <row r="696" spans="1:7" ht="44.1" customHeight="1" x14ac:dyDescent="0.25">
      <c r="A696" s="49" t="s">
        <v>19</v>
      </c>
      <c r="B696" s="52">
        <v>710113300657</v>
      </c>
      <c r="C696" s="34">
        <v>44708</v>
      </c>
      <c r="D696" s="73" t="s">
        <v>1568</v>
      </c>
      <c r="E696" s="34">
        <v>25946</v>
      </c>
      <c r="F696" s="27" t="s">
        <v>13217</v>
      </c>
      <c r="G696" s="53" t="s">
        <v>1569</v>
      </c>
    </row>
    <row r="697" spans="1:7" ht="44.1" customHeight="1" x14ac:dyDescent="0.25">
      <c r="A697" s="49" t="s">
        <v>19</v>
      </c>
      <c r="B697" s="52">
        <v>741116401210</v>
      </c>
      <c r="C697" s="34">
        <v>44708</v>
      </c>
      <c r="D697" s="73" t="s">
        <v>1570</v>
      </c>
      <c r="E697" s="34">
        <v>27349</v>
      </c>
      <c r="F697" s="27" t="s">
        <v>13217</v>
      </c>
      <c r="G697" s="53" t="s">
        <v>1571</v>
      </c>
    </row>
    <row r="698" spans="1:7" ht="44.1" customHeight="1" x14ac:dyDescent="0.25">
      <c r="A698" s="49" t="s">
        <v>19</v>
      </c>
      <c r="B698" s="52">
        <v>680822400709</v>
      </c>
      <c r="C698" s="34">
        <v>44708</v>
      </c>
      <c r="D698" s="73" t="s">
        <v>1572</v>
      </c>
      <c r="E698" s="34">
        <v>25072</v>
      </c>
      <c r="F698" s="27" t="s">
        <v>13217</v>
      </c>
      <c r="G698" s="53" t="s">
        <v>1571</v>
      </c>
    </row>
    <row r="699" spans="1:7" ht="44.1" customHeight="1" x14ac:dyDescent="0.25">
      <c r="A699" s="49" t="s">
        <v>19</v>
      </c>
      <c r="B699" s="52">
        <v>960710400134</v>
      </c>
      <c r="C699" s="34">
        <v>44708</v>
      </c>
      <c r="D699" s="73" t="s">
        <v>1573</v>
      </c>
      <c r="E699" s="34">
        <v>35256</v>
      </c>
      <c r="F699" s="27" t="s">
        <v>13217</v>
      </c>
      <c r="G699" s="53" t="s">
        <v>1574</v>
      </c>
    </row>
    <row r="700" spans="1:7" ht="44.1" customHeight="1" x14ac:dyDescent="0.25">
      <c r="A700" s="49" t="s">
        <v>19</v>
      </c>
      <c r="B700" s="52">
        <v>621023400816</v>
      </c>
      <c r="C700" s="34">
        <v>44708</v>
      </c>
      <c r="D700" s="73" t="s">
        <v>1575</v>
      </c>
      <c r="E700" s="34">
        <v>22942</v>
      </c>
      <c r="F700" s="27" t="s">
        <v>13217</v>
      </c>
      <c r="G700" s="53" t="s">
        <v>1576</v>
      </c>
    </row>
    <row r="701" spans="1:7" ht="37.5" customHeight="1" x14ac:dyDescent="0.25">
      <c r="A701" s="49" t="s">
        <v>19</v>
      </c>
      <c r="B701" s="52">
        <v>300101442757</v>
      </c>
      <c r="C701" s="34">
        <v>44708</v>
      </c>
      <c r="D701" s="73" t="s">
        <v>1577</v>
      </c>
      <c r="E701" s="34">
        <v>10959</v>
      </c>
      <c r="F701" s="27" t="s">
        <v>13217</v>
      </c>
      <c r="G701" s="53" t="s">
        <v>1578</v>
      </c>
    </row>
    <row r="702" spans="1:7" ht="44.1" customHeight="1" x14ac:dyDescent="0.25">
      <c r="A702" s="49" t="s">
        <v>19</v>
      </c>
      <c r="B702" s="52">
        <v>520927400768</v>
      </c>
      <c r="C702" s="34">
        <v>44708</v>
      </c>
      <c r="D702" s="73" t="s">
        <v>1579</v>
      </c>
      <c r="E702" s="34">
        <v>19264</v>
      </c>
      <c r="F702" s="27" t="s">
        <v>13217</v>
      </c>
      <c r="G702" s="53" t="s">
        <v>1580</v>
      </c>
    </row>
    <row r="703" spans="1:7" ht="44.1" customHeight="1" x14ac:dyDescent="0.25">
      <c r="A703" s="49" t="s">
        <v>19</v>
      </c>
      <c r="B703" s="52">
        <v>561122401541</v>
      </c>
      <c r="C703" s="34">
        <v>44708</v>
      </c>
      <c r="D703" s="73" t="s">
        <v>1581</v>
      </c>
      <c r="E703" s="34">
        <v>20781</v>
      </c>
      <c r="F703" s="27" t="s">
        <v>13217</v>
      </c>
      <c r="G703" s="53" t="s">
        <v>1580</v>
      </c>
    </row>
    <row r="704" spans="1:7" ht="44.1" customHeight="1" x14ac:dyDescent="0.25">
      <c r="A704" s="49" t="s">
        <v>19</v>
      </c>
      <c r="B704" s="52">
        <v>690412402103</v>
      </c>
      <c r="C704" s="34">
        <v>44708</v>
      </c>
      <c r="D704" s="73" t="s">
        <v>1582</v>
      </c>
      <c r="E704" s="34">
        <v>25305</v>
      </c>
      <c r="F704" s="27" t="s">
        <v>13217</v>
      </c>
      <c r="G704" s="53" t="s">
        <v>1580</v>
      </c>
    </row>
    <row r="705" spans="1:7" ht="44.1" customHeight="1" x14ac:dyDescent="0.25">
      <c r="A705" s="49" t="s">
        <v>19</v>
      </c>
      <c r="B705" s="52">
        <v>720622400731</v>
      </c>
      <c r="C705" s="34">
        <v>44708</v>
      </c>
      <c r="D705" s="73" t="s">
        <v>1583</v>
      </c>
      <c r="E705" s="34">
        <v>26472</v>
      </c>
      <c r="F705" s="27" t="s">
        <v>13217</v>
      </c>
      <c r="G705" s="53" t="s">
        <v>1580</v>
      </c>
    </row>
    <row r="706" spans="1:7" ht="40.5" customHeight="1" x14ac:dyDescent="0.25">
      <c r="A706" s="49" t="s">
        <v>19</v>
      </c>
      <c r="B706" s="52">
        <v>490701404595</v>
      </c>
      <c r="C706" s="34">
        <v>44708</v>
      </c>
      <c r="D706" s="73" t="s">
        <v>1584</v>
      </c>
      <c r="E706" s="34">
        <v>18080</v>
      </c>
      <c r="F706" s="27" t="s">
        <v>13217</v>
      </c>
      <c r="G706" s="53" t="s">
        <v>1580</v>
      </c>
    </row>
    <row r="707" spans="1:7" ht="44.1" customHeight="1" x14ac:dyDescent="0.25">
      <c r="A707" s="48" t="s">
        <v>19</v>
      </c>
      <c r="B707" s="50" t="s">
        <v>1585</v>
      </c>
      <c r="C707" s="31">
        <v>40224</v>
      </c>
      <c r="D707" s="278" t="s">
        <v>1586</v>
      </c>
      <c r="E707" s="31">
        <v>27801</v>
      </c>
      <c r="F707" s="23" t="s">
        <v>11458</v>
      </c>
      <c r="G707" s="23" t="s">
        <v>1587</v>
      </c>
    </row>
    <row r="708" spans="1:7" ht="44.1" customHeight="1" x14ac:dyDescent="0.25">
      <c r="A708" s="49" t="s">
        <v>19</v>
      </c>
      <c r="B708" s="52" t="s">
        <v>1588</v>
      </c>
      <c r="C708" s="34">
        <v>40224</v>
      </c>
      <c r="D708" s="279" t="s">
        <v>1589</v>
      </c>
      <c r="E708" s="34">
        <v>20184</v>
      </c>
      <c r="F708" s="27" t="s">
        <v>13217</v>
      </c>
      <c r="G708" s="53" t="s">
        <v>1590</v>
      </c>
    </row>
    <row r="709" spans="1:7" ht="44.1" customHeight="1" x14ac:dyDescent="0.25">
      <c r="A709" s="49" t="s">
        <v>19</v>
      </c>
      <c r="B709" s="52" t="s">
        <v>1591</v>
      </c>
      <c r="C709" s="34">
        <v>40224</v>
      </c>
      <c r="D709" s="279" t="s">
        <v>1592</v>
      </c>
      <c r="E709" s="34">
        <v>19670</v>
      </c>
      <c r="F709" s="27" t="s">
        <v>13217</v>
      </c>
      <c r="G709" s="53" t="s">
        <v>1593</v>
      </c>
    </row>
    <row r="710" spans="1:7" ht="44.1" customHeight="1" x14ac:dyDescent="0.25">
      <c r="A710" s="49" t="s">
        <v>19</v>
      </c>
      <c r="B710" s="52" t="s">
        <v>1594</v>
      </c>
      <c r="C710" s="34">
        <v>40224</v>
      </c>
      <c r="D710" s="279" t="s">
        <v>1595</v>
      </c>
      <c r="E710" s="34">
        <v>28503</v>
      </c>
      <c r="F710" s="27" t="s">
        <v>13217</v>
      </c>
      <c r="G710" s="53" t="s">
        <v>1596</v>
      </c>
    </row>
    <row r="711" spans="1:7" ht="44.1" customHeight="1" x14ac:dyDescent="0.25">
      <c r="A711" s="49" t="s">
        <v>19</v>
      </c>
      <c r="B711" s="52" t="s">
        <v>1597</v>
      </c>
      <c r="C711" s="34">
        <v>40224</v>
      </c>
      <c r="D711" s="279" t="s">
        <v>15163</v>
      </c>
      <c r="E711" s="34">
        <v>31520</v>
      </c>
      <c r="F711" s="27" t="s">
        <v>13217</v>
      </c>
      <c r="G711" s="53" t="s">
        <v>1598</v>
      </c>
    </row>
    <row r="712" spans="1:7" ht="44.1" customHeight="1" x14ac:dyDescent="0.25">
      <c r="A712" s="49" t="s">
        <v>19</v>
      </c>
      <c r="B712" s="52" t="s">
        <v>1599</v>
      </c>
      <c r="C712" s="34">
        <v>40224</v>
      </c>
      <c r="D712" s="279" t="s">
        <v>1600</v>
      </c>
      <c r="E712" s="34">
        <v>29584</v>
      </c>
      <c r="F712" s="27" t="s">
        <v>13217</v>
      </c>
      <c r="G712" s="53" t="s">
        <v>1601</v>
      </c>
    </row>
    <row r="713" spans="1:7" ht="45" customHeight="1" x14ac:dyDescent="0.25">
      <c r="A713" s="49" t="s">
        <v>19</v>
      </c>
      <c r="B713" s="52">
        <v>480918400431</v>
      </c>
      <c r="C713" s="34">
        <v>40224</v>
      </c>
      <c r="D713" s="76" t="s">
        <v>13151</v>
      </c>
      <c r="E713" s="34">
        <v>17794</v>
      </c>
      <c r="F713" s="27" t="s">
        <v>13217</v>
      </c>
      <c r="G713" s="53" t="s">
        <v>1602</v>
      </c>
    </row>
    <row r="714" spans="1:7" ht="44.1" customHeight="1" x14ac:dyDescent="0.25">
      <c r="A714" s="49" t="s">
        <v>19</v>
      </c>
      <c r="B714" s="52" t="s">
        <v>1603</v>
      </c>
      <c r="C714" s="34">
        <v>40224</v>
      </c>
      <c r="D714" s="279" t="s">
        <v>1604</v>
      </c>
      <c r="E714" s="34">
        <v>26581</v>
      </c>
      <c r="F714" s="27" t="s">
        <v>13217</v>
      </c>
      <c r="G714" s="53" t="s">
        <v>1605</v>
      </c>
    </row>
    <row r="715" spans="1:7" ht="44.1" customHeight="1" x14ac:dyDescent="0.25">
      <c r="A715" s="48" t="s">
        <v>19</v>
      </c>
      <c r="B715" s="50">
        <v>850803300696</v>
      </c>
      <c r="C715" s="31">
        <v>44044</v>
      </c>
      <c r="D715" s="278" t="s">
        <v>1606</v>
      </c>
      <c r="E715" s="31">
        <v>31262</v>
      </c>
      <c r="F715" s="23" t="s">
        <v>11458</v>
      </c>
      <c r="G715" s="23" t="s">
        <v>1607</v>
      </c>
    </row>
    <row r="716" spans="1:7" ht="44.1" customHeight="1" x14ac:dyDescent="0.25">
      <c r="A716" s="49" t="s">
        <v>19</v>
      </c>
      <c r="B716" s="52">
        <v>590306300103</v>
      </c>
      <c r="C716" s="34">
        <v>44044</v>
      </c>
      <c r="D716" s="279" t="s">
        <v>1608</v>
      </c>
      <c r="E716" s="34">
        <v>21615</v>
      </c>
      <c r="F716" s="27" t="s">
        <v>13217</v>
      </c>
      <c r="G716" s="53" t="s">
        <v>1609</v>
      </c>
    </row>
    <row r="717" spans="1:7" ht="44.1" customHeight="1" x14ac:dyDescent="0.25">
      <c r="A717" s="49" t="s">
        <v>19</v>
      </c>
      <c r="B717" s="52">
        <v>601104400703</v>
      </c>
      <c r="C717" s="34">
        <v>44044</v>
      </c>
      <c r="D717" s="279" t="s">
        <v>15164</v>
      </c>
      <c r="E717" s="34">
        <v>22224</v>
      </c>
      <c r="F717" s="27" t="s">
        <v>13217</v>
      </c>
      <c r="G717" s="53" t="s">
        <v>1610</v>
      </c>
    </row>
    <row r="718" spans="1:7" ht="44.1" customHeight="1" x14ac:dyDescent="0.25">
      <c r="A718" s="49" t="s">
        <v>19</v>
      </c>
      <c r="B718" s="52">
        <v>870531401051</v>
      </c>
      <c r="C718" s="34">
        <v>44044</v>
      </c>
      <c r="D718" s="279" t="s">
        <v>15165</v>
      </c>
      <c r="E718" s="34">
        <v>31928</v>
      </c>
      <c r="F718" s="27" t="s">
        <v>13217</v>
      </c>
      <c r="G718" s="53" t="s">
        <v>1611</v>
      </c>
    </row>
    <row r="719" spans="1:7" ht="44.1" customHeight="1" x14ac:dyDescent="0.25">
      <c r="A719" s="49" t="s">
        <v>19</v>
      </c>
      <c r="B719" s="52">
        <v>891204400389</v>
      </c>
      <c r="C719" s="34">
        <v>44044</v>
      </c>
      <c r="D719" s="279" t="s">
        <v>1612</v>
      </c>
      <c r="E719" s="34">
        <v>32846</v>
      </c>
      <c r="F719" s="27" t="s">
        <v>13217</v>
      </c>
      <c r="G719" s="53" t="s">
        <v>1613</v>
      </c>
    </row>
    <row r="720" spans="1:7" ht="44.1" customHeight="1" x14ac:dyDescent="0.25">
      <c r="A720" s="49" t="s">
        <v>19</v>
      </c>
      <c r="B720" s="52">
        <v>590929300100</v>
      </c>
      <c r="C720" s="34">
        <v>44044</v>
      </c>
      <c r="D720" s="279" t="s">
        <v>1614</v>
      </c>
      <c r="E720" s="34">
        <v>21822</v>
      </c>
      <c r="F720" s="27" t="s">
        <v>13217</v>
      </c>
      <c r="G720" s="53" t="s">
        <v>1615</v>
      </c>
    </row>
    <row r="721" spans="1:7" ht="44.1" customHeight="1" x14ac:dyDescent="0.25">
      <c r="A721" s="49" t="s">
        <v>19</v>
      </c>
      <c r="B721" s="52">
        <v>590101405067</v>
      </c>
      <c r="C721" s="34">
        <v>44044</v>
      </c>
      <c r="D721" s="279" t="s">
        <v>1616</v>
      </c>
      <c r="E721" s="34">
        <v>21551</v>
      </c>
      <c r="F721" s="27" t="s">
        <v>13217</v>
      </c>
      <c r="G721" s="53" t="s">
        <v>1617</v>
      </c>
    </row>
    <row r="722" spans="1:7" ht="44.1" customHeight="1" x14ac:dyDescent="0.25">
      <c r="A722" s="49" t="s">
        <v>19</v>
      </c>
      <c r="B722" s="52">
        <v>860111401125</v>
      </c>
      <c r="C722" s="34">
        <v>44044</v>
      </c>
      <c r="D722" s="279" t="s">
        <v>1618</v>
      </c>
      <c r="E722" s="34">
        <v>31423</v>
      </c>
      <c r="F722" s="27" t="s">
        <v>13217</v>
      </c>
      <c r="G722" s="53" t="s">
        <v>1619</v>
      </c>
    </row>
    <row r="723" spans="1:7" ht="44.1" customHeight="1" x14ac:dyDescent="0.25">
      <c r="A723" s="48" t="s">
        <v>19</v>
      </c>
      <c r="B723" s="50" t="s">
        <v>1620</v>
      </c>
      <c r="C723" s="29">
        <v>44481</v>
      </c>
      <c r="D723" s="23" t="s">
        <v>1621</v>
      </c>
      <c r="E723" s="29">
        <v>31304</v>
      </c>
      <c r="F723" s="23" t="s">
        <v>11458</v>
      </c>
      <c r="G723" s="23" t="s">
        <v>1622</v>
      </c>
    </row>
    <row r="724" spans="1:7" ht="44.1" customHeight="1" x14ac:dyDescent="0.25">
      <c r="A724" s="49" t="s">
        <v>19</v>
      </c>
      <c r="B724" s="78">
        <v>610708301133</v>
      </c>
      <c r="C724" s="26">
        <v>44481</v>
      </c>
      <c r="D724" s="53" t="s">
        <v>1623</v>
      </c>
      <c r="E724" s="26">
        <v>22470</v>
      </c>
      <c r="F724" s="27" t="s">
        <v>13217</v>
      </c>
      <c r="G724" s="53" t="s">
        <v>1624</v>
      </c>
    </row>
    <row r="725" spans="1:7" ht="44.1" customHeight="1" x14ac:dyDescent="0.25">
      <c r="A725" s="49" t="s">
        <v>19</v>
      </c>
      <c r="B725" s="52" t="s">
        <v>1625</v>
      </c>
      <c r="C725" s="26">
        <v>44481</v>
      </c>
      <c r="D725" s="53" t="s">
        <v>1626</v>
      </c>
      <c r="E725" s="26">
        <v>22064</v>
      </c>
      <c r="F725" s="27" t="s">
        <v>13217</v>
      </c>
      <c r="G725" s="53" t="s">
        <v>1627</v>
      </c>
    </row>
    <row r="726" spans="1:7" ht="44.1" customHeight="1" x14ac:dyDescent="0.25">
      <c r="A726" s="49" t="s">
        <v>19</v>
      </c>
      <c r="B726" s="52" t="s">
        <v>1628</v>
      </c>
      <c r="C726" s="26">
        <v>44481</v>
      </c>
      <c r="D726" s="53" t="s">
        <v>1629</v>
      </c>
      <c r="E726" s="26">
        <v>32136</v>
      </c>
      <c r="F726" s="27" t="s">
        <v>13217</v>
      </c>
      <c r="G726" s="53" t="s">
        <v>1630</v>
      </c>
    </row>
    <row r="727" spans="1:7" ht="44.1" customHeight="1" x14ac:dyDescent="0.25">
      <c r="A727" s="49" t="s">
        <v>19</v>
      </c>
      <c r="B727" s="52" t="s">
        <v>1631</v>
      </c>
      <c r="C727" s="26">
        <v>44481</v>
      </c>
      <c r="D727" s="53" t="s">
        <v>1632</v>
      </c>
      <c r="E727" s="26">
        <v>31547</v>
      </c>
      <c r="F727" s="27" t="s">
        <v>13217</v>
      </c>
      <c r="G727" s="53" t="s">
        <v>1633</v>
      </c>
    </row>
    <row r="728" spans="1:7" ht="44.1" customHeight="1" x14ac:dyDescent="0.25">
      <c r="A728" s="48" t="s">
        <v>19</v>
      </c>
      <c r="B728" s="50">
        <v>870113300906</v>
      </c>
      <c r="C728" s="29">
        <v>44708</v>
      </c>
      <c r="D728" s="23" t="s">
        <v>13333</v>
      </c>
      <c r="E728" s="29">
        <v>31790</v>
      </c>
      <c r="F728" s="23" t="s">
        <v>11458</v>
      </c>
      <c r="G728" s="23" t="s">
        <v>13351</v>
      </c>
    </row>
    <row r="729" spans="1:7" ht="44.1" customHeight="1" x14ac:dyDescent="0.25">
      <c r="A729" s="49" t="s">
        <v>19</v>
      </c>
      <c r="B729" s="78">
        <v>570522300570</v>
      </c>
      <c r="C729" s="26">
        <v>44708</v>
      </c>
      <c r="D729" s="53" t="s">
        <v>13334</v>
      </c>
      <c r="E729" s="26">
        <v>20962</v>
      </c>
      <c r="F729" s="27" t="s">
        <v>13217</v>
      </c>
      <c r="G729" s="53" t="s">
        <v>13335</v>
      </c>
    </row>
    <row r="730" spans="1:7" ht="44.1" customHeight="1" x14ac:dyDescent="0.25">
      <c r="A730" s="49" t="s">
        <v>19</v>
      </c>
      <c r="B730" s="52">
        <v>580503400456</v>
      </c>
      <c r="C730" s="26">
        <v>44708</v>
      </c>
      <c r="D730" s="53" t="s">
        <v>13336</v>
      </c>
      <c r="E730" s="26">
        <v>21308</v>
      </c>
      <c r="F730" s="27" t="s">
        <v>13217</v>
      </c>
      <c r="G730" s="53" t="s">
        <v>13337</v>
      </c>
    </row>
    <row r="731" spans="1:7" ht="44.1" customHeight="1" x14ac:dyDescent="0.25">
      <c r="A731" s="49" t="s">
        <v>19</v>
      </c>
      <c r="B731" s="52">
        <v>930205450823</v>
      </c>
      <c r="C731" s="26">
        <v>44708</v>
      </c>
      <c r="D731" s="53" t="s">
        <v>13338</v>
      </c>
      <c r="E731" s="26">
        <v>34005</v>
      </c>
      <c r="F731" s="27" t="s">
        <v>13217</v>
      </c>
      <c r="G731" s="53" t="s">
        <v>13339</v>
      </c>
    </row>
    <row r="732" spans="1:7" ht="44.1" customHeight="1" x14ac:dyDescent="0.25">
      <c r="A732" s="49" t="s">
        <v>19</v>
      </c>
      <c r="B732" s="52">
        <v>930430400048</v>
      </c>
      <c r="C732" s="26">
        <v>44708</v>
      </c>
      <c r="D732" s="53" t="s">
        <v>13340</v>
      </c>
      <c r="E732" s="26">
        <v>34089</v>
      </c>
      <c r="F732" s="27" t="s">
        <v>13217</v>
      </c>
      <c r="G732" s="53" t="s">
        <v>13341</v>
      </c>
    </row>
    <row r="733" spans="1:7" ht="44.1" customHeight="1" x14ac:dyDescent="0.25">
      <c r="A733" s="49" t="s">
        <v>19</v>
      </c>
      <c r="B733" s="52">
        <v>691110302287</v>
      </c>
      <c r="C733" s="26">
        <v>44708</v>
      </c>
      <c r="D733" s="53" t="s">
        <v>13342</v>
      </c>
      <c r="E733" s="26">
        <v>25517</v>
      </c>
      <c r="F733" s="27" t="s">
        <v>13217</v>
      </c>
      <c r="G733" s="53" t="s">
        <v>13343</v>
      </c>
    </row>
    <row r="734" spans="1:7" ht="44.1" customHeight="1" x14ac:dyDescent="0.25">
      <c r="A734" s="49" t="s">
        <v>19</v>
      </c>
      <c r="B734" s="52">
        <v>720224401558</v>
      </c>
      <c r="C734" s="26">
        <v>44708</v>
      </c>
      <c r="D734" s="53" t="s">
        <v>13344</v>
      </c>
      <c r="E734" s="26">
        <v>26353</v>
      </c>
      <c r="F734" s="27" t="s">
        <v>13217</v>
      </c>
      <c r="G734" s="53" t="s">
        <v>13345</v>
      </c>
    </row>
    <row r="735" spans="1:7" ht="44.1" customHeight="1" x14ac:dyDescent="0.25">
      <c r="A735" s="49" t="s">
        <v>19</v>
      </c>
      <c r="B735" s="52">
        <v>941021451053</v>
      </c>
      <c r="C735" s="26">
        <v>44708</v>
      </c>
      <c r="D735" s="53" t="s">
        <v>13346</v>
      </c>
      <c r="E735" s="26">
        <v>34628</v>
      </c>
      <c r="F735" s="27" t="s">
        <v>13217</v>
      </c>
      <c r="G735" s="53" t="s">
        <v>13347</v>
      </c>
    </row>
    <row r="736" spans="1:7" ht="44.1" customHeight="1" x14ac:dyDescent="0.25">
      <c r="A736" s="49" t="s">
        <v>19</v>
      </c>
      <c r="B736" s="52" t="s">
        <v>13348</v>
      </c>
      <c r="C736" s="26">
        <v>44708</v>
      </c>
      <c r="D736" s="53" t="s">
        <v>13349</v>
      </c>
      <c r="E736" s="26">
        <v>36953</v>
      </c>
      <c r="F736" s="27" t="s">
        <v>13217</v>
      </c>
      <c r="G736" s="53" t="s">
        <v>13350</v>
      </c>
    </row>
    <row r="737" spans="1:7" ht="44.1" customHeight="1" x14ac:dyDescent="0.25">
      <c r="A737" s="48" t="s">
        <v>19</v>
      </c>
      <c r="B737" s="50">
        <v>760612302744</v>
      </c>
      <c r="C737" s="29">
        <v>44708</v>
      </c>
      <c r="D737" s="23" t="s">
        <v>1634</v>
      </c>
      <c r="E737" s="29">
        <v>27923</v>
      </c>
      <c r="F737" s="23" t="s">
        <v>11458</v>
      </c>
      <c r="G737" s="23" t="s">
        <v>1635</v>
      </c>
    </row>
    <row r="738" spans="1:7" ht="44.1" customHeight="1" x14ac:dyDescent="0.25">
      <c r="A738" s="77" t="s">
        <v>19</v>
      </c>
      <c r="B738" s="281">
        <v>750203402735</v>
      </c>
      <c r="C738" s="24">
        <v>44708</v>
      </c>
      <c r="D738" s="60" t="s">
        <v>1636</v>
      </c>
      <c r="E738" s="24">
        <v>27428</v>
      </c>
      <c r="F738" s="27" t="s">
        <v>13217</v>
      </c>
      <c r="G738" s="60" t="s">
        <v>1637</v>
      </c>
    </row>
    <row r="739" spans="1:7" ht="44.1" customHeight="1" x14ac:dyDescent="0.25">
      <c r="A739" s="48" t="s">
        <v>19</v>
      </c>
      <c r="B739" s="50">
        <v>611008300450</v>
      </c>
      <c r="C739" s="29">
        <v>44685</v>
      </c>
      <c r="D739" s="23" t="s">
        <v>1638</v>
      </c>
      <c r="E739" s="29">
        <v>22562</v>
      </c>
      <c r="F739" s="23" t="s">
        <v>11458</v>
      </c>
      <c r="G739" s="23" t="s">
        <v>1639</v>
      </c>
    </row>
    <row r="740" spans="1:7" ht="44.1" customHeight="1" x14ac:dyDescent="0.25">
      <c r="A740" s="49" t="s">
        <v>19</v>
      </c>
      <c r="B740" s="78">
        <v>841102400424</v>
      </c>
      <c r="C740" s="26">
        <v>44685</v>
      </c>
      <c r="D740" s="53" t="s">
        <v>1640</v>
      </c>
      <c r="E740" s="26">
        <v>30988</v>
      </c>
      <c r="F740" s="27" t="s">
        <v>13217</v>
      </c>
      <c r="G740" s="53" t="s">
        <v>1641</v>
      </c>
    </row>
    <row r="741" spans="1:7" ht="44.1" customHeight="1" x14ac:dyDescent="0.25">
      <c r="A741" s="48" t="s">
        <v>19</v>
      </c>
      <c r="B741" s="50">
        <v>931212300099</v>
      </c>
      <c r="C741" s="29">
        <v>44604</v>
      </c>
      <c r="D741" s="23" t="s">
        <v>1642</v>
      </c>
      <c r="E741" s="29">
        <v>34315</v>
      </c>
      <c r="F741" s="23" t="s">
        <v>11458</v>
      </c>
      <c r="G741" s="23" t="s">
        <v>1643</v>
      </c>
    </row>
    <row r="742" spans="1:7" ht="44.1" customHeight="1" x14ac:dyDescent="0.25">
      <c r="A742" s="49" t="s">
        <v>19</v>
      </c>
      <c r="B742" s="78">
        <v>620318302430</v>
      </c>
      <c r="C742" s="26">
        <v>44604</v>
      </c>
      <c r="D742" s="53" t="s">
        <v>1644</v>
      </c>
      <c r="E742" s="26">
        <v>22723</v>
      </c>
      <c r="F742" s="27" t="s">
        <v>13217</v>
      </c>
      <c r="G742" s="53" t="s">
        <v>1645</v>
      </c>
    </row>
    <row r="743" spans="1:7" ht="44.1" customHeight="1" x14ac:dyDescent="0.25">
      <c r="A743" s="49" t="s">
        <v>19</v>
      </c>
      <c r="B743" s="52">
        <v>640726400195</v>
      </c>
      <c r="C743" s="26">
        <v>44604</v>
      </c>
      <c r="D743" s="53" t="s">
        <v>1646</v>
      </c>
      <c r="E743" s="26">
        <v>23584</v>
      </c>
      <c r="F743" s="27" t="s">
        <v>13217</v>
      </c>
      <c r="G743" s="53" t="s">
        <v>1647</v>
      </c>
    </row>
    <row r="744" spans="1:7" ht="44.1" customHeight="1" x14ac:dyDescent="0.25">
      <c r="A744" s="49" t="s">
        <v>19</v>
      </c>
      <c r="B744" s="52">
        <v>920829400134</v>
      </c>
      <c r="C744" s="26">
        <v>44604</v>
      </c>
      <c r="D744" s="53" t="s">
        <v>1648</v>
      </c>
      <c r="E744" s="26">
        <v>33845</v>
      </c>
      <c r="F744" s="27" t="s">
        <v>13217</v>
      </c>
      <c r="G744" s="53" t="s">
        <v>1649</v>
      </c>
    </row>
    <row r="745" spans="1:7" ht="44.1" customHeight="1" x14ac:dyDescent="0.25">
      <c r="A745" s="48" t="s">
        <v>19</v>
      </c>
      <c r="B745" s="50">
        <v>680818300106</v>
      </c>
      <c r="C745" s="29">
        <v>44817</v>
      </c>
      <c r="D745" s="23" t="s">
        <v>11425</v>
      </c>
      <c r="E745" s="29">
        <v>25068</v>
      </c>
      <c r="F745" s="23" t="s">
        <v>11458</v>
      </c>
      <c r="G745" s="23" t="s">
        <v>11426</v>
      </c>
    </row>
    <row r="746" spans="1:7" ht="44.1" customHeight="1" x14ac:dyDescent="0.25">
      <c r="A746" s="49" t="s">
        <v>19</v>
      </c>
      <c r="B746" s="52" t="s">
        <v>11432</v>
      </c>
      <c r="C746" s="26">
        <v>44817</v>
      </c>
      <c r="D746" s="53" t="s">
        <v>11433</v>
      </c>
      <c r="E746" s="26">
        <v>15342</v>
      </c>
      <c r="F746" s="27" t="s">
        <v>13217</v>
      </c>
      <c r="G746" s="53" t="s">
        <v>11449</v>
      </c>
    </row>
    <row r="747" spans="1:7" ht="44.1" customHeight="1" x14ac:dyDescent="0.25">
      <c r="A747" s="49" t="s">
        <v>19</v>
      </c>
      <c r="B747" s="52" t="s">
        <v>11434</v>
      </c>
      <c r="C747" s="26">
        <v>44817</v>
      </c>
      <c r="D747" s="53" t="s">
        <v>11435</v>
      </c>
      <c r="E747" s="26">
        <v>16256</v>
      </c>
      <c r="F747" s="27" t="s">
        <v>13217</v>
      </c>
      <c r="G747" s="53" t="s">
        <v>11450</v>
      </c>
    </row>
    <row r="748" spans="1:7" ht="44.1" customHeight="1" x14ac:dyDescent="0.25">
      <c r="A748" s="49" t="s">
        <v>19</v>
      </c>
      <c r="B748" s="52" t="s">
        <v>11436</v>
      </c>
      <c r="C748" s="26">
        <v>44817</v>
      </c>
      <c r="D748" s="53" t="s">
        <v>11437</v>
      </c>
      <c r="E748" s="26">
        <v>25645</v>
      </c>
      <c r="F748" s="27" t="s">
        <v>13217</v>
      </c>
      <c r="G748" s="53" t="s">
        <v>11451</v>
      </c>
    </row>
    <row r="749" spans="1:7" ht="44.1" customHeight="1" x14ac:dyDescent="0.25">
      <c r="A749" s="49" t="s">
        <v>19</v>
      </c>
      <c r="B749" s="78">
        <v>670315400196</v>
      </c>
      <c r="C749" s="26">
        <v>44817</v>
      </c>
      <c r="D749" s="53" t="s">
        <v>11427</v>
      </c>
      <c r="E749" s="26">
        <v>24546</v>
      </c>
      <c r="F749" s="27" t="s">
        <v>13217</v>
      </c>
      <c r="G749" s="53" t="s">
        <v>11446</v>
      </c>
    </row>
    <row r="750" spans="1:7" ht="44.1" customHeight="1" x14ac:dyDescent="0.25">
      <c r="A750" s="49" t="s">
        <v>19</v>
      </c>
      <c r="B750" s="52" t="s">
        <v>11428</v>
      </c>
      <c r="C750" s="26">
        <v>44817</v>
      </c>
      <c r="D750" s="53" t="s">
        <v>11429</v>
      </c>
      <c r="E750" s="26">
        <v>34531</v>
      </c>
      <c r="F750" s="27" t="s">
        <v>13217</v>
      </c>
      <c r="G750" s="53" t="s">
        <v>11447</v>
      </c>
    </row>
    <row r="751" spans="1:7" ht="44.1" customHeight="1" x14ac:dyDescent="0.25">
      <c r="A751" s="49" t="s">
        <v>19</v>
      </c>
      <c r="B751" s="52" t="s">
        <v>11430</v>
      </c>
      <c r="C751" s="26">
        <v>44817</v>
      </c>
      <c r="D751" s="53" t="s">
        <v>11431</v>
      </c>
      <c r="E751" s="26">
        <v>35602</v>
      </c>
      <c r="F751" s="27" t="s">
        <v>13217</v>
      </c>
      <c r="G751" s="53" t="s">
        <v>11448</v>
      </c>
    </row>
    <row r="752" spans="1:7" ht="44.1" customHeight="1" x14ac:dyDescent="0.25">
      <c r="A752" s="49" t="s">
        <v>19</v>
      </c>
      <c r="B752" s="52" t="s">
        <v>11438</v>
      </c>
      <c r="C752" s="26">
        <v>44817</v>
      </c>
      <c r="D752" s="53" t="s">
        <v>11439</v>
      </c>
      <c r="E752" s="26">
        <v>16967</v>
      </c>
      <c r="F752" s="27" t="s">
        <v>13217</v>
      </c>
      <c r="G752" s="53" t="s">
        <v>11452</v>
      </c>
    </row>
    <row r="753" spans="1:7" ht="44.1" customHeight="1" x14ac:dyDescent="0.25">
      <c r="A753" s="49" t="s">
        <v>19</v>
      </c>
      <c r="B753" s="52" t="s">
        <v>11440</v>
      </c>
      <c r="C753" s="26">
        <v>44817</v>
      </c>
      <c r="D753" s="53" t="s">
        <v>11441</v>
      </c>
      <c r="E753" s="26">
        <v>24964</v>
      </c>
      <c r="F753" s="27" t="s">
        <v>13217</v>
      </c>
      <c r="G753" s="53" t="s">
        <v>11453</v>
      </c>
    </row>
    <row r="754" spans="1:7" ht="44.1" customHeight="1" x14ac:dyDescent="0.25">
      <c r="A754" s="49" t="s">
        <v>19</v>
      </c>
      <c r="B754" s="52" t="s">
        <v>11442</v>
      </c>
      <c r="C754" s="26">
        <v>44817</v>
      </c>
      <c r="D754" s="53" t="s">
        <v>11443</v>
      </c>
      <c r="E754" s="26">
        <v>27519</v>
      </c>
      <c r="F754" s="27" t="s">
        <v>13217</v>
      </c>
      <c r="G754" s="53" t="s">
        <v>11453</v>
      </c>
    </row>
    <row r="755" spans="1:7" ht="39.75" customHeight="1" x14ac:dyDescent="0.25">
      <c r="A755" s="49" t="s">
        <v>19</v>
      </c>
      <c r="B755" s="52" t="s">
        <v>11444</v>
      </c>
      <c r="C755" s="26">
        <v>44817</v>
      </c>
      <c r="D755" s="53" t="s">
        <v>11445</v>
      </c>
      <c r="E755" s="26">
        <v>28448</v>
      </c>
      <c r="F755" s="27" t="s">
        <v>13217</v>
      </c>
      <c r="G755" s="53" t="s">
        <v>11454</v>
      </c>
    </row>
    <row r="756" spans="1:7" ht="63.75" customHeight="1" x14ac:dyDescent="0.25">
      <c r="A756" s="48" t="s">
        <v>19</v>
      </c>
      <c r="B756" s="50">
        <v>681221401445</v>
      </c>
      <c r="C756" s="29">
        <v>42507.5</v>
      </c>
      <c r="D756" s="23" t="s">
        <v>1650</v>
      </c>
      <c r="E756" s="29">
        <v>25193.5</v>
      </c>
      <c r="F756" s="23" t="s">
        <v>11458</v>
      </c>
      <c r="G756" s="23" t="s">
        <v>14578</v>
      </c>
    </row>
    <row r="757" spans="1:7" ht="33" customHeight="1" x14ac:dyDescent="0.25">
      <c r="A757" s="49" t="s">
        <v>19</v>
      </c>
      <c r="B757" s="19" t="s">
        <v>1651</v>
      </c>
      <c r="C757" s="26">
        <v>42507.5</v>
      </c>
      <c r="D757" s="25" t="s">
        <v>1652</v>
      </c>
      <c r="E757" s="26">
        <v>13645.5</v>
      </c>
      <c r="F757" s="27" t="s">
        <v>13217</v>
      </c>
      <c r="G757" s="25" t="s">
        <v>9726</v>
      </c>
    </row>
    <row r="758" spans="1:7" ht="29.45" customHeight="1" x14ac:dyDescent="0.25">
      <c r="A758" s="49" t="s">
        <v>19</v>
      </c>
      <c r="B758" s="19" t="s">
        <v>1653</v>
      </c>
      <c r="C758" s="26">
        <v>42507.5</v>
      </c>
      <c r="D758" s="25" t="s">
        <v>1654</v>
      </c>
      <c r="E758" s="26">
        <v>23857.5</v>
      </c>
      <c r="F758" s="27" t="s">
        <v>13217</v>
      </c>
      <c r="G758" s="25" t="s">
        <v>9727</v>
      </c>
    </row>
    <row r="759" spans="1:7" ht="34.5" customHeight="1" x14ac:dyDescent="0.25">
      <c r="A759" s="49" t="s">
        <v>19</v>
      </c>
      <c r="B759" s="19" t="s">
        <v>1655</v>
      </c>
      <c r="C759" s="26">
        <v>42507.5</v>
      </c>
      <c r="D759" s="25" t="s">
        <v>1656</v>
      </c>
      <c r="E759" s="26">
        <v>25978.5</v>
      </c>
      <c r="F759" s="27" t="s">
        <v>13217</v>
      </c>
      <c r="G759" s="25" t="s">
        <v>9727</v>
      </c>
    </row>
    <row r="760" spans="1:7" ht="30.6" customHeight="1" x14ac:dyDescent="0.25">
      <c r="A760" s="49" t="s">
        <v>19</v>
      </c>
      <c r="B760" s="19" t="s">
        <v>1657</v>
      </c>
      <c r="C760" s="26">
        <v>42507.5</v>
      </c>
      <c r="D760" s="25" t="s">
        <v>1658</v>
      </c>
      <c r="E760" s="26">
        <v>26896.5</v>
      </c>
      <c r="F760" s="27" t="s">
        <v>13217</v>
      </c>
      <c r="G760" s="25" t="s">
        <v>9727</v>
      </c>
    </row>
    <row r="761" spans="1:7" ht="29.45" customHeight="1" x14ac:dyDescent="0.25">
      <c r="A761" s="49" t="s">
        <v>19</v>
      </c>
      <c r="B761" s="19" t="s">
        <v>1659</v>
      </c>
      <c r="C761" s="26">
        <v>42507.5</v>
      </c>
      <c r="D761" s="25" t="s">
        <v>1660</v>
      </c>
      <c r="E761" s="26">
        <v>27782.5</v>
      </c>
      <c r="F761" s="27" t="s">
        <v>13217</v>
      </c>
      <c r="G761" s="25" t="s">
        <v>9727</v>
      </c>
    </row>
    <row r="762" spans="1:7" ht="32.450000000000003" customHeight="1" x14ac:dyDescent="0.25">
      <c r="A762" s="77" t="s">
        <v>19</v>
      </c>
      <c r="B762" s="85" t="s">
        <v>1661</v>
      </c>
      <c r="C762" s="24">
        <v>42507.5</v>
      </c>
      <c r="D762" s="61" t="s">
        <v>1662</v>
      </c>
      <c r="E762" s="24">
        <v>27640.5</v>
      </c>
      <c r="F762" s="27" t="s">
        <v>13217</v>
      </c>
      <c r="G762" s="61" t="s">
        <v>9728</v>
      </c>
    </row>
    <row r="763" spans="1:7" ht="32.25" customHeight="1" x14ac:dyDescent="0.25">
      <c r="A763" s="49" t="s">
        <v>19</v>
      </c>
      <c r="B763" s="19" t="s">
        <v>1663</v>
      </c>
      <c r="C763" s="26">
        <v>42507.5</v>
      </c>
      <c r="D763" s="25" t="s">
        <v>1664</v>
      </c>
      <c r="E763" s="26">
        <v>37109.5</v>
      </c>
      <c r="F763" s="27" t="s">
        <v>13217</v>
      </c>
      <c r="G763" s="25" t="s">
        <v>9729</v>
      </c>
    </row>
    <row r="764" spans="1:7" ht="31.5" customHeight="1" x14ac:dyDescent="0.25">
      <c r="A764" s="49" t="s">
        <v>19</v>
      </c>
      <c r="B764" s="19" t="s">
        <v>1665</v>
      </c>
      <c r="C764" s="26">
        <v>42507.5</v>
      </c>
      <c r="D764" s="25" t="s">
        <v>15166</v>
      </c>
      <c r="E764" s="26">
        <v>37682.5</v>
      </c>
      <c r="F764" s="27" t="s">
        <v>13217</v>
      </c>
      <c r="G764" s="25" t="s">
        <v>9729</v>
      </c>
    </row>
    <row r="765" spans="1:7" ht="30.6" customHeight="1" x14ac:dyDescent="0.25">
      <c r="A765" s="49" t="s">
        <v>19</v>
      </c>
      <c r="B765" s="19" t="s">
        <v>1666</v>
      </c>
      <c r="C765" s="26">
        <v>42507.5</v>
      </c>
      <c r="D765" s="25" t="s">
        <v>1667</v>
      </c>
      <c r="E765" s="26">
        <v>17813.5</v>
      </c>
      <c r="F765" s="27" t="s">
        <v>13217</v>
      </c>
      <c r="G765" s="25" t="s">
        <v>11692</v>
      </c>
    </row>
    <row r="766" spans="1:7" ht="44.1" customHeight="1" x14ac:dyDescent="0.25">
      <c r="A766" s="49" t="s">
        <v>19</v>
      </c>
      <c r="B766" s="19" t="s">
        <v>1668</v>
      </c>
      <c r="C766" s="26">
        <v>42507.5</v>
      </c>
      <c r="D766" s="25" t="s">
        <v>1669</v>
      </c>
      <c r="E766" s="26">
        <v>17875.5</v>
      </c>
      <c r="F766" s="27" t="s">
        <v>13217</v>
      </c>
      <c r="G766" s="25" t="s">
        <v>11693</v>
      </c>
    </row>
    <row r="767" spans="1:7" ht="44.1" customHeight="1" x14ac:dyDescent="0.25">
      <c r="A767" s="63" t="s">
        <v>19</v>
      </c>
      <c r="B767" s="123" t="s">
        <v>1670</v>
      </c>
      <c r="C767" s="29">
        <v>43591</v>
      </c>
      <c r="D767" s="23" t="s">
        <v>1671</v>
      </c>
      <c r="E767" s="29" t="s">
        <v>1672</v>
      </c>
      <c r="F767" s="23" t="s">
        <v>11458</v>
      </c>
      <c r="G767" s="23" t="s">
        <v>1673</v>
      </c>
    </row>
    <row r="768" spans="1:7" ht="44.1" customHeight="1" x14ac:dyDescent="0.25">
      <c r="A768" s="282" t="s">
        <v>19</v>
      </c>
      <c r="B768" s="111" t="s">
        <v>1674</v>
      </c>
      <c r="C768" s="112">
        <v>43591</v>
      </c>
      <c r="D768" s="113" t="s">
        <v>1675</v>
      </c>
      <c r="E768" s="112" t="s">
        <v>1676</v>
      </c>
      <c r="F768" s="27" t="s">
        <v>13217</v>
      </c>
      <c r="G768" s="113" t="s">
        <v>1677</v>
      </c>
    </row>
    <row r="769" spans="1:7" ht="44.1" customHeight="1" x14ac:dyDescent="0.25">
      <c r="A769" s="282" t="s">
        <v>19</v>
      </c>
      <c r="B769" s="283">
        <v>530324401016</v>
      </c>
      <c r="C769" s="284">
        <v>43591</v>
      </c>
      <c r="D769" s="285" t="s">
        <v>1678</v>
      </c>
      <c r="E769" s="284">
        <v>19442</v>
      </c>
      <c r="F769" s="27" t="s">
        <v>13217</v>
      </c>
      <c r="G769" s="286" t="s">
        <v>1679</v>
      </c>
    </row>
    <row r="770" spans="1:7" ht="44.1" customHeight="1" x14ac:dyDescent="0.25">
      <c r="A770" s="282" t="s">
        <v>19</v>
      </c>
      <c r="B770" s="111" t="s">
        <v>1680</v>
      </c>
      <c r="C770" s="112">
        <v>43591</v>
      </c>
      <c r="D770" s="113" t="s">
        <v>1681</v>
      </c>
      <c r="E770" s="112" t="s">
        <v>1682</v>
      </c>
      <c r="F770" s="27" t="s">
        <v>13217</v>
      </c>
      <c r="G770" s="113" t="s">
        <v>1683</v>
      </c>
    </row>
    <row r="771" spans="1:7" ht="44.1" customHeight="1" x14ac:dyDescent="0.25">
      <c r="A771" s="282" t="s">
        <v>19</v>
      </c>
      <c r="B771" s="283">
        <v>670317300140</v>
      </c>
      <c r="C771" s="284">
        <v>43591</v>
      </c>
      <c r="D771" s="285" t="s">
        <v>1684</v>
      </c>
      <c r="E771" s="284">
        <v>24548</v>
      </c>
      <c r="F771" s="27" t="s">
        <v>13217</v>
      </c>
      <c r="G771" s="286" t="s">
        <v>1685</v>
      </c>
    </row>
    <row r="772" spans="1:7" ht="44.1" customHeight="1" x14ac:dyDescent="0.25">
      <c r="A772" s="282" t="s">
        <v>19</v>
      </c>
      <c r="B772" s="111" t="s">
        <v>1686</v>
      </c>
      <c r="C772" s="112">
        <v>43591</v>
      </c>
      <c r="D772" s="113" t="s">
        <v>1687</v>
      </c>
      <c r="E772" s="112" t="s">
        <v>1688</v>
      </c>
      <c r="F772" s="27" t="s">
        <v>13217</v>
      </c>
      <c r="G772" s="113" t="s">
        <v>1689</v>
      </c>
    </row>
    <row r="773" spans="1:7" ht="44.1" customHeight="1" x14ac:dyDescent="0.25">
      <c r="A773" s="287" t="s">
        <v>20</v>
      </c>
      <c r="B773" s="283"/>
      <c r="C773" s="284">
        <v>43591</v>
      </c>
      <c r="D773" s="285" t="s">
        <v>1690</v>
      </c>
      <c r="E773" s="284">
        <v>28702</v>
      </c>
      <c r="F773" s="27" t="s">
        <v>13217</v>
      </c>
      <c r="G773" s="286" t="s">
        <v>1691</v>
      </c>
    </row>
    <row r="774" spans="1:7" ht="44.1" customHeight="1" x14ac:dyDescent="0.25">
      <c r="A774" s="282" t="s">
        <v>19</v>
      </c>
      <c r="B774" s="111" t="s">
        <v>1692</v>
      </c>
      <c r="C774" s="112">
        <v>43591</v>
      </c>
      <c r="D774" s="113" t="s">
        <v>1693</v>
      </c>
      <c r="E774" s="112" t="s">
        <v>1694</v>
      </c>
      <c r="F774" s="27" t="s">
        <v>13217</v>
      </c>
      <c r="G774" s="113" t="s">
        <v>1689</v>
      </c>
    </row>
    <row r="775" spans="1:7" ht="44.1" customHeight="1" x14ac:dyDescent="0.25">
      <c r="A775" s="287" t="s">
        <v>19</v>
      </c>
      <c r="B775" s="283">
        <v>870906301658</v>
      </c>
      <c r="C775" s="284">
        <v>43591</v>
      </c>
      <c r="D775" s="285" t="s">
        <v>1695</v>
      </c>
      <c r="E775" s="284">
        <v>32026</v>
      </c>
      <c r="F775" s="27" t="s">
        <v>13217</v>
      </c>
      <c r="G775" s="286" t="s">
        <v>1685</v>
      </c>
    </row>
    <row r="776" spans="1:7" ht="44.1" customHeight="1" x14ac:dyDescent="0.25">
      <c r="A776" s="282" t="s">
        <v>19</v>
      </c>
      <c r="B776" s="111" t="s">
        <v>1696</v>
      </c>
      <c r="C776" s="112">
        <v>43591</v>
      </c>
      <c r="D776" s="113" t="s">
        <v>1697</v>
      </c>
      <c r="E776" s="112" t="s">
        <v>1698</v>
      </c>
      <c r="F776" s="27" t="s">
        <v>13217</v>
      </c>
      <c r="G776" s="113" t="s">
        <v>1689</v>
      </c>
    </row>
    <row r="777" spans="1:7" ht="44.1" customHeight="1" x14ac:dyDescent="0.25">
      <c r="A777" s="282" t="s">
        <v>19</v>
      </c>
      <c r="B777" s="111" t="s">
        <v>1699</v>
      </c>
      <c r="C777" s="112">
        <v>43591</v>
      </c>
      <c r="D777" s="113" t="s">
        <v>1700</v>
      </c>
      <c r="E777" s="112" t="s">
        <v>1701</v>
      </c>
      <c r="F777" s="27" t="s">
        <v>13217</v>
      </c>
      <c r="G777" s="113" t="s">
        <v>1702</v>
      </c>
    </row>
    <row r="778" spans="1:7" ht="44.1" customHeight="1" x14ac:dyDescent="0.25">
      <c r="A778" s="282" t="s">
        <v>19</v>
      </c>
      <c r="B778" s="111" t="s">
        <v>1703</v>
      </c>
      <c r="C778" s="112">
        <v>43591</v>
      </c>
      <c r="D778" s="113" t="s">
        <v>15167</v>
      </c>
      <c r="E778" s="112" t="s">
        <v>1704</v>
      </c>
      <c r="F778" s="27" t="s">
        <v>13217</v>
      </c>
      <c r="G778" s="113" t="s">
        <v>1705</v>
      </c>
    </row>
    <row r="779" spans="1:7" ht="44.1" customHeight="1" x14ac:dyDescent="0.25">
      <c r="A779" s="48" t="s">
        <v>19</v>
      </c>
      <c r="B779" s="50">
        <v>760709300130</v>
      </c>
      <c r="C779" s="29">
        <v>43910</v>
      </c>
      <c r="D779" s="30" t="s">
        <v>1706</v>
      </c>
      <c r="E779" s="29">
        <v>27950</v>
      </c>
      <c r="F779" s="23" t="s">
        <v>11458</v>
      </c>
      <c r="G779" s="30" t="s">
        <v>1707</v>
      </c>
    </row>
    <row r="780" spans="1:7" ht="44.1" customHeight="1" x14ac:dyDescent="0.25">
      <c r="A780" s="49" t="s">
        <v>19</v>
      </c>
      <c r="B780" s="52">
        <v>761006400019</v>
      </c>
      <c r="C780" s="26">
        <v>43910</v>
      </c>
      <c r="D780" s="25" t="s">
        <v>1708</v>
      </c>
      <c r="E780" s="26">
        <v>28039</v>
      </c>
      <c r="F780" s="27" t="s">
        <v>13217</v>
      </c>
      <c r="G780" s="25" t="s">
        <v>1709</v>
      </c>
    </row>
    <row r="781" spans="1:7" ht="44.1" customHeight="1" x14ac:dyDescent="0.25">
      <c r="A781" s="49" t="s">
        <v>19</v>
      </c>
      <c r="B781" s="52">
        <v>521230400474</v>
      </c>
      <c r="C781" s="26">
        <v>43910</v>
      </c>
      <c r="D781" s="25" t="s">
        <v>1710</v>
      </c>
      <c r="E781" s="26">
        <v>19358</v>
      </c>
      <c r="F781" s="27" t="s">
        <v>13217</v>
      </c>
      <c r="G781" s="25" t="s">
        <v>1711</v>
      </c>
    </row>
    <row r="782" spans="1:7" ht="44.1" customHeight="1" x14ac:dyDescent="0.25">
      <c r="A782" s="49" t="s">
        <v>19</v>
      </c>
      <c r="B782" s="52">
        <v>780222300996</v>
      </c>
      <c r="C782" s="26">
        <v>43910</v>
      </c>
      <c r="D782" s="25" t="s">
        <v>1712</v>
      </c>
      <c r="E782" s="26">
        <v>28543</v>
      </c>
      <c r="F782" s="27" t="s">
        <v>13217</v>
      </c>
      <c r="G782" s="25" t="s">
        <v>1713</v>
      </c>
    </row>
    <row r="783" spans="1:7" ht="44.1" customHeight="1" x14ac:dyDescent="0.25">
      <c r="A783" s="49" t="s">
        <v>19</v>
      </c>
      <c r="B783" s="52">
        <v>531024300013</v>
      </c>
      <c r="C783" s="26">
        <v>43910</v>
      </c>
      <c r="D783" s="25" t="s">
        <v>1714</v>
      </c>
      <c r="E783" s="26">
        <v>19656</v>
      </c>
      <c r="F783" s="27" t="s">
        <v>13217</v>
      </c>
      <c r="G783" s="25" t="s">
        <v>1715</v>
      </c>
    </row>
    <row r="784" spans="1:7" ht="44.1" customHeight="1" x14ac:dyDescent="0.25">
      <c r="A784" s="49" t="s">
        <v>19</v>
      </c>
      <c r="B784" s="52">
        <v>560702401086</v>
      </c>
      <c r="C784" s="26">
        <v>43910</v>
      </c>
      <c r="D784" s="25" t="s">
        <v>1716</v>
      </c>
      <c r="E784" s="26">
        <v>20638</v>
      </c>
      <c r="F784" s="27" t="s">
        <v>13217</v>
      </c>
      <c r="G784" s="25" t="s">
        <v>1717</v>
      </c>
    </row>
    <row r="785" spans="1:7" ht="44.1" customHeight="1" x14ac:dyDescent="0.25">
      <c r="A785" s="287" t="s">
        <v>19</v>
      </c>
      <c r="B785" s="288">
        <v>790128400045</v>
      </c>
      <c r="C785" s="26">
        <v>43910</v>
      </c>
      <c r="D785" s="285" t="s">
        <v>15168</v>
      </c>
      <c r="E785" s="284">
        <v>28883</v>
      </c>
      <c r="F785" s="27" t="s">
        <v>13217</v>
      </c>
      <c r="G785" s="285" t="s">
        <v>1718</v>
      </c>
    </row>
    <row r="786" spans="1:7" ht="44.1" customHeight="1" x14ac:dyDescent="0.25">
      <c r="A786" s="287" t="s">
        <v>19</v>
      </c>
      <c r="B786" s="288">
        <v>830422400093</v>
      </c>
      <c r="C786" s="26">
        <v>43910</v>
      </c>
      <c r="D786" s="285" t="s">
        <v>1719</v>
      </c>
      <c r="E786" s="284">
        <v>30428</v>
      </c>
      <c r="F786" s="27" t="s">
        <v>13217</v>
      </c>
      <c r="G786" s="285" t="s">
        <v>1718</v>
      </c>
    </row>
    <row r="787" spans="1:7" ht="44.1" customHeight="1" x14ac:dyDescent="0.25">
      <c r="A787" s="48" t="s">
        <v>19</v>
      </c>
      <c r="B787" s="50">
        <v>621123400027</v>
      </c>
      <c r="C787" s="29">
        <v>44685</v>
      </c>
      <c r="D787" s="30" t="s">
        <v>1720</v>
      </c>
      <c r="E787" s="29">
        <v>22973</v>
      </c>
      <c r="F787" s="23" t="s">
        <v>11458</v>
      </c>
      <c r="G787" s="30" t="s">
        <v>1721</v>
      </c>
    </row>
    <row r="788" spans="1:7" ht="44.1" customHeight="1" x14ac:dyDescent="0.25">
      <c r="A788" s="49" t="s">
        <v>19</v>
      </c>
      <c r="B788" s="52">
        <v>640203402069</v>
      </c>
      <c r="C788" s="26">
        <v>44685</v>
      </c>
      <c r="D788" s="25" t="s">
        <v>1722</v>
      </c>
      <c r="E788" s="26">
        <v>23410</v>
      </c>
      <c r="F788" s="27" t="s">
        <v>13217</v>
      </c>
      <c r="G788" s="25" t="s">
        <v>1723</v>
      </c>
    </row>
    <row r="789" spans="1:7" ht="44.1" customHeight="1" x14ac:dyDescent="0.25">
      <c r="A789" s="49" t="s">
        <v>19</v>
      </c>
      <c r="B789" s="52">
        <v>660430300282</v>
      </c>
      <c r="C789" s="26">
        <v>44685</v>
      </c>
      <c r="D789" s="25" t="s">
        <v>1724</v>
      </c>
      <c r="E789" s="26">
        <v>24227</v>
      </c>
      <c r="F789" s="27" t="s">
        <v>13217</v>
      </c>
      <c r="G789" s="25" t="s">
        <v>1725</v>
      </c>
    </row>
    <row r="790" spans="1:7" ht="44.1" customHeight="1" x14ac:dyDescent="0.25">
      <c r="A790" s="49" t="s">
        <v>19</v>
      </c>
      <c r="B790" s="52">
        <v>730914301594</v>
      </c>
      <c r="C790" s="26">
        <v>44685</v>
      </c>
      <c r="D790" s="25" t="s">
        <v>1726</v>
      </c>
      <c r="E790" s="26">
        <v>26921</v>
      </c>
      <c r="F790" s="27" t="s">
        <v>13217</v>
      </c>
      <c r="G790" s="25" t="s">
        <v>1725</v>
      </c>
    </row>
    <row r="791" spans="1:7" ht="44.1" customHeight="1" x14ac:dyDescent="0.25">
      <c r="A791" s="287" t="s">
        <v>19</v>
      </c>
      <c r="B791" s="141">
        <v>811207400747</v>
      </c>
      <c r="C791" s="289">
        <v>44685</v>
      </c>
      <c r="D791" s="143" t="s">
        <v>1727</v>
      </c>
      <c r="E791" s="289">
        <v>29927</v>
      </c>
      <c r="F791" s="27" t="s">
        <v>13217</v>
      </c>
      <c r="G791" s="286" t="s">
        <v>1728</v>
      </c>
    </row>
    <row r="792" spans="1:7" ht="44.1" customHeight="1" x14ac:dyDescent="0.25">
      <c r="A792" s="287" t="s">
        <v>19</v>
      </c>
      <c r="B792" s="141">
        <v>840419400277</v>
      </c>
      <c r="C792" s="289">
        <v>44685</v>
      </c>
      <c r="D792" s="143" t="s">
        <v>1729</v>
      </c>
      <c r="E792" s="289">
        <v>30791</v>
      </c>
      <c r="F792" s="27" t="s">
        <v>13217</v>
      </c>
      <c r="G792" s="286" t="s">
        <v>1728</v>
      </c>
    </row>
    <row r="793" spans="1:7" ht="44.1" customHeight="1" x14ac:dyDescent="0.25">
      <c r="A793" s="48" t="s">
        <v>19</v>
      </c>
      <c r="B793" s="50">
        <v>800314301398</v>
      </c>
      <c r="C793" s="29">
        <v>44685</v>
      </c>
      <c r="D793" s="30" t="s">
        <v>1730</v>
      </c>
      <c r="E793" s="29">
        <v>29294</v>
      </c>
      <c r="F793" s="23" t="s">
        <v>11458</v>
      </c>
      <c r="G793" s="30" t="s">
        <v>1731</v>
      </c>
    </row>
    <row r="794" spans="1:7" ht="44.1" customHeight="1" x14ac:dyDescent="0.25">
      <c r="A794" s="49" t="s">
        <v>19</v>
      </c>
      <c r="B794" s="52">
        <v>550215300131</v>
      </c>
      <c r="C794" s="26">
        <v>44685</v>
      </c>
      <c r="D794" s="25" t="s">
        <v>1732</v>
      </c>
      <c r="E794" s="26">
        <v>20135</v>
      </c>
      <c r="F794" s="27" t="s">
        <v>13217</v>
      </c>
      <c r="G794" s="25" t="s">
        <v>1733</v>
      </c>
    </row>
    <row r="795" spans="1:7" ht="44.1" customHeight="1" x14ac:dyDescent="0.25">
      <c r="A795" s="49" t="s">
        <v>19</v>
      </c>
      <c r="B795" s="79">
        <v>540804400108</v>
      </c>
      <c r="C795" s="26">
        <v>44685</v>
      </c>
      <c r="D795" s="25" t="s">
        <v>1734</v>
      </c>
      <c r="E795" s="26">
        <v>20305</v>
      </c>
      <c r="F795" s="27" t="s">
        <v>13217</v>
      </c>
      <c r="G795" s="143" t="s">
        <v>1735</v>
      </c>
    </row>
    <row r="796" spans="1:7" ht="44.1" customHeight="1" x14ac:dyDescent="0.25">
      <c r="A796" s="49" t="s">
        <v>19</v>
      </c>
      <c r="B796" s="52">
        <v>800314301386</v>
      </c>
      <c r="C796" s="26">
        <v>44685</v>
      </c>
      <c r="D796" s="25" t="s">
        <v>1736</v>
      </c>
      <c r="E796" s="26">
        <v>29294</v>
      </c>
      <c r="F796" s="27" t="s">
        <v>13217</v>
      </c>
      <c r="G796" s="143" t="s">
        <v>1737</v>
      </c>
    </row>
    <row r="797" spans="1:7" ht="44.1" customHeight="1" x14ac:dyDescent="0.25">
      <c r="A797" s="49" t="s">
        <v>19</v>
      </c>
      <c r="B797" s="52">
        <v>781020300954</v>
      </c>
      <c r="C797" s="26">
        <v>44685</v>
      </c>
      <c r="D797" s="25" t="s">
        <v>1738</v>
      </c>
      <c r="E797" s="26">
        <v>28783</v>
      </c>
      <c r="F797" s="27" t="s">
        <v>13217</v>
      </c>
      <c r="G797" s="143" t="s">
        <v>1737</v>
      </c>
    </row>
    <row r="798" spans="1:7" ht="44.1" customHeight="1" x14ac:dyDescent="0.25">
      <c r="A798" s="49" t="s">
        <v>19</v>
      </c>
      <c r="B798" s="52">
        <v>890828302110</v>
      </c>
      <c r="C798" s="26">
        <v>44685</v>
      </c>
      <c r="D798" s="25" t="s">
        <v>15169</v>
      </c>
      <c r="E798" s="26">
        <v>32748</v>
      </c>
      <c r="F798" s="27" t="s">
        <v>13217</v>
      </c>
      <c r="G798" s="143" t="s">
        <v>1737</v>
      </c>
    </row>
    <row r="799" spans="1:7" ht="44.1" customHeight="1" x14ac:dyDescent="0.25">
      <c r="A799" s="48" t="s">
        <v>19</v>
      </c>
      <c r="B799" s="28">
        <v>900603300016</v>
      </c>
      <c r="C799" s="167">
        <v>43553</v>
      </c>
      <c r="D799" s="30" t="s">
        <v>15170</v>
      </c>
      <c r="E799" s="29">
        <v>33027</v>
      </c>
      <c r="F799" s="23" t="s">
        <v>11458</v>
      </c>
      <c r="G799" s="30" t="s">
        <v>13547</v>
      </c>
    </row>
    <row r="800" spans="1:7" ht="44.1" customHeight="1" x14ac:dyDescent="0.25">
      <c r="A800" s="49" t="s">
        <v>19</v>
      </c>
      <c r="B800" s="19">
        <v>870221400078</v>
      </c>
      <c r="C800" s="168">
        <v>43553</v>
      </c>
      <c r="D800" s="25" t="s">
        <v>1739</v>
      </c>
      <c r="E800" s="26">
        <v>31829</v>
      </c>
      <c r="F800" s="27" t="s">
        <v>13217</v>
      </c>
      <c r="G800" s="25" t="s">
        <v>1740</v>
      </c>
    </row>
    <row r="801" spans="1:7" ht="44.1" customHeight="1" x14ac:dyDescent="0.25">
      <c r="A801" s="49" t="s">
        <v>19</v>
      </c>
      <c r="B801" s="19">
        <v>670422300429</v>
      </c>
      <c r="C801" s="168">
        <v>43553</v>
      </c>
      <c r="D801" s="25" t="s">
        <v>1741</v>
      </c>
      <c r="E801" s="26">
        <v>24584</v>
      </c>
      <c r="F801" s="27" t="s">
        <v>13217</v>
      </c>
      <c r="G801" s="25" t="s">
        <v>1742</v>
      </c>
    </row>
    <row r="802" spans="1:7" ht="44.1" customHeight="1" x14ac:dyDescent="0.25">
      <c r="A802" s="49" t="s">
        <v>19</v>
      </c>
      <c r="B802" s="19">
        <v>670105400283</v>
      </c>
      <c r="C802" s="168">
        <v>43553</v>
      </c>
      <c r="D802" s="25" t="s">
        <v>1743</v>
      </c>
      <c r="E802" s="26">
        <v>24477</v>
      </c>
      <c r="F802" s="27" t="s">
        <v>13217</v>
      </c>
      <c r="G802" s="25" t="s">
        <v>1744</v>
      </c>
    </row>
    <row r="803" spans="1:7" ht="44.1" customHeight="1" x14ac:dyDescent="0.25">
      <c r="A803" s="49" t="s">
        <v>19</v>
      </c>
      <c r="B803" s="19">
        <v>610420302027</v>
      </c>
      <c r="C803" s="168">
        <v>43553</v>
      </c>
      <c r="D803" s="25" t="s">
        <v>1745</v>
      </c>
      <c r="E803" s="26">
        <v>22391</v>
      </c>
      <c r="F803" s="27" t="s">
        <v>13217</v>
      </c>
      <c r="G803" s="25" t="s">
        <v>1746</v>
      </c>
    </row>
    <row r="804" spans="1:7" ht="44.1" customHeight="1" x14ac:dyDescent="0.25">
      <c r="A804" s="49" t="s">
        <v>19</v>
      </c>
      <c r="B804" s="19">
        <v>631027400196</v>
      </c>
      <c r="C804" s="168">
        <v>43553</v>
      </c>
      <c r="D804" s="25" t="s">
        <v>15171</v>
      </c>
      <c r="E804" s="26">
        <v>23311</v>
      </c>
      <c r="F804" s="27" t="s">
        <v>13217</v>
      </c>
      <c r="G804" s="25" t="s">
        <v>1747</v>
      </c>
    </row>
    <row r="805" spans="1:7" ht="44.1" customHeight="1" x14ac:dyDescent="0.25">
      <c r="A805" s="48" t="s">
        <v>19</v>
      </c>
      <c r="B805" s="50" t="s">
        <v>1748</v>
      </c>
      <c r="C805" s="31">
        <v>44708</v>
      </c>
      <c r="D805" s="23" t="s">
        <v>1749</v>
      </c>
      <c r="E805" s="31">
        <v>16765</v>
      </c>
      <c r="F805" s="23" t="s">
        <v>11458</v>
      </c>
      <c r="G805" s="23" t="s">
        <v>1750</v>
      </c>
    </row>
    <row r="806" spans="1:7" ht="44.1" customHeight="1" x14ac:dyDescent="0.25">
      <c r="A806" s="49" t="s">
        <v>20</v>
      </c>
      <c r="B806" s="19" t="s">
        <v>1751</v>
      </c>
      <c r="C806" s="34">
        <v>44708</v>
      </c>
      <c r="D806" s="25" t="s">
        <v>1752</v>
      </c>
      <c r="E806" s="34">
        <v>13692</v>
      </c>
      <c r="F806" s="27" t="s">
        <v>13217</v>
      </c>
      <c r="G806" s="25" t="s">
        <v>1753</v>
      </c>
    </row>
    <row r="807" spans="1:7" ht="44.1" customHeight="1" x14ac:dyDescent="0.25">
      <c r="A807" s="49" t="s">
        <v>19</v>
      </c>
      <c r="B807" s="19" t="s">
        <v>1754</v>
      </c>
      <c r="C807" s="34">
        <v>44708</v>
      </c>
      <c r="D807" s="25" t="s">
        <v>1755</v>
      </c>
      <c r="E807" s="34">
        <v>18300</v>
      </c>
      <c r="F807" s="27" t="s">
        <v>13217</v>
      </c>
      <c r="G807" s="25" t="s">
        <v>1756</v>
      </c>
    </row>
    <row r="808" spans="1:7" ht="44.1" customHeight="1" x14ac:dyDescent="0.25">
      <c r="A808" s="49" t="s">
        <v>19</v>
      </c>
      <c r="B808" s="19" t="s">
        <v>1757</v>
      </c>
      <c r="C808" s="34">
        <v>44708</v>
      </c>
      <c r="D808" s="25" t="s">
        <v>1758</v>
      </c>
      <c r="E808" s="34">
        <v>26137</v>
      </c>
      <c r="F808" s="27" t="s">
        <v>13217</v>
      </c>
      <c r="G808" s="25" t="s">
        <v>1759</v>
      </c>
    </row>
    <row r="809" spans="1:7" ht="44.1" customHeight="1" x14ac:dyDescent="0.25">
      <c r="A809" s="49" t="s">
        <v>19</v>
      </c>
      <c r="B809" s="19" t="s">
        <v>1760</v>
      </c>
      <c r="C809" s="34">
        <v>44708</v>
      </c>
      <c r="D809" s="25" t="s">
        <v>1761</v>
      </c>
      <c r="E809" s="34">
        <v>27150</v>
      </c>
      <c r="F809" s="27" t="s">
        <v>13217</v>
      </c>
      <c r="G809" s="25" t="s">
        <v>1762</v>
      </c>
    </row>
    <row r="810" spans="1:7" ht="57" customHeight="1" x14ac:dyDescent="0.25">
      <c r="A810" s="49" t="s">
        <v>20</v>
      </c>
      <c r="B810" s="19"/>
      <c r="C810" s="34">
        <v>44708</v>
      </c>
      <c r="D810" s="25" t="s">
        <v>1763</v>
      </c>
      <c r="E810" s="34">
        <v>15803</v>
      </c>
      <c r="F810" s="27" t="s">
        <v>13217</v>
      </c>
      <c r="G810" s="25" t="s">
        <v>1764</v>
      </c>
    </row>
    <row r="811" spans="1:7" ht="93" customHeight="1" x14ac:dyDescent="0.25">
      <c r="A811" s="48" t="s">
        <v>19</v>
      </c>
      <c r="B811" s="50" t="s">
        <v>1765</v>
      </c>
      <c r="C811" s="31">
        <v>41037</v>
      </c>
      <c r="D811" s="23" t="s">
        <v>1766</v>
      </c>
      <c r="E811" s="31" t="s">
        <v>1767</v>
      </c>
      <c r="F811" s="23" t="s">
        <v>11458</v>
      </c>
      <c r="G811" s="23" t="s">
        <v>14178</v>
      </c>
    </row>
    <row r="812" spans="1:7" ht="44.1" customHeight="1" x14ac:dyDescent="0.25">
      <c r="A812" s="49" t="s">
        <v>19</v>
      </c>
      <c r="B812" s="19" t="s">
        <v>1768</v>
      </c>
      <c r="C812" s="34">
        <v>41037</v>
      </c>
      <c r="D812" s="53" t="s">
        <v>1769</v>
      </c>
      <c r="E812" s="34" t="s">
        <v>1767</v>
      </c>
      <c r="F812" s="27" t="s">
        <v>13217</v>
      </c>
      <c r="G812" s="53" t="s">
        <v>1770</v>
      </c>
    </row>
    <row r="813" spans="1:7" ht="44.1" customHeight="1" x14ac:dyDescent="0.25">
      <c r="A813" s="49" t="s">
        <v>19</v>
      </c>
      <c r="B813" s="19" t="s">
        <v>1771</v>
      </c>
      <c r="C813" s="34">
        <v>41037</v>
      </c>
      <c r="D813" s="53" t="s">
        <v>1772</v>
      </c>
      <c r="E813" s="34" t="s">
        <v>1773</v>
      </c>
      <c r="F813" s="27" t="s">
        <v>13217</v>
      </c>
      <c r="G813" s="53" t="s">
        <v>1774</v>
      </c>
    </row>
    <row r="814" spans="1:7" ht="44.1" customHeight="1" x14ac:dyDescent="0.25">
      <c r="A814" s="49" t="s">
        <v>19</v>
      </c>
      <c r="B814" s="19" t="s">
        <v>1775</v>
      </c>
      <c r="C814" s="34">
        <v>41037</v>
      </c>
      <c r="D814" s="53" t="s">
        <v>1776</v>
      </c>
      <c r="E814" s="34" t="s">
        <v>1777</v>
      </c>
      <c r="F814" s="27" t="s">
        <v>13217</v>
      </c>
      <c r="G814" s="53" t="s">
        <v>1774</v>
      </c>
    </row>
    <row r="815" spans="1:7" ht="44.1" customHeight="1" x14ac:dyDescent="0.25">
      <c r="A815" s="49" t="s">
        <v>19</v>
      </c>
      <c r="B815" s="19" t="s">
        <v>1778</v>
      </c>
      <c r="C815" s="34">
        <v>41037</v>
      </c>
      <c r="D815" s="53" t="s">
        <v>1779</v>
      </c>
      <c r="E815" s="34" t="s">
        <v>1780</v>
      </c>
      <c r="F815" s="27" t="s">
        <v>13217</v>
      </c>
      <c r="G815" s="53" t="s">
        <v>1774</v>
      </c>
    </row>
    <row r="816" spans="1:7" ht="44.1" customHeight="1" x14ac:dyDescent="0.25">
      <c r="A816" s="49" t="s">
        <v>19</v>
      </c>
      <c r="B816" s="19" t="s">
        <v>1781</v>
      </c>
      <c r="C816" s="34">
        <v>41037</v>
      </c>
      <c r="D816" s="53" t="s">
        <v>1782</v>
      </c>
      <c r="E816" s="34" t="s">
        <v>1783</v>
      </c>
      <c r="F816" s="27" t="s">
        <v>13217</v>
      </c>
      <c r="G816" s="53" t="s">
        <v>1774</v>
      </c>
    </row>
    <row r="817" spans="1:7" ht="44.1" customHeight="1" x14ac:dyDescent="0.25">
      <c r="A817" s="49" t="s">
        <v>19</v>
      </c>
      <c r="B817" s="19" t="s">
        <v>1784</v>
      </c>
      <c r="C817" s="34">
        <v>41037</v>
      </c>
      <c r="D817" s="53" t="s">
        <v>1785</v>
      </c>
      <c r="E817" s="34" t="s">
        <v>1786</v>
      </c>
      <c r="F817" s="27" t="s">
        <v>13217</v>
      </c>
      <c r="G817" s="53" t="s">
        <v>1774</v>
      </c>
    </row>
    <row r="818" spans="1:7" ht="44.1" customHeight="1" x14ac:dyDescent="0.25">
      <c r="A818" s="49" t="s">
        <v>19</v>
      </c>
      <c r="B818" s="19" t="s">
        <v>1787</v>
      </c>
      <c r="C818" s="34">
        <v>41037</v>
      </c>
      <c r="D818" s="53" t="s">
        <v>15172</v>
      </c>
      <c r="E818" s="34" t="s">
        <v>1788</v>
      </c>
      <c r="F818" s="27" t="s">
        <v>13217</v>
      </c>
      <c r="G818" s="53" t="s">
        <v>1789</v>
      </c>
    </row>
    <row r="819" spans="1:7" ht="44.1" customHeight="1" x14ac:dyDescent="0.25">
      <c r="A819" s="49" t="s">
        <v>19</v>
      </c>
      <c r="B819" s="19" t="s">
        <v>1790</v>
      </c>
      <c r="C819" s="34">
        <v>41037</v>
      </c>
      <c r="D819" s="53" t="s">
        <v>15173</v>
      </c>
      <c r="E819" s="34" t="s">
        <v>1791</v>
      </c>
      <c r="F819" s="27" t="s">
        <v>13217</v>
      </c>
      <c r="G819" s="53" t="s">
        <v>1789</v>
      </c>
    </row>
    <row r="820" spans="1:7" ht="44.1" customHeight="1" x14ac:dyDescent="0.25">
      <c r="A820" s="49" t="s">
        <v>19</v>
      </c>
      <c r="B820" s="19" t="s">
        <v>1792</v>
      </c>
      <c r="C820" s="34">
        <v>41037</v>
      </c>
      <c r="D820" s="53" t="s">
        <v>15174</v>
      </c>
      <c r="E820" s="34" t="s">
        <v>1793</v>
      </c>
      <c r="F820" s="27" t="s">
        <v>13217</v>
      </c>
      <c r="G820" s="53" t="s">
        <v>1789</v>
      </c>
    </row>
    <row r="821" spans="1:7" ht="44.1" customHeight="1" x14ac:dyDescent="0.25">
      <c r="A821" s="49" t="s">
        <v>19</v>
      </c>
      <c r="B821" s="19" t="s">
        <v>1795</v>
      </c>
      <c r="C821" s="34">
        <v>41037</v>
      </c>
      <c r="D821" s="53" t="s">
        <v>1796</v>
      </c>
      <c r="E821" s="34" t="s">
        <v>1797</v>
      </c>
      <c r="F821" s="27" t="s">
        <v>13217</v>
      </c>
      <c r="G821" s="53" t="s">
        <v>1794</v>
      </c>
    </row>
    <row r="822" spans="1:7" ht="38.25" customHeight="1" x14ac:dyDescent="0.25">
      <c r="A822" s="49" t="s">
        <v>19</v>
      </c>
      <c r="B822" s="19" t="s">
        <v>1798</v>
      </c>
      <c r="C822" s="34">
        <v>41037</v>
      </c>
      <c r="D822" s="53" t="s">
        <v>15175</v>
      </c>
      <c r="E822" s="34" t="s">
        <v>1799</v>
      </c>
      <c r="F822" s="27" t="s">
        <v>13217</v>
      </c>
      <c r="G822" s="53" t="s">
        <v>1794</v>
      </c>
    </row>
    <row r="823" spans="1:7" ht="79.5" customHeight="1" x14ac:dyDescent="0.25">
      <c r="A823" s="48" t="s">
        <v>19</v>
      </c>
      <c r="B823" s="50" t="s">
        <v>1811</v>
      </c>
      <c r="C823" s="50" t="s">
        <v>1812</v>
      </c>
      <c r="D823" s="23" t="s">
        <v>1813</v>
      </c>
      <c r="E823" s="31" t="s">
        <v>1814</v>
      </c>
      <c r="F823" s="23" t="s">
        <v>11458</v>
      </c>
      <c r="G823" s="23" t="s">
        <v>1815</v>
      </c>
    </row>
    <row r="824" spans="1:7" ht="44.1" customHeight="1" x14ac:dyDescent="0.25">
      <c r="A824" s="49" t="s">
        <v>19</v>
      </c>
      <c r="B824" s="52" t="s">
        <v>1816</v>
      </c>
      <c r="C824" s="34" t="s">
        <v>1812</v>
      </c>
      <c r="D824" s="53" t="s">
        <v>1817</v>
      </c>
      <c r="E824" s="34" t="s">
        <v>1818</v>
      </c>
      <c r="F824" s="27" t="s">
        <v>13217</v>
      </c>
      <c r="G824" s="53" t="s">
        <v>1819</v>
      </c>
    </row>
    <row r="825" spans="1:7" ht="44.1" customHeight="1" x14ac:dyDescent="0.25">
      <c r="A825" s="49" t="s">
        <v>19</v>
      </c>
      <c r="B825" s="52" t="s">
        <v>1820</v>
      </c>
      <c r="C825" s="34" t="s">
        <v>1812</v>
      </c>
      <c r="D825" s="53" t="s">
        <v>1821</v>
      </c>
      <c r="E825" s="34" t="s">
        <v>1822</v>
      </c>
      <c r="F825" s="27" t="s">
        <v>13217</v>
      </c>
      <c r="G825" s="53" t="s">
        <v>1823</v>
      </c>
    </row>
    <row r="826" spans="1:7" s="114" customFormat="1" ht="44.1" customHeight="1" x14ac:dyDescent="0.25">
      <c r="A826" s="77" t="s">
        <v>19</v>
      </c>
      <c r="B826" s="79" t="s">
        <v>13244</v>
      </c>
      <c r="C826" s="54" t="s">
        <v>1812</v>
      </c>
      <c r="D826" s="60" t="s">
        <v>1825</v>
      </c>
      <c r="E826" s="54">
        <v>25671</v>
      </c>
      <c r="F826" s="256" t="s">
        <v>13217</v>
      </c>
      <c r="G826" s="60" t="s">
        <v>1827</v>
      </c>
    </row>
    <row r="827" spans="1:7" s="114" customFormat="1" ht="44.1" customHeight="1" x14ac:dyDescent="0.25">
      <c r="A827" s="77" t="s">
        <v>19</v>
      </c>
      <c r="B827" s="79" t="s">
        <v>1824</v>
      </c>
      <c r="C827" s="54" t="s">
        <v>1812</v>
      </c>
      <c r="D827" s="60" t="s">
        <v>13245</v>
      </c>
      <c r="E827" s="54" t="s">
        <v>1826</v>
      </c>
      <c r="F827" s="256" t="s">
        <v>13217</v>
      </c>
      <c r="G827" s="60" t="s">
        <v>1827</v>
      </c>
    </row>
    <row r="828" spans="1:7" ht="44.1" customHeight="1" x14ac:dyDescent="0.25">
      <c r="A828" s="49" t="s">
        <v>19</v>
      </c>
      <c r="B828" s="52" t="s">
        <v>1828</v>
      </c>
      <c r="C828" s="34" t="s">
        <v>1812</v>
      </c>
      <c r="D828" s="53" t="s">
        <v>13259</v>
      </c>
      <c r="E828" s="34" t="s">
        <v>1829</v>
      </c>
      <c r="F828" s="27" t="s">
        <v>13217</v>
      </c>
      <c r="G828" s="53" t="s">
        <v>1830</v>
      </c>
    </row>
    <row r="829" spans="1:7" ht="44.1" customHeight="1" x14ac:dyDescent="0.25">
      <c r="A829" s="49" t="s">
        <v>19</v>
      </c>
      <c r="B829" s="52" t="s">
        <v>1831</v>
      </c>
      <c r="C829" s="34" t="s">
        <v>1812</v>
      </c>
      <c r="D829" s="53" t="s">
        <v>15176</v>
      </c>
      <c r="E829" s="34" t="s">
        <v>1832</v>
      </c>
      <c r="F829" s="27" t="s">
        <v>13217</v>
      </c>
      <c r="G829" s="53" t="s">
        <v>1833</v>
      </c>
    </row>
    <row r="830" spans="1:7" ht="44.1" customHeight="1" x14ac:dyDescent="0.25">
      <c r="A830" s="49" t="s">
        <v>19</v>
      </c>
      <c r="B830" s="52" t="s">
        <v>1834</v>
      </c>
      <c r="C830" s="34" t="s">
        <v>1812</v>
      </c>
      <c r="D830" s="53" t="s">
        <v>15177</v>
      </c>
      <c r="E830" s="34" t="s">
        <v>1835</v>
      </c>
      <c r="F830" s="27" t="s">
        <v>13217</v>
      </c>
      <c r="G830" s="53" t="s">
        <v>1836</v>
      </c>
    </row>
    <row r="831" spans="1:7" ht="44.1" customHeight="1" x14ac:dyDescent="0.25">
      <c r="A831" s="49" t="s">
        <v>19</v>
      </c>
      <c r="B831" s="52" t="s">
        <v>1837</v>
      </c>
      <c r="C831" s="34" t="s">
        <v>1812</v>
      </c>
      <c r="D831" s="53" t="s">
        <v>1838</v>
      </c>
      <c r="E831" s="34" t="s">
        <v>1839</v>
      </c>
      <c r="F831" s="27" t="s">
        <v>13217</v>
      </c>
      <c r="G831" s="53" t="s">
        <v>1840</v>
      </c>
    </row>
    <row r="832" spans="1:7" ht="44.1" customHeight="1" x14ac:dyDescent="0.25">
      <c r="A832" s="49" t="s">
        <v>19</v>
      </c>
      <c r="B832" s="52" t="s">
        <v>1841</v>
      </c>
      <c r="C832" s="34" t="s">
        <v>1812</v>
      </c>
      <c r="D832" s="53" t="s">
        <v>1842</v>
      </c>
      <c r="E832" s="34" t="s">
        <v>1843</v>
      </c>
      <c r="F832" s="27" t="s">
        <v>13217</v>
      </c>
      <c r="G832" s="53" t="s">
        <v>1840</v>
      </c>
    </row>
    <row r="833" spans="1:7" ht="36.75" customHeight="1" x14ac:dyDescent="0.25">
      <c r="A833" s="49" t="s">
        <v>19</v>
      </c>
      <c r="B833" s="52" t="s">
        <v>1844</v>
      </c>
      <c r="C833" s="34" t="s">
        <v>1812</v>
      </c>
      <c r="D833" s="53" t="s">
        <v>1845</v>
      </c>
      <c r="E833" s="34" t="s">
        <v>1846</v>
      </c>
      <c r="F833" s="27" t="s">
        <v>13217</v>
      </c>
      <c r="G833" s="53" t="s">
        <v>1847</v>
      </c>
    </row>
    <row r="834" spans="1:7" ht="35.25" customHeight="1" x14ac:dyDescent="0.25">
      <c r="A834" s="49" t="s">
        <v>19</v>
      </c>
      <c r="B834" s="52" t="s">
        <v>1848</v>
      </c>
      <c r="C834" s="34" t="s">
        <v>1812</v>
      </c>
      <c r="D834" s="53" t="s">
        <v>1849</v>
      </c>
      <c r="E834" s="34" t="s">
        <v>1850</v>
      </c>
      <c r="F834" s="27" t="s">
        <v>13217</v>
      </c>
      <c r="G834" s="53" t="s">
        <v>1851</v>
      </c>
    </row>
    <row r="835" spans="1:7" ht="144.75" customHeight="1" x14ac:dyDescent="0.25">
      <c r="A835" s="48" t="s">
        <v>19</v>
      </c>
      <c r="B835" s="50" t="s">
        <v>1852</v>
      </c>
      <c r="C835" s="31" t="s">
        <v>1853</v>
      </c>
      <c r="D835" s="23" t="s">
        <v>1854</v>
      </c>
      <c r="E835" s="31" t="s">
        <v>1855</v>
      </c>
      <c r="F835" s="23" t="s">
        <v>11458</v>
      </c>
      <c r="G835" s="23" t="s">
        <v>10957</v>
      </c>
    </row>
    <row r="836" spans="1:7" ht="44.1" customHeight="1" x14ac:dyDescent="0.25">
      <c r="A836" s="49" t="s">
        <v>19</v>
      </c>
      <c r="B836" s="52" t="s">
        <v>1856</v>
      </c>
      <c r="C836" s="34">
        <v>44487</v>
      </c>
      <c r="D836" s="53" t="s">
        <v>1857</v>
      </c>
      <c r="E836" s="34" t="s">
        <v>1858</v>
      </c>
      <c r="F836" s="27" t="s">
        <v>13217</v>
      </c>
      <c r="G836" s="53" t="s">
        <v>1859</v>
      </c>
    </row>
    <row r="837" spans="1:7" ht="44.1" customHeight="1" x14ac:dyDescent="0.25">
      <c r="A837" s="49" t="s">
        <v>19</v>
      </c>
      <c r="B837" s="52" t="s">
        <v>1860</v>
      </c>
      <c r="C837" s="34">
        <v>44487</v>
      </c>
      <c r="D837" s="53" t="s">
        <v>15178</v>
      </c>
      <c r="E837" s="34" t="s">
        <v>1861</v>
      </c>
      <c r="F837" s="27" t="s">
        <v>13217</v>
      </c>
      <c r="G837" s="53" t="s">
        <v>1862</v>
      </c>
    </row>
    <row r="838" spans="1:7" ht="44.1" customHeight="1" x14ac:dyDescent="0.25">
      <c r="A838" s="49" t="s">
        <v>19</v>
      </c>
      <c r="B838" s="52" t="s">
        <v>1863</v>
      </c>
      <c r="C838" s="34">
        <v>44487</v>
      </c>
      <c r="D838" s="53" t="s">
        <v>15179</v>
      </c>
      <c r="E838" s="34" t="s">
        <v>1864</v>
      </c>
      <c r="F838" s="27" t="s">
        <v>13217</v>
      </c>
      <c r="G838" s="53" t="s">
        <v>1862</v>
      </c>
    </row>
    <row r="839" spans="1:7" ht="44.1" customHeight="1" x14ac:dyDescent="0.25">
      <c r="A839" s="49" t="s">
        <v>19</v>
      </c>
      <c r="B839" s="52" t="s">
        <v>1865</v>
      </c>
      <c r="C839" s="34">
        <v>44487</v>
      </c>
      <c r="D839" s="53" t="s">
        <v>1866</v>
      </c>
      <c r="E839" s="34" t="s">
        <v>1867</v>
      </c>
      <c r="F839" s="27" t="s">
        <v>13217</v>
      </c>
      <c r="G839" s="53" t="s">
        <v>1868</v>
      </c>
    </row>
    <row r="840" spans="1:7" ht="44.1" customHeight="1" x14ac:dyDescent="0.25">
      <c r="A840" s="49" t="s">
        <v>19</v>
      </c>
      <c r="B840" s="52" t="s">
        <v>1869</v>
      </c>
      <c r="C840" s="34">
        <v>44487</v>
      </c>
      <c r="D840" s="53" t="s">
        <v>1870</v>
      </c>
      <c r="E840" s="34" t="s">
        <v>1871</v>
      </c>
      <c r="F840" s="27" t="s">
        <v>13217</v>
      </c>
      <c r="G840" s="53" t="s">
        <v>1862</v>
      </c>
    </row>
    <row r="841" spans="1:7" ht="44.1" customHeight="1" x14ac:dyDescent="0.25">
      <c r="A841" s="49" t="s">
        <v>19</v>
      </c>
      <c r="B841" s="52" t="s">
        <v>1872</v>
      </c>
      <c r="C841" s="34">
        <v>44487</v>
      </c>
      <c r="D841" s="53" t="s">
        <v>1873</v>
      </c>
      <c r="E841" s="34">
        <v>26649.5</v>
      </c>
      <c r="F841" s="27" t="s">
        <v>13217</v>
      </c>
      <c r="G841" s="53" t="s">
        <v>1868</v>
      </c>
    </row>
    <row r="842" spans="1:7" ht="44.1" customHeight="1" x14ac:dyDescent="0.25">
      <c r="A842" s="49" t="s">
        <v>19</v>
      </c>
      <c r="B842" s="52" t="s">
        <v>1874</v>
      </c>
      <c r="C842" s="34">
        <v>44487</v>
      </c>
      <c r="D842" s="53" t="s">
        <v>1875</v>
      </c>
      <c r="E842" s="34" t="s">
        <v>1876</v>
      </c>
      <c r="F842" s="27" t="s">
        <v>13217</v>
      </c>
      <c r="G842" s="53" t="s">
        <v>1862</v>
      </c>
    </row>
    <row r="843" spans="1:7" ht="44.1" customHeight="1" x14ac:dyDescent="0.25">
      <c r="A843" s="49" t="s">
        <v>19</v>
      </c>
      <c r="B843" s="52" t="s">
        <v>1877</v>
      </c>
      <c r="C843" s="34">
        <v>44487</v>
      </c>
      <c r="D843" s="53" t="s">
        <v>15180</v>
      </c>
      <c r="E843" s="34" t="s">
        <v>1878</v>
      </c>
      <c r="F843" s="27" t="s">
        <v>13217</v>
      </c>
      <c r="G843" s="53" t="s">
        <v>1879</v>
      </c>
    </row>
    <row r="844" spans="1:7" ht="44.1" customHeight="1" x14ac:dyDescent="0.25">
      <c r="A844" s="49" t="s">
        <v>19</v>
      </c>
      <c r="B844" s="52" t="s">
        <v>1880</v>
      </c>
      <c r="C844" s="34">
        <v>44487</v>
      </c>
      <c r="D844" s="53" t="s">
        <v>1881</v>
      </c>
      <c r="E844" s="34" t="s">
        <v>1882</v>
      </c>
      <c r="F844" s="27" t="s">
        <v>13217</v>
      </c>
      <c r="G844" s="53" t="s">
        <v>1883</v>
      </c>
    </row>
    <row r="845" spans="1:7" ht="44.1" customHeight="1" x14ac:dyDescent="0.25">
      <c r="A845" s="49" t="s">
        <v>19</v>
      </c>
      <c r="B845" s="52" t="s">
        <v>1884</v>
      </c>
      <c r="C845" s="34">
        <v>44487</v>
      </c>
      <c r="D845" s="53" t="s">
        <v>1885</v>
      </c>
      <c r="E845" s="34" t="s">
        <v>1886</v>
      </c>
      <c r="F845" s="27" t="s">
        <v>13217</v>
      </c>
      <c r="G845" s="53" t="s">
        <v>1887</v>
      </c>
    </row>
    <row r="846" spans="1:7" ht="44.1" customHeight="1" x14ac:dyDescent="0.25">
      <c r="A846" s="49" t="s">
        <v>19</v>
      </c>
      <c r="B846" s="52" t="s">
        <v>1888</v>
      </c>
      <c r="C846" s="34">
        <v>44487</v>
      </c>
      <c r="D846" s="53" t="s">
        <v>1889</v>
      </c>
      <c r="E846" s="34" t="s">
        <v>1890</v>
      </c>
      <c r="F846" s="27" t="s">
        <v>13217</v>
      </c>
      <c r="G846" s="53" t="s">
        <v>1891</v>
      </c>
    </row>
    <row r="847" spans="1:7" ht="44.1" customHeight="1" x14ac:dyDescent="0.25">
      <c r="A847" s="49" t="s">
        <v>19</v>
      </c>
      <c r="B847" s="52" t="s">
        <v>1892</v>
      </c>
      <c r="C847" s="34">
        <v>44487</v>
      </c>
      <c r="D847" s="53" t="s">
        <v>1893</v>
      </c>
      <c r="E847" s="34">
        <v>18685</v>
      </c>
      <c r="F847" s="27" t="s">
        <v>13217</v>
      </c>
      <c r="G847" s="53" t="s">
        <v>1894</v>
      </c>
    </row>
    <row r="848" spans="1:7" ht="44.1" customHeight="1" x14ac:dyDescent="0.25">
      <c r="A848" s="49" t="s">
        <v>19</v>
      </c>
      <c r="B848" s="52" t="s">
        <v>1895</v>
      </c>
      <c r="C848" s="34">
        <v>44487</v>
      </c>
      <c r="D848" s="53" t="s">
        <v>15181</v>
      </c>
      <c r="E848" s="34">
        <v>19388</v>
      </c>
      <c r="F848" s="27" t="s">
        <v>13217</v>
      </c>
      <c r="G848" s="53" t="s">
        <v>1894</v>
      </c>
    </row>
    <row r="849" spans="1:7" ht="44.1" customHeight="1" x14ac:dyDescent="0.25">
      <c r="A849" s="49" t="s">
        <v>19</v>
      </c>
      <c r="B849" s="52" t="s">
        <v>1896</v>
      </c>
      <c r="C849" s="34">
        <v>44487</v>
      </c>
      <c r="D849" s="53" t="s">
        <v>15182</v>
      </c>
      <c r="E849" s="34">
        <v>20605</v>
      </c>
      <c r="F849" s="27" t="s">
        <v>13217</v>
      </c>
      <c r="G849" s="53" t="s">
        <v>1897</v>
      </c>
    </row>
    <row r="850" spans="1:7" ht="44.1" customHeight="1" x14ac:dyDescent="0.25">
      <c r="A850" s="49" t="s">
        <v>19</v>
      </c>
      <c r="B850" s="52" t="s">
        <v>1898</v>
      </c>
      <c r="C850" s="34">
        <v>44487</v>
      </c>
      <c r="D850" s="53" t="s">
        <v>1899</v>
      </c>
      <c r="E850" s="34">
        <v>21644</v>
      </c>
      <c r="F850" s="27" t="s">
        <v>13217</v>
      </c>
      <c r="G850" s="53" t="s">
        <v>1900</v>
      </c>
    </row>
    <row r="851" spans="1:7" ht="44.1" customHeight="1" x14ac:dyDescent="0.25">
      <c r="A851" s="49" t="s">
        <v>19</v>
      </c>
      <c r="B851" s="52" t="s">
        <v>1901</v>
      </c>
      <c r="C851" s="34">
        <v>44487</v>
      </c>
      <c r="D851" s="53" t="s">
        <v>15183</v>
      </c>
      <c r="E851" s="34">
        <v>22629</v>
      </c>
      <c r="F851" s="27" t="s">
        <v>13217</v>
      </c>
      <c r="G851" s="53" t="s">
        <v>1894</v>
      </c>
    </row>
    <row r="852" spans="1:7" ht="46.5" customHeight="1" x14ac:dyDescent="0.25">
      <c r="A852" s="49" t="s">
        <v>19</v>
      </c>
      <c r="B852" s="52" t="s">
        <v>1902</v>
      </c>
      <c r="C852" s="34">
        <v>44487</v>
      </c>
      <c r="D852" s="53" t="s">
        <v>1903</v>
      </c>
      <c r="E852" s="34">
        <v>24509</v>
      </c>
      <c r="F852" s="27" t="s">
        <v>13217</v>
      </c>
      <c r="G852" s="53" t="s">
        <v>1900</v>
      </c>
    </row>
    <row r="853" spans="1:7" ht="65.25" customHeight="1" x14ac:dyDescent="0.25">
      <c r="A853" s="48" t="s">
        <v>19</v>
      </c>
      <c r="B853" s="50" t="s">
        <v>1904</v>
      </c>
      <c r="C853" s="31">
        <v>44470</v>
      </c>
      <c r="D853" s="23" t="s">
        <v>1905</v>
      </c>
      <c r="E853" s="31">
        <v>27740</v>
      </c>
      <c r="F853" s="23" t="s">
        <v>11458</v>
      </c>
      <c r="G853" s="23" t="s">
        <v>1906</v>
      </c>
    </row>
    <row r="854" spans="1:7" ht="44.1" customHeight="1" x14ac:dyDescent="0.25">
      <c r="A854" s="49" t="s">
        <v>19</v>
      </c>
      <c r="B854" s="52" t="s">
        <v>1907</v>
      </c>
      <c r="C854" s="34">
        <v>44470</v>
      </c>
      <c r="D854" s="53" t="s">
        <v>13260</v>
      </c>
      <c r="E854" s="34">
        <v>14231</v>
      </c>
      <c r="F854" s="27" t="s">
        <v>13217</v>
      </c>
      <c r="G854" s="53" t="s">
        <v>10958</v>
      </c>
    </row>
    <row r="855" spans="1:7" ht="44.1" customHeight="1" x14ac:dyDescent="0.25">
      <c r="A855" s="49" t="s">
        <v>19</v>
      </c>
      <c r="B855" s="52">
        <v>620624400959</v>
      </c>
      <c r="C855" s="34">
        <v>44470</v>
      </c>
      <c r="D855" s="53" t="s">
        <v>13912</v>
      </c>
      <c r="E855" s="34">
        <v>22821</v>
      </c>
      <c r="F855" s="27" t="s">
        <v>13217</v>
      </c>
      <c r="G855" s="53" t="s">
        <v>10959</v>
      </c>
    </row>
    <row r="856" spans="1:7" ht="44.1" customHeight="1" x14ac:dyDescent="0.25">
      <c r="A856" s="49" t="s">
        <v>19</v>
      </c>
      <c r="B856" s="52" t="s">
        <v>1908</v>
      </c>
      <c r="C856" s="34">
        <v>44470</v>
      </c>
      <c r="D856" s="53" t="s">
        <v>1909</v>
      </c>
      <c r="E856" s="34">
        <v>23733</v>
      </c>
      <c r="F856" s="27" t="s">
        <v>13217</v>
      </c>
      <c r="G856" s="53" t="s">
        <v>10960</v>
      </c>
    </row>
    <row r="857" spans="1:7" ht="44.1" customHeight="1" x14ac:dyDescent="0.25">
      <c r="A857" s="49" t="s">
        <v>19</v>
      </c>
      <c r="B857" s="52" t="s">
        <v>1910</v>
      </c>
      <c r="C857" s="34">
        <v>44470</v>
      </c>
      <c r="D857" s="53" t="s">
        <v>15184</v>
      </c>
      <c r="E857" s="34">
        <v>24386</v>
      </c>
      <c r="F857" s="27" t="s">
        <v>13217</v>
      </c>
      <c r="G857" s="53" t="s">
        <v>10960</v>
      </c>
    </row>
    <row r="858" spans="1:7" ht="44.1" customHeight="1" x14ac:dyDescent="0.25">
      <c r="A858" s="49" t="s">
        <v>19</v>
      </c>
      <c r="B858" s="52" t="s">
        <v>1911</v>
      </c>
      <c r="C858" s="34">
        <v>44470</v>
      </c>
      <c r="D858" s="53" t="s">
        <v>1912</v>
      </c>
      <c r="E858" s="34">
        <v>25208</v>
      </c>
      <c r="F858" s="27" t="s">
        <v>13217</v>
      </c>
      <c r="G858" s="53" t="s">
        <v>10960</v>
      </c>
    </row>
    <row r="859" spans="1:7" ht="49.5" customHeight="1" x14ac:dyDescent="0.25">
      <c r="A859" s="49" t="s">
        <v>19</v>
      </c>
      <c r="B859" s="52" t="s">
        <v>1913</v>
      </c>
      <c r="C859" s="34">
        <v>44470</v>
      </c>
      <c r="D859" s="53" t="s">
        <v>1914</v>
      </c>
      <c r="E859" s="34">
        <v>29913</v>
      </c>
      <c r="F859" s="27" t="s">
        <v>13217</v>
      </c>
      <c r="G859" s="53" t="s">
        <v>10961</v>
      </c>
    </row>
    <row r="860" spans="1:7" ht="49.5" customHeight="1" x14ac:dyDescent="0.25">
      <c r="A860" s="49" t="s">
        <v>19</v>
      </c>
      <c r="B860" s="52" t="s">
        <v>13921</v>
      </c>
      <c r="C860" s="34">
        <v>44470</v>
      </c>
      <c r="D860" s="53" t="s">
        <v>13922</v>
      </c>
      <c r="E860" s="34">
        <v>21016</v>
      </c>
      <c r="F860" s="27" t="s">
        <v>13217</v>
      </c>
      <c r="G860" s="53" t="s">
        <v>13923</v>
      </c>
    </row>
    <row r="861" spans="1:7" ht="49.5" customHeight="1" x14ac:dyDescent="0.25">
      <c r="A861" s="49" t="s">
        <v>19</v>
      </c>
      <c r="B861" s="52" t="s">
        <v>13913</v>
      </c>
      <c r="C861" s="34">
        <v>44470</v>
      </c>
      <c r="D861" s="53" t="s">
        <v>13914</v>
      </c>
      <c r="E861" s="34">
        <v>21744</v>
      </c>
      <c r="F861" s="27" t="s">
        <v>13217</v>
      </c>
      <c r="G861" s="53" t="s">
        <v>13919</v>
      </c>
    </row>
    <row r="862" spans="1:7" ht="49.5" customHeight="1" x14ac:dyDescent="0.25">
      <c r="A862" s="49" t="s">
        <v>19</v>
      </c>
      <c r="B862" s="52" t="s">
        <v>13915</v>
      </c>
      <c r="C862" s="34">
        <v>44470</v>
      </c>
      <c r="D862" s="53" t="s">
        <v>13916</v>
      </c>
      <c r="E862" s="34">
        <v>35164</v>
      </c>
      <c r="F862" s="27" t="s">
        <v>13217</v>
      </c>
      <c r="G862" s="53" t="s">
        <v>13920</v>
      </c>
    </row>
    <row r="863" spans="1:7" ht="49.5" customHeight="1" x14ac:dyDescent="0.25">
      <c r="A863" s="49" t="s">
        <v>19</v>
      </c>
      <c r="B863" s="52" t="s">
        <v>13917</v>
      </c>
      <c r="C863" s="34">
        <v>44470</v>
      </c>
      <c r="D863" s="53" t="s">
        <v>13918</v>
      </c>
      <c r="E863" s="34">
        <v>31942</v>
      </c>
      <c r="F863" s="27" t="s">
        <v>13217</v>
      </c>
      <c r="G863" s="53" t="s">
        <v>13920</v>
      </c>
    </row>
    <row r="864" spans="1:7" ht="65.25" customHeight="1" x14ac:dyDescent="0.25">
      <c r="A864" s="48" t="s">
        <v>19</v>
      </c>
      <c r="B864" s="50" t="s">
        <v>1915</v>
      </c>
      <c r="C864" s="31" t="s">
        <v>1853</v>
      </c>
      <c r="D864" s="23" t="s">
        <v>1916</v>
      </c>
      <c r="E864" s="31" t="s">
        <v>1917</v>
      </c>
      <c r="F864" s="23" t="s">
        <v>11458</v>
      </c>
      <c r="G864" s="23" t="s">
        <v>10962</v>
      </c>
    </row>
    <row r="865" spans="1:7" ht="44.1" customHeight="1" x14ac:dyDescent="0.25">
      <c r="A865" s="49" t="s">
        <v>19</v>
      </c>
      <c r="B865" s="52" t="s">
        <v>1918</v>
      </c>
      <c r="C865" s="34" t="s">
        <v>1853</v>
      </c>
      <c r="D865" s="53" t="s">
        <v>1919</v>
      </c>
      <c r="E865" s="34" t="s">
        <v>1920</v>
      </c>
      <c r="F865" s="27" t="s">
        <v>13217</v>
      </c>
      <c r="G865" s="53" t="s">
        <v>1921</v>
      </c>
    </row>
    <row r="866" spans="1:7" ht="44.1" customHeight="1" x14ac:dyDescent="0.25">
      <c r="A866" s="49" t="s">
        <v>19</v>
      </c>
      <c r="B866" s="52" t="s">
        <v>1922</v>
      </c>
      <c r="C866" s="34" t="s">
        <v>1853</v>
      </c>
      <c r="D866" s="53" t="s">
        <v>10963</v>
      </c>
      <c r="E866" s="34" t="s">
        <v>1923</v>
      </c>
      <c r="F866" s="27" t="s">
        <v>13217</v>
      </c>
      <c r="G866" s="53" t="s">
        <v>1924</v>
      </c>
    </row>
    <row r="867" spans="1:7" ht="44.1" customHeight="1" x14ac:dyDescent="0.25">
      <c r="A867" s="49" t="s">
        <v>19</v>
      </c>
      <c r="B867" s="52" t="s">
        <v>1925</v>
      </c>
      <c r="C867" s="34" t="s">
        <v>1853</v>
      </c>
      <c r="D867" s="53" t="s">
        <v>13261</v>
      </c>
      <c r="E867" s="34" t="s">
        <v>1927</v>
      </c>
      <c r="F867" s="27" t="s">
        <v>13217</v>
      </c>
      <c r="G867" s="53" t="s">
        <v>1928</v>
      </c>
    </row>
    <row r="868" spans="1:7" ht="44.1" customHeight="1" x14ac:dyDescent="0.25">
      <c r="A868" s="49" t="s">
        <v>19</v>
      </c>
      <c r="B868" s="52" t="s">
        <v>1929</v>
      </c>
      <c r="C868" s="34" t="s">
        <v>1853</v>
      </c>
      <c r="D868" s="53" t="s">
        <v>1930</v>
      </c>
      <c r="E868" s="34" t="s">
        <v>1931</v>
      </c>
      <c r="F868" s="27" t="s">
        <v>13217</v>
      </c>
      <c r="G868" s="53" t="s">
        <v>1932</v>
      </c>
    </row>
    <row r="869" spans="1:7" ht="44.1" customHeight="1" x14ac:dyDescent="0.25">
      <c r="A869" s="49" t="s">
        <v>19</v>
      </c>
      <c r="B869" s="52" t="s">
        <v>1933</v>
      </c>
      <c r="C869" s="34" t="s">
        <v>1853</v>
      </c>
      <c r="D869" s="53" t="s">
        <v>15185</v>
      </c>
      <c r="E869" s="34" t="s">
        <v>1935</v>
      </c>
      <c r="F869" s="27" t="s">
        <v>13217</v>
      </c>
      <c r="G869" s="53" t="s">
        <v>1936</v>
      </c>
    </row>
    <row r="870" spans="1:7" ht="44.1" customHeight="1" x14ac:dyDescent="0.25">
      <c r="A870" s="49" t="s">
        <v>19</v>
      </c>
      <c r="B870" s="52" t="s">
        <v>1937</v>
      </c>
      <c r="C870" s="34" t="s">
        <v>1853</v>
      </c>
      <c r="D870" s="53" t="s">
        <v>1938</v>
      </c>
      <c r="E870" s="34" t="s">
        <v>1939</v>
      </c>
      <c r="F870" s="27" t="s">
        <v>13217</v>
      </c>
      <c r="G870" s="53" t="s">
        <v>1940</v>
      </c>
    </row>
    <row r="871" spans="1:7" ht="35.25" customHeight="1" x14ac:dyDescent="0.25">
      <c r="A871" s="49" t="s">
        <v>19</v>
      </c>
      <c r="B871" s="52" t="s">
        <v>1941</v>
      </c>
      <c r="C871" s="34" t="s">
        <v>1853</v>
      </c>
      <c r="D871" s="53" t="s">
        <v>1942</v>
      </c>
      <c r="E871" s="34" t="s">
        <v>1943</v>
      </c>
      <c r="F871" s="27" t="s">
        <v>13217</v>
      </c>
      <c r="G871" s="53" t="s">
        <v>1944</v>
      </c>
    </row>
    <row r="872" spans="1:7" ht="110.25" customHeight="1" x14ac:dyDescent="0.25">
      <c r="A872" s="48" t="s">
        <v>19</v>
      </c>
      <c r="B872" s="50" t="s">
        <v>1945</v>
      </c>
      <c r="C872" s="31" t="s">
        <v>1946</v>
      </c>
      <c r="D872" s="23" t="s">
        <v>1947</v>
      </c>
      <c r="E872" s="31" t="s">
        <v>1948</v>
      </c>
      <c r="F872" s="23" t="s">
        <v>11458</v>
      </c>
      <c r="G872" s="23" t="s">
        <v>10964</v>
      </c>
    </row>
    <row r="873" spans="1:7" ht="44.1" customHeight="1" x14ac:dyDescent="0.25">
      <c r="A873" s="49" t="s">
        <v>19</v>
      </c>
      <c r="B873" s="52" t="s">
        <v>1949</v>
      </c>
      <c r="C873" s="34" t="s">
        <v>1946</v>
      </c>
      <c r="D873" s="53" t="s">
        <v>1950</v>
      </c>
      <c r="E873" s="34" t="s">
        <v>1951</v>
      </c>
      <c r="F873" s="27" t="s">
        <v>13217</v>
      </c>
      <c r="G873" s="53" t="s">
        <v>1952</v>
      </c>
    </row>
    <row r="874" spans="1:7" ht="44.1" customHeight="1" x14ac:dyDescent="0.25">
      <c r="A874" s="49" t="s">
        <v>19</v>
      </c>
      <c r="B874" s="52" t="s">
        <v>1953</v>
      </c>
      <c r="C874" s="34" t="s">
        <v>1946</v>
      </c>
      <c r="D874" s="53" t="s">
        <v>1954</v>
      </c>
      <c r="E874" s="34" t="s">
        <v>1955</v>
      </c>
      <c r="F874" s="27" t="s">
        <v>13217</v>
      </c>
      <c r="G874" s="53" t="s">
        <v>1956</v>
      </c>
    </row>
    <row r="875" spans="1:7" ht="42.75" customHeight="1" x14ac:dyDescent="0.25">
      <c r="A875" s="49" t="s">
        <v>19</v>
      </c>
      <c r="B875" s="52" t="s">
        <v>1957</v>
      </c>
      <c r="C875" s="34" t="s">
        <v>1946</v>
      </c>
      <c r="D875" s="53" t="s">
        <v>1958</v>
      </c>
      <c r="E875" s="34" t="s">
        <v>1959</v>
      </c>
      <c r="F875" s="27" t="s">
        <v>13217</v>
      </c>
      <c r="G875" s="53" t="s">
        <v>1960</v>
      </c>
    </row>
    <row r="876" spans="1:7" ht="42.75" customHeight="1" x14ac:dyDescent="0.25">
      <c r="A876" s="49" t="s">
        <v>19</v>
      </c>
      <c r="B876" s="52" t="s">
        <v>13906</v>
      </c>
      <c r="C876" s="34" t="s">
        <v>1946</v>
      </c>
      <c r="D876" s="53" t="s">
        <v>13907</v>
      </c>
      <c r="E876" s="34">
        <v>18198</v>
      </c>
      <c r="F876" s="27" t="s">
        <v>13217</v>
      </c>
      <c r="G876" s="53" t="s">
        <v>13910</v>
      </c>
    </row>
    <row r="877" spans="1:7" ht="42.75" customHeight="1" x14ac:dyDescent="0.25">
      <c r="A877" s="49" t="s">
        <v>19</v>
      </c>
      <c r="B877" s="52" t="s">
        <v>13908</v>
      </c>
      <c r="C877" s="34" t="s">
        <v>1946</v>
      </c>
      <c r="D877" s="53" t="s">
        <v>13909</v>
      </c>
      <c r="E877" s="34">
        <v>26613</v>
      </c>
      <c r="F877" s="27" t="s">
        <v>13217</v>
      </c>
      <c r="G877" s="53" t="s">
        <v>13911</v>
      </c>
    </row>
    <row r="878" spans="1:7" ht="210" x14ac:dyDescent="0.25">
      <c r="A878" s="48" t="s">
        <v>19</v>
      </c>
      <c r="B878" s="50" t="s">
        <v>1961</v>
      </c>
      <c r="C878" s="31">
        <v>44470</v>
      </c>
      <c r="D878" s="23" t="s">
        <v>1962</v>
      </c>
      <c r="E878" s="31" t="s">
        <v>1963</v>
      </c>
      <c r="F878" s="23" t="s">
        <v>11458</v>
      </c>
      <c r="G878" s="23" t="s">
        <v>15186</v>
      </c>
    </row>
    <row r="879" spans="1:7" ht="44.1" customHeight="1" x14ac:dyDescent="0.25">
      <c r="A879" s="49" t="s">
        <v>19</v>
      </c>
      <c r="B879" s="52" t="s">
        <v>1964</v>
      </c>
      <c r="C879" s="34">
        <v>44470</v>
      </c>
      <c r="D879" s="53" t="s">
        <v>1965</v>
      </c>
      <c r="E879" s="34" t="s">
        <v>1966</v>
      </c>
      <c r="F879" s="27" t="s">
        <v>13217</v>
      </c>
      <c r="G879" s="53" t="s">
        <v>10749</v>
      </c>
    </row>
    <row r="880" spans="1:7" ht="44.1" customHeight="1" x14ac:dyDescent="0.25">
      <c r="A880" s="49" t="s">
        <v>19</v>
      </c>
      <c r="B880" s="52" t="s">
        <v>1967</v>
      </c>
      <c r="C880" s="34">
        <v>44470</v>
      </c>
      <c r="D880" s="53" t="s">
        <v>14162</v>
      </c>
      <c r="E880" s="34" t="s">
        <v>1968</v>
      </c>
      <c r="F880" s="27" t="s">
        <v>13217</v>
      </c>
      <c r="G880" s="53" t="s">
        <v>10750</v>
      </c>
    </row>
    <row r="881" spans="1:7" ht="44.1" customHeight="1" x14ac:dyDescent="0.25">
      <c r="A881" s="49" t="s">
        <v>19</v>
      </c>
      <c r="B881" s="52" t="s">
        <v>1969</v>
      </c>
      <c r="C881" s="34">
        <v>44470</v>
      </c>
      <c r="D881" s="53" t="s">
        <v>1970</v>
      </c>
      <c r="E881" s="34" t="s">
        <v>1971</v>
      </c>
      <c r="F881" s="27" t="s">
        <v>13217</v>
      </c>
      <c r="G881" s="53" t="s">
        <v>10752</v>
      </c>
    </row>
    <row r="882" spans="1:7" ht="44.1" customHeight="1" x14ac:dyDescent="0.25">
      <c r="A882" s="80" t="s">
        <v>19</v>
      </c>
      <c r="B882" s="81" t="s">
        <v>11608</v>
      </c>
      <c r="C882" s="82">
        <v>44727</v>
      </c>
      <c r="D882" s="83" t="s">
        <v>11609</v>
      </c>
      <c r="E882" s="82">
        <v>13321</v>
      </c>
      <c r="F882" s="27" t="s">
        <v>13217</v>
      </c>
      <c r="G882" s="84" t="s">
        <v>12247</v>
      </c>
    </row>
    <row r="883" spans="1:7" ht="44.1" customHeight="1" x14ac:dyDescent="0.25">
      <c r="A883" s="49" t="s">
        <v>19</v>
      </c>
      <c r="B883" s="52" t="s">
        <v>1972</v>
      </c>
      <c r="C883" s="34">
        <v>44470</v>
      </c>
      <c r="D883" s="53" t="s">
        <v>1973</v>
      </c>
      <c r="E883" s="34" t="s">
        <v>1974</v>
      </c>
      <c r="F883" s="27" t="s">
        <v>13217</v>
      </c>
      <c r="G883" s="53" t="s">
        <v>10751</v>
      </c>
    </row>
    <row r="884" spans="1:7" ht="44.1" customHeight="1" x14ac:dyDescent="0.25">
      <c r="A884" s="49" t="s">
        <v>19</v>
      </c>
      <c r="B884" s="81" t="s">
        <v>11610</v>
      </c>
      <c r="C884" s="34">
        <v>44470</v>
      </c>
      <c r="D884" s="53" t="s">
        <v>11611</v>
      </c>
      <c r="E884" s="82">
        <v>19890</v>
      </c>
      <c r="F884" s="27" t="s">
        <v>13217</v>
      </c>
      <c r="G884" s="84" t="s">
        <v>12249</v>
      </c>
    </row>
    <row r="885" spans="1:7" ht="44.1" customHeight="1" x14ac:dyDescent="0.25">
      <c r="A885" s="49" t="s">
        <v>19</v>
      </c>
      <c r="B885" s="81" t="s">
        <v>11612</v>
      </c>
      <c r="C885" s="34">
        <v>44470</v>
      </c>
      <c r="D885" s="53" t="s">
        <v>11613</v>
      </c>
      <c r="E885" s="82">
        <v>21454</v>
      </c>
      <c r="F885" s="27" t="s">
        <v>13217</v>
      </c>
      <c r="G885" s="84" t="s">
        <v>12248</v>
      </c>
    </row>
    <row r="886" spans="1:7" ht="39" customHeight="1" x14ac:dyDescent="0.25">
      <c r="A886" s="49" t="s">
        <v>19</v>
      </c>
      <c r="B886" s="81" t="s">
        <v>11614</v>
      </c>
      <c r="C886" s="34">
        <v>44470</v>
      </c>
      <c r="D886" s="53" t="s">
        <v>11615</v>
      </c>
      <c r="E886" s="82">
        <v>31219</v>
      </c>
      <c r="F886" s="27" t="s">
        <v>13217</v>
      </c>
      <c r="G886" s="84" t="s">
        <v>12250</v>
      </c>
    </row>
    <row r="887" spans="1:7" ht="157.5" customHeight="1" x14ac:dyDescent="0.25">
      <c r="A887" s="48" t="s">
        <v>19</v>
      </c>
      <c r="B887" s="50" t="s">
        <v>1975</v>
      </c>
      <c r="C887" s="31" t="s">
        <v>1946</v>
      </c>
      <c r="D887" s="23" t="s">
        <v>1976</v>
      </c>
      <c r="E887" s="31" t="s">
        <v>1977</v>
      </c>
      <c r="F887" s="23" t="s">
        <v>11458</v>
      </c>
      <c r="G887" s="23" t="s">
        <v>12400</v>
      </c>
    </row>
    <row r="888" spans="1:7" ht="60" customHeight="1" x14ac:dyDescent="0.25">
      <c r="A888" s="49" t="s">
        <v>19</v>
      </c>
      <c r="B888" s="52" t="s">
        <v>1978</v>
      </c>
      <c r="C888" s="34" t="s">
        <v>1946</v>
      </c>
      <c r="D888" s="53" t="s">
        <v>1979</v>
      </c>
      <c r="E888" s="34" t="s">
        <v>1980</v>
      </c>
      <c r="F888" s="27" t="s">
        <v>13217</v>
      </c>
      <c r="G888" s="53" t="s">
        <v>10965</v>
      </c>
    </row>
    <row r="889" spans="1:7" ht="59.1" customHeight="1" x14ac:dyDescent="0.25">
      <c r="A889" s="49" t="s">
        <v>19</v>
      </c>
      <c r="B889" s="52" t="s">
        <v>1981</v>
      </c>
      <c r="C889" s="34" t="s">
        <v>1946</v>
      </c>
      <c r="D889" s="53" t="s">
        <v>15187</v>
      </c>
      <c r="E889" s="34" t="s">
        <v>1982</v>
      </c>
      <c r="F889" s="27" t="s">
        <v>13217</v>
      </c>
      <c r="G889" s="53" t="s">
        <v>10966</v>
      </c>
    </row>
    <row r="890" spans="1:7" ht="58.5" customHeight="1" x14ac:dyDescent="0.25">
      <c r="A890" s="49" t="s">
        <v>19</v>
      </c>
      <c r="B890" s="52" t="s">
        <v>1983</v>
      </c>
      <c r="C890" s="34" t="s">
        <v>1946</v>
      </c>
      <c r="D890" s="53" t="s">
        <v>1984</v>
      </c>
      <c r="E890" s="34" t="s">
        <v>1985</v>
      </c>
      <c r="F890" s="27" t="s">
        <v>13217</v>
      </c>
      <c r="G890" s="53" t="s">
        <v>10966</v>
      </c>
    </row>
    <row r="891" spans="1:7" ht="60.6" customHeight="1" x14ac:dyDescent="0.25">
      <c r="A891" s="49" t="s">
        <v>19</v>
      </c>
      <c r="B891" s="52" t="s">
        <v>1986</v>
      </c>
      <c r="C891" s="34" t="s">
        <v>1946</v>
      </c>
      <c r="D891" s="53" t="s">
        <v>1987</v>
      </c>
      <c r="E891" s="34" t="s">
        <v>1988</v>
      </c>
      <c r="F891" s="27" t="s">
        <v>13217</v>
      </c>
      <c r="G891" s="53" t="s">
        <v>10966</v>
      </c>
    </row>
    <row r="892" spans="1:7" ht="59.45" customHeight="1" x14ac:dyDescent="0.25">
      <c r="A892" s="49" t="s">
        <v>19</v>
      </c>
      <c r="B892" s="52" t="s">
        <v>1989</v>
      </c>
      <c r="C892" s="34" t="s">
        <v>1946</v>
      </c>
      <c r="D892" s="53" t="s">
        <v>1990</v>
      </c>
      <c r="E892" s="34" t="s">
        <v>1988</v>
      </c>
      <c r="F892" s="27" t="s">
        <v>13217</v>
      </c>
      <c r="G892" s="53" t="s">
        <v>10966</v>
      </c>
    </row>
    <row r="893" spans="1:7" ht="62.45" customHeight="1" x14ac:dyDescent="0.25">
      <c r="A893" s="49" t="s">
        <v>19</v>
      </c>
      <c r="B893" s="52" t="s">
        <v>1991</v>
      </c>
      <c r="C893" s="34" t="s">
        <v>1946</v>
      </c>
      <c r="D893" s="53" t="s">
        <v>1992</v>
      </c>
      <c r="E893" s="34" t="s">
        <v>1993</v>
      </c>
      <c r="F893" s="27" t="s">
        <v>13217</v>
      </c>
      <c r="G893" s="53" t="s">
        <v>10967</v>
      </c>
    </row>
    <row r="894" spans="1:7" ht="58.5" customHeight="1" x14ac:dyDescent="0.25">
      <c r="A894" s="49" t="s">
        <v>19</v>
      </c>
      <c r="B894" s="52" t="s">
        <v>1994</v>
      </c>
      <c r="C894" s="34" t="s">
        <v>1946</v>
      </c>
      <c r="D894" s="53" t="s">
        <v>1995</v>
      </c>
      <c r="E894" s="34" t="s">
        <v>1996</v>
      </c>
      <c r="F894" s="27" t="s">
        <v>13217</v>
      </c>
      <c r="G894" s="53" t="s">
        <v>10968</v>
      </c>
    </row>
    <row r="895" spans="1:7" ht="59.1" customHeight="1" x14ac:dyDescent="0.25">
      <c r="A895" s="49" t="s">
        <v>19</v>
      </c>
      <c r="B895" s="52" t="s">
        <v>1997</v>
      </c>
      <c r="C895" s="34" t="s">
        <v>1946</v>
      </c>
      <c r="D895" s="53" t="s">
        <v>1998</v>
      </c>
      <c r="E895" s="34" t="s">
        <v>1999</v>
      </c>
      <c r="F895" s="27" t="s">
        <v>13217</v>
      </c>
      <c r="G895" s="53" t="s">
        <v>10969</v>
      </c>
    </row>
    <row r="896" spans="1:7" ht="58.5" customHeight="1" x14ac:dyDescent="0.25">
      <c r="A896" s="49" t="s">
        <v>19</v>
      </c>
      <c r="B896" s="52" t="s">
        <v>2000</v>
      </c>
      <c r="C896" s="34" t="s">
        <v>1946</v>
      </c>
      <c r="D896" s="53" t="s">
        <v>2001</v>
      </c>
      <c r="E896" s="34" t="s">
        <v>2002</v>
      </c>
      <c r="F896" s="27" t="s">
        <v>13217</v>
      </c>
      <c r="G896" s="53" t="s">
        <v>10970</v>
      </c>
    </row>
    <row r="897" spans="1:7" ht="63.95" customHeight="1" x14ac:dyDescent="0.25">
      <c r="A897" s="49" t="s">
        <v>19</v>
      </c>
      <c r="B897" s="52" t="s">
        <v>2003</v>
      </c>
      <c r="C897" s="34" t="s">
        <v>1946</v>
      </c>
      <c r="D897" s="53" t="s">
        <v>2004</v>
      </c>
      <c r="E897" s="34" t="s">
        <v>2005</v>
      </c>
      <c r="F897" s="27" t="s">
        <v>13217</v>
      </c>
      <c r="G897" s="53" t="s">
        <v>10969</v>
      </c>
    </row>
    <row r="898" spans="1:7" ht="63" customHeight="1" x14ac:dyDescent="0.25">
      <c r="A898" s="49" t="s">
        <v>19</v>
      </c>
      <c r="B898" s="52" t="s">
        <v>2006</v>
      </c>
      <c r="C898" s="34" t="s">
        <v>1946</v>
      </c>
      <c r="D898" s="53" t="s">
        <v>15189</v>
      </c>
      <c r="E898" s="34" t="s">
        <v>2007</v>
      </c>
      <c r="F898" s="27" t="s">
        <v>13217</v>
      </c>
      <c r="G898" s="53" t="s">
        <v>10971</v>
      </c>
    </row>
    <row r="899" spans="1:7" ht="61.5" customHeight="1" x14ac:dyDescent="0.25">
      <c r="A899" s="49" t="s">
        <v>19</v>
      </c>
      <c r="B899" s="52" t="s">
        <v>2008</v>
      </c>
      <c r="C899" s="34" t="s">
        <v>1946</v>
      </c>
      <c r="D899" s="53" t="s">
        <v>15188</v>
      </c>
      <c r="E899" s="34" t="s">
        <v>2009</v>
      </c>
      <c r="F899" s="27" t="s">
        <v>13217</v>
      </c>
      <c r="G899" s="53" t="s">
        <v>10971</v>
      </c>
    </row>
    <row r="900" spans="1:7" ht="59.45" customHeight="1" x14ac:dyDescent="0.25">
      <c r="A900" s="49" t="s">
        <v>19</v>
      </c>
      <c r="B900" s="52" t="s">
        <v>2010</v>
      </c>
      <c r="C900" s="34" t="s">
        <v>1946</v>
      </c>
      <c r="D900" s="53" t="s">
        <v>2011</v>
      </c>
      <c r="E900" s="34" t="s">
        <v>2012</v>
      </c>
      <c r="F900" s="27" t="s">
        <v>13217</v>
      </c>
      <c r="G900" s="53" t="s">
        <v>10972</v>
      </c>
    </row>
    <row r="901" spans="1:7" ht="63" customHeight="1" x14ac:dyDescent="0.25">
      <c r="A901" s="49" t="s">
        <v>19</v>
      </c>
      <c r="B901" s="79">
        <v>490505401674</v>
      </c>
      <c r="C901" s="34" t="s">
        <v>1946</v>
      </c>
      <c r="D901" s="53" t="s">
        <v>2013</v>
      </c>
      <c r="E901" s="34" t="s">
        <v>2014</v>
      </c>
      <c r="F901" s="27" t="s">
        <v>13217</v>
      </c>
      <c r="G901" s="53" t="s">
        <v>10973</v>
      </c>
    </row>
    <row r="902" spans="1:7" ht="67.5" customHeight="1" x14ac:dyDescent="0.25">
      <c r="A902" s="48" t="s">
        <v>19</v>
      </c>
      <c r="B902" s="50" t="s">
        <v>2015</v>
      </c>
      <c r="C902" s="31" t="s">
        <v>1946</v>
      </c>
      <c r="D902" s="23" t="s">
        <v>2016</v>
      </c>
      <c r="E902" s="31" t="s">
        <v>2017</v>
      </c>
      <c r="F902" s="23" t="s">
        <v>11458</v>
      </c>
      <c r="G902" s="23" t="s">
        <v>9534</v>
      </c>
    </row>
    <row r="903" spans="1:7" ht="44.1" customHeight="1" x14ac:dyDescent="0.25">
      <c r="A903" s="49" t="s">
        <v>19</v>
      </c>
      <c r="B903" s="52" t="s">
        <v>2018</v>
      </c>
      <c r="C903" s="34" t="s">
        <v>1946</v>
      </c>
      <c r="D903" s="53" t="s">
        <v>2019</v>
      </c>
      <c r="E903" s="34" t="s">
        <v>2020</v>
      </c>
      <c r="F903" s="27" t="s">
        <v>13217</v>
      </c>
      <c r="G903" s="53" t="s">
        <v>2021</v>
      </c>
    </row>
    <row r="904" spans="1:7" ht="44.1" customHeight="1" x14ac:dyDescent="0.25">
      <c r="A904" s="49" t="s">
        <v>19</v>
      </c>
      <c r="B904" s="52" t="s">
        <v>2022</v>
      </c>
      <c r="C904" s="34" t="s">
        <v>1946</v>
      </c>
      <c r="D904" s="53" t="s">
        <v>2023</v>
      </c>
      <c r="E904" s="34" t="s">
        <v>2024</v>
      </c>
      <c r="F904" s="27" t="s">
        <v>13217</v>
      </c>
      <c r="G904" s="53" t="s">
        <v>2025</v>
      </c>
    </row>
    <row r="905" spans="1:7" ht="44.1" customHeight="1" x14ac:dyDescent="0.25">
      <c r="A905" s="49" t="s">
        <v>19</v>
      </c>
      <c r="B905" s="52" t="s">
        <v>2026</v>
      </c>
      <c r="C905" s="34" t="s">
        <v>1946</v>
      </c>
      <c r="D905" s="53" t="s">
        <v>2027</v>
      </c>
      <c r="E905" s="34" t="s">
        <v>2028</v>
      </c>
      <c r="F905" s="27" t="s">
        <v>13217</v>
      </c>
      <c r="G905" s="53" t="s">
        <v>2029</v>
      </c>
    </row>
    <row r="906" spans="1:7" ht="44.1" customHeight="1" x14ac:dyDescent="0.25">
      <c r="A906" s="49" t="s">
        <v>19</v>
      </c>
      <c r="B906" s="52" t="s">
        <v>13924</v>
      </c>
      <c r="C906" s="34" t="s">
        <v>1946</v>
      </c>
      <c r="D906" s="53" t="s">
        <v>13925</v>
      </c>
      <c r="E906" s="34" t="s">
        <v>13926</v>
      </c>
      <c r="F906" s="27" t="s">
        <v>13217</v>
      </c>
      <c r="G906" s="53" t="s">
        <v>13927</v>
      </c>
    </row>
    <row r="907" spans="1:7" ht="44.1" customHeight="1" x14ac:dyDescent="0.25">
      <c r="A907" s="49" t="s">
        <v>19</v>
      </c>
      <c r="B907" s="52" t="s">
        <v>2030</v>
      </c>
      <c r="C907" s="34" t="s">
        <v>1946</v>
      </c>
      <c r="D907" s="53" t="s">
        <v>2031</v>
      </c>
      <c r="E907" s="34" t="s">
        <v>2032</v>
      </c>
      <c r="F907" s="27" t="s">
        <v>13217</v>
      </c>
      <c r="G907" s="53" t="s">
        <v>2033</v>
      </c>
    </row>
    <row r="908" spans="1:7" ht="44.1" customHeight="1" x14ac:dyDescent="0.25">
      <c r="A908" s="49" t="s">
        <v>19</v>
      </c>
      <c r="B908" s="52" t="s">
        <v>2034</v>
      </c>
      <c r="C908" s="34" t="s">
        <v>1946</v>
      </c>
      <c r="D908" s="53" t="s">
        <v>2035</v>
      </c>
      <c r="E908" s="34" t="s">
        <v>2036</v>
      </c>
      <c r="F908" s="27" t="s">
        <v>13217</v>
      </c>
      <c r="G908" s="53" t="s">
        <v>2033</v>
      </c>
    </row>
    <row r="909" spans="1:7" ht="39" customHeight="1" x14ac:dyDescent="0.25">
      <c r="A909" s="49" t="s">
        <v>19</v>
      </c>
      <c r="B909" s="52" t="s">
        <v>2037</v>
      </c>
      <c r="C909" s="34" t="s">
        <v>1946</v>
      </c>
      <c r="D909" s="53" t="s">
        <v>2038</v>
      </c>
      <c r="E909" s="34" t="s">
        <v>2039</v>
      </c>
      <c r="F909" s="27" t="s">
        <v>13217</v>
      </c>
      <c r="G909" s="53" t="s">
        <v>2040</v>
      </c>
    </row>
    <row r="910" spans="1:7" ht="39" customHeight="1" x14ac:dyDescent="0.25">
      <c r="A910" s="49" t="s">
        <v>19</v>
      </c>
      <c r="B910" s="52" t="s">
        <v>13928</v>
      </c>
      <c r="C910" s="34" t="s">
        <v>1946</v>
      </c>
      <c r="D910" s="53" t="s">
        <v>13929</v>
      </c>
      <c r="E910" s="34">
        <v>21917</v>
      </c>
      <c r="F910" s="27" t="s">
        <v>13217</v>
      </c>
      <c r="G910" s="53" t="s">
        <v>13932</v>
      </c>
    </row>
    <row r="911" spans="1:7" ht="50.25" customHeight="1" x14ac:dyDescent="0.25">
      <c r="A911" s="49" t="s">
        <v>19</v>
      </c>
      <c r="B911" s="52" t="s">
        <v>13930</v>
      </c>
      <c r="C911" s="34" t="s">
        <v>1946</v>
      </c>
      <c r="D911" s="53" t="s">
        <v>13931</v>
      </c>
      <c r="E911" s="34">
        <v>30164</v>
      </c>
      <c r="F911" s="27" t="s">
        <v>13217</v>
      </c>
      <c r="G911" s="53" t="s">
        <v>13933</v>
      </c>
    </row>
    <row r="912" spans="1:7" ht="96" customHeight="1" x14ac:dyDescent="0.25">
      <c r="A912" s="48" t="s">
        <v>19</v>
      </c>
      <c r="B912" s="50">
        <v>820419350055</v>
      </c>
      <c r="C912" s="31">
        <v>44719</v>
      </c>
      <c r="D912" s="23" t="s">
        <v>2041</v>
      </c>
      <c r="E912" s="31">
        <v>30060</v>
      </c>
      <c r="F912" s="23" t="s">
        <v>11458</v>
      </c>
      <c r="G912" s="23" t="s">
        <v>10974</v>
      </c>
    </row>
    <row r="913" spans="1:7" ht="44.1" customHeight="1" x14ac:dyDescent="0.25">
      <c r="A913" s="49" t="s">
        <v>19</v>
      </c>
      <c r="B913" s="52">
        <v>771216400835</v>
      </c>
      <c r="C913" s="54">
        <v>44719</v>
      </c>
      <c r="D913" s="53" t="s">
        <v>2042</v>
      </c>
      <c r="E913" s="34">
        <v>28475</v>
      </c>
      <c r="F913" s="27" t="s">
        <v>13217</v>
      </c>
      <c r="G913" s="53" t="s">
        <v>2043</v>
      </c>
    </row>
    <row r="914" spans="1:7" ht="39" customHeight="1" x14ac:dyDescent="0.25">
      <c r="A914" s="49" t="s">
        <v>19</v>
      </c>
      <c r="B914" s="52">
        <v>480226300027</v>
      </c>
      <c r="C914" s="54">
        <v>44719</v>
      </c>
      <c r="D914" s="53" t="s">
        <v>2044</v>
      </c>
      <c r="E914" s="34">
        <v>17589</v>
      </c>
      <c r="F914" s="27" t="s">
        <v>13217</v>
      </c>
      <c r="G914" s="53" t="s">
        <v>2045</v>
      </c>
    </row>
    <row r="915" spans="1:7" ht="44.1" customHeight="1" x14ac:dyDescent="0.25">
      <c r="A915" s="49" t="s">
        <v>19</v>
      </c>
      <c r="B915" s="52">
        <v>520614400052</v>
      </c>
      <c r="C915" s="54">
        <v>44719</v>
      </c>
      <c r="D915" s="53" t="s">
        <v>2046</v>
      </c>
      <c r="E915" s="34">
        <v>19159</v>
      </c>
      <c r="F915" s="27" t="s">
        <v>13217</v>
      </c>
      <c r="G915" s="53" t="s">
        <v>2047</v>
      </c>
    </row>
    <row r="916" spans="1:7" ht="44.1" customHeight="1" x14ac:dyDescent="0.25">
      <c r="A916" s="49" t="s">
        <v>19</v>
      </c>
      <c r="B916" s="52">
        <v>781107300293</v>
      </c>
      <c r="C916" s="54">
        <v>44719</v>
      </c>
      <c r="D916" s="53" t="s">
        <v>2048</v>
      </c>
      <c r="E916" s="34">
        <v>28801</v>
      </c>
      <c r="F916" s="27" t="s">
        <v>13217</v>
      </c>
      <c r="G916" s="53" t="s">
        <v>2049</v>
      </c>
    </row>
    <row r="917" spans="1:7" ht="44.1" customHeight="1" x14ac:dyDescent="0.25">
      <c r="A917" s="49" t="s">
        <v>19</v>
      </c>
      <c r="B917" s="52">
        <v>540425450312</v>
      </c>
      <c r="C917" s="54">
        <v>44719</v>
      </c>
      <c r="D917" s="53" t="s">
        <v>2050</v>
      </c>
      <c r="E917" s="34">
        <v>19839</v>
      </c>
      <c r="F917" s="27" t="s">
        <v>13217</v>
      </c>
      <c r="G917" s="53" t="s">
        <v>2051</v>
      </c>
    </row>
    <row r="918" spans="1:7" ht="44.1" customHeight="1" x14ac:dyDescent="0.25">
      <c r="A918" s="77" t="s">
        <v>19</v>
      </c>
      <c r="B918" s="79">
        <v>790715401222</v>
      </c>
      <c r="C918" s="54">
        <v>44719</v>
      </c>
      <c r="D918" s="60" t="s">
        <v>2052</v>
      </c>
      <c r="E918" s="54">
        <v>29051</v>
      </c>
      <c r="F918" s="27" t="s">
        <v>13217</v>
      </c>
      <c r="G918" s="60" t="s">
        <v>2053</v>
      </c>
    </row>
    <row r="919" spans="1:7" ht="44.1" customHeight="1" x14ac:dyDescent="0.25">
      <c r="A919" s="77" t="s">
        <v>19</v>
      </c>
      <c r="B919" s="79">
        <v>870312451245</v>
      </c>
      <c r="C919" s="54">
        <v>44719</v>
      </c>
      <c r="D919" s="60" t="s">
        <v>2054</v>
      </c>
      <c r="E919" s="54">
        <v>31848</v>
      </c>
      <c r="F919" s="27" t="s">
        <v>13217</v>
      </c>
      <c r="G919" s="60" t="s">
        <v>2053</v>
      </c>
    </row>
    <row r="920" spans="1:7" ht="42.75" customHeight="1" x14ac:dyDescent="0.25">
      <c r="A920" s="77" t="s">
        <v>19</v>
      </c>
      <c r="B920" s="79">
        <v>970215350086</v>
      </c>
      <c r="C920" s="54">
        <v>44719</v>
      </c>
      <c r="D920" s="60" t="s">
        <v>2055</v>
      </c>
      <c r="E920" s="54">
        <v>35476</v>
      </c>
      <c r="F920" s="27" t="s">
        <v>13217</v>
      </c>
      <c r="G920" s="60" t="s">
        <v>2056</v>
      </c>
    </row>
    <row r="921" spans="1:7" ht="72" customHeight="1" x14ac:dyDescent="0.25">
      <c r="A921" s="48" t="s">
        <v>19</v>
      </c>
      <c r="B921" s="50" t="s">
        <v>2057</v>
      </c>
      <c r="C921" s="31">
        <v>44636</v>
      </c>
      <c r="D921" s="23" t="s">
        <v>2058</v>
      </c>
      <c r="E921" s="31" t="s">
        <v>2059</v>
      </c>
      <c r="F921" s="23" t="s">
        <v>11458</v>
      </c>
      <c r="G921" s="23" t="s">
        <v>10975</v>
      </c>
    </row>
    <row r="922" spans="1:7" ht="44.1" customHeight="1" x14ac:dyDescent="0.25">
      <c r="A922" s="49" t="s">
        <v>19</v>
      </c>
      <c r="B922" s="52">
        <v>571123300128</v>
      </c>
      <c r="C922" s="34">
        <v>44636</v>
      </c>
      <c r="D922" s="53" t="s">
        <v>2060</v>
      </c>
      <c r="E922" s="34">
        <v>21147</v>
      </c>
      <c r="F922" s="27" t="s">
        <v>13217</v>
      </c>
      <c r="G922" s="53" t="s">
        <v>2061</v>
      </c>
    </row>
    <row r="923" spans="1:7" ht="44.1" customHeight="1" x14ac:dyDescent="0.25">
      <c r="A923" s="49" t="s">
        <v>19</v>
      </c>
      <c r="B923" s="52" t="s">
        <v>2062</v>
      </c>
      <c r="C923" s="34">
        <v>44636</v>
      </c>
      <c r="D923" s="53" t="s">
        <v>15190</v>
      </c>
      <c r="E923" s="34">
        <v>21283</v>
      </c>
      <c r="F923" s="27" t="s">
        <v>13217</v>
      </c>
      <c r="G923" s="53" t="s">
        <v>2063</v>
      </c>
    </row>
    <row r="924" spans="1:7" ht="44.1" customHeight="1" x14ac:dyDescent="0.25">
      <c r="A924" s="49" t="s">
        <v>19</v>
      </c>
      <c r="B924" s="52" t="s">
        <v>2064</v>
      </c>
      <c r="C924" s="34">
        <v>44636</v>
      </c>
      <c r="D924" s="53" t="s">
        <v>15191</v>
      </c>
      <c r="E924" s="34">
        <v>29790</v>
      </c>
      <c r="F924" s="27" t="s">
        <v>13217</v>
      </c>
      <c r="G924" s="53" t="s">
        <v>2065</v>
      </c>
    </row>
    <row r="925" spans="1:7" ht="40.5" customHeight="1" x14ac:dyDescent="0.25">
      <c r="A925" s="49" t="s">
        <v>19</v>
      </c>
      <c r="B925" s="52" t="s">
        <v>2066</v>
      </c>
      <c r="C925" s="34">
        <v>44636</v>
      </c>
      <c r="D925" s="53" t="s">
        <v>15192</v>
      </c>
      <c r="E925" s="34">
        <v>31584</v>
      </c>
      <c r="F925" s="27" t="s">
        <v>13217</v>
      </c>
      <c r="G925" s="53" t="s">
        <v>2065</v>
      </c>
    </row>
    <row r="926" spans="1:7" ht="44.1" customHeight="1" x14ac:dyDescent="0.25">
      <c r="A926" s="49" t="s">
        <v>19</v>
      </c>
      <c r="B926" s="52" t="s">
        <v>2067</v>
      </c>
      <c r="C926" s="34">
        <v>44636</v>
      </c>
      <c r="D926" s="53" t="s">
        <v>2068</v>
      </c>
      <c r="E926" s="34" t="s">
        <v>2069</v>
      </c>
      <c r="F926" s="27" t="s">
        <v>13217</v>
      </c>
      <c r="G926" s="53" t="s">
        <v>2070</v>
      </c>
    </row>
    <row r="927" spans="1:7" ht="44.1" customHeight="1" x14ac:dyDescent="0.25">
      <c r="A927" s="49" t="s">
        <v>19</v>
      </c>
      <c r="B927" s="52" t="s">
        <v>2071</v>
      </c>
      <c r="C927" s="34">
        <v>44636</v>
      </c>
      <c r="D927" s="53" t="s">
        <v>13262</v>
      </c>
      <c r="E927" s="34">
        <v>17221</v>
      </c>
      <c r="F927" s="27" t="s">
        <v>13217</v>
      </c>
      <c r="G927" s="53" t="s">
        <v>2072</v>
      </c>
    </row>
    <row r="928" spans="1:7" ht="44.1" customHeight="1" x14ac:dyDescent="0.25">
      <c r="A928" s="49" t="s">
        <v>19</v>
      </c>
      <c r="B928" s="52" t="s">
        <v>2073</v>
      </c>
      <c r="C928" s="34">
        <v>44636</v>
      </c>
      <c r="D928" s="53" t="s">
        <v>15193</v>
      </c>
      <c r="E928" s="34">
        <v>17946</v>
      </c>
      <c r="F928" s="27" t="s">
        <v>13217</v>
      </c>
      <c r="G928" s="53" t="s">
        <v>2074</v>
      </c>
    </row>
    <row r="929" spans="1:7" ht="44.1" customHeight="1" x14ac:dyDescent="0.25">
      <c r="A929" s="49" t="s">
        <v>19</v>
      </c>
      <c r="B929" s="52" t="s">
        <v>2075</v>
      </c>
      <c r="C929" s="34">
        <v>44636</v>
      </c>
      <c r="D929" s="53" t="s">
        <v>2076</v>
      </c>
      <c r="E929" s="34">
        <v>27368</v>
      </c>
      <c r="F929" s="27" t="s">
        <v>13217</v>
      </c>
      <c r="G929" s="53" t="s">
        <v>2077</v>
      </c>
    </row>
    <row r="930" spans="1:7" ht="44.1" customHeight="1" x14ac:dyDescent="0.25">
      <c r="A930" s="49" t="s">
        <v>19</v>
      </c>
      <c r="B930" s="52" t="s">
        <v>2078</v>
      </c>
      <c r="C930" s="34">
        <v>44636</v>
      </c>
      <c r="D930" s="53" t="s">
        <v>2079</v>
      </c>
      <c r="E930" s="34">
        <v>27920</v>
      </c>
      <c r="F930" s="27" t="s">
        <v>13217</v>
      </c>
      <c r="G930" s="53" t="s">
        <v>2080</v>
      </c>
    </row>
    <row r="931" spans="1:7" ht="44.1" customHeight="1" x14ac:dyDescent="0.25">
      <c r="A931" s="49" t="s">
        <v>19</v>
      </c>
      <c r="B931" s="52" t="s">
        <v>2081</v>
      </c>
      <c r="C931" s="34">
        <v>44636</v>
      </c>
      <c r="D931" s="53" t="s">
        <v>2082</v>
      </c>
      <c r="E931" s="34">
        <v>28537</v>
      </c>
      <c r="F931" s="27" t="s">
        <v>13217</v>
      </c>
      <c r="G931" s="53" t="s">
        <v>2077</v>
      </c>
    </row>
    <row r="932" spans="1:7" ht="40.5" customHeight="1" x14ac:dyDescent="0.25">
      <c r="A932" s="55" t="s">
        <v>19</v>
      </c>
      <c r="B932" s="50" t="s">
        <v>2083</v>
      </c>
      <c r="C932" s="29">
        <v>44636</v>
      </c>
      <c r="D932" s="23" t="s">
        <v>2084</v>
      </c>
      <c r="E932" s="31" t="s">
        <v>2085</v>
      </c>
      <c r="F932" s="23" t="s">
        <v>11458</v>
      </c>
      <c r="G932" s="23" t="s">
        <v>2086</v>
      </c>
    </row>
    <row r="933" spans="1:7" ht="48.6" customHeight="1" x14ac:dyDescent="0.25">
      <c r="A933" s="49" t="s">
        <v>19</v>
      </c>
      <c r="B933" s="52" t="s">
        <v>2087</v>
      </c>
      <c r="C933" s="34">
        <v>44636</v>
      </c>
      <c r="D933" s="53" t="s">
        <v>2088</v>
      </c>
      <c r="E933" s="34" t="s">
        <v>2089</v>
      </c>
      <c r="F933" s="27" t="s">
        <v>13217</v>
      </c>
      <c r="G933" s="53" t="s">
        <v>2090</v>
      </c>
    </row>
    <row r="934" spans="1:7" ht="57.6" customHeight="1" x14ac:dyDescent="0.25">
      <c r="A934" s="49" t="s">
        <v>19</v>
      </c>
      <c r="B934" s="52" t="s">
        <v>2091</v>
      </c>
      <c r="C934" s="34">
        <v>44636</v>
      </c>
      <c r="D934" s="53" t="s">
        <v>15194</v>
      </c>
      <c r="E934" s="34" t="s">
        <v>2092</v>
      </c>
      <c r="F934" s="27" t="s">
        <v>13217</v>
      </c>
      <c r="G934" s="53" t="s">
        <v>2093</v>
      </c>
    </row>
    <row r="935" spans="1:7" ht="57.6" customHeight="1" x14ac:dyDescent="0.25">
      <c r="A935" s="49" t="s">
        <v>19</v>
      </c>
      <c r="B935" s="52" t="s">
        <v>2094</v>
      </c>
      <c r="C935" s="34">
        <v>44636</v>
      </c>
      <c r="D935" s="53" t="s">
        <v>2095</v>
      </c>
      <c r="E935" s="34" t="s">
        <v>2096</v>
      </c>
      <c r="F935" s="27" t="s">
        <v>13217</v>
      </c>
      <c r="G935" s="53" t="s">
        <v>2097</v>
      </c>
    </row>
    <row r="936" spans="1:7" ht="59.1" customHeight="1" x14ac:dyDescent="0.25">
      <c r="A936" s="49" t="s">
        <v>19</v>
      </c>
      <c r="B936" s="52" t="s">
        <v>2098</v>
      </c>
      <c r="C936" s="34">
        <v>44636</v>
      </c>
      <c r="D936" s="53" t="s">
        <v>2099</v>
      </c>
      <c r="E936" s="34" t="s">
        <v>2100</v>
      </c>
      <c r="F936" s="27" t="s">
        <v>13217</v>
      </c>
      <c r="G936" s="53" t="s">
        <v>2101</v>
      </c>
    </row>
    <row r="937" spans="1:7" ht="61.5" customHeight="1" x14ac:dyDescent="0.25">
      <c r="A937" s="49" t="s">
        <v>19</v>
      </c>
      <c r="B937" s="52" t="s">
        <v>2102</v>
      </c>
      <c r="C937" s="34">
        <v>44636</v>
      </c>
      <c r="D937" s="53" t="s">
        <v>2103</v>
      </c>
      <c r="E937" s="34" t="s">
        <v>2104</v>
      </c>
      <c r="F937" s="27" t="s">
        <v>13217</v>
      </c>
      <c r="G937" s="53" t="s">
        <v>2105</v>
      </c>
    </row>
    <row r="938" spans="1:7" ht="60" customHeight="1" x14ac:dyDescent="0.25">
      <c r="A938" s="49" t="s">
        <v>19</v>
      </c>
      <c r="B938" s="52" t="s">
        <v>2106</v>
      </c>
      <c r="C938" s="34">
        <v>44636</v>
      </c>
      <c r="D938" s="53" t="s">
        <v>15195</v>
      </c>
      <c r="E938" s="34">
        <v>34191</v>
      </c>
      <c r="F938" s="27" t="s">
        <v>13217</v>
      </c>
      <c r="G938" s="53" t="s">
        <v>2105</v>
      </c>
    </row>
    <row r="939" spans="1:7" ht="44.1" customHeight="1" x14ac:dyDescent="0.25">
      <c r="A939" s="49" t="s">
        <v>19</v>
      </c>
      <c r="B939" s="52" t="s">
        <v>2107</v>
      </c>
      <c r="C939" s="34">
        <v>44636</v>
      </c>
      <c r="D939" s="53" t="s">
        <v>2108</v>
      </c>
      <c r="E939" s="34">
        <v>15470</v>
      </c>
      <c r="F939" s="27" t="s">
        <v>13217</v>
      </c>
      <c r="G939" s="53" t="s">
        <v>2109</v>
      </c>
    </row>
    <row r="940" spans="1:7" ht="57.95" customHeight="1" x14ac:dyDescent="0.25">
      <c r="A940" s="49" t="s">
        <v>19</v>
      </c>
      <c r="B940" s="52" t="s">
        <v>2110</v>
      </c>
      <c r="C940" s="34">
        <v>44636</v>
      </c>
      <c r="D940" s="53" t="s">
        <v>15196</v>
      </c>
      <c r="E940" s="34">
        <v>15438</v>
      </c>
      <c r="F940" s="27" t="s">
        <v>13217</v>
      </c>
      <c r="G940" s="53" t="s">
        <v>2111</v>
      </c>
    </row>
    <row r="941" spans="1:7" ht="65.25" customHeight="1" x14ac:dyDescent="0.25">
      <c r="A941" s="49" t="s">
        <v>19</v>
      </c>
      <c r="B941" s="52" t="s">
        <v>2112</v>
      </c>
      <c r="C941" s="34">
        <v>44636</v>
      </c>
      <c r="D941" s="53" t="s">
        <v>2113</v>
      </c>
      <c r="E941" s="34">
        <v>27416</v>
      </c>
      <c r="F941" s="27" t="s">
        <v>13217</v>
      </c>
      <c r="G941" s="53" t="s">
        <v>2114</v>
      </c>
    </row>
    <row r="942" spans="1:7" ht="75.75" customHeight="1" x14ac:dyDescent="0.25">
      <c r="A942" s="55" t="s">
        <v>19</v>
      </c>
      <c r="B942" s="28">
        <v>770929300585</v>
      </c>
      <c r="C942" s="29">
        <v>44351</v>
      </c>
      <c r="D942" s="30" t="s">
        <v>15197</v>
      </c>
      <c r="E942" s="29">
        <v>28397</v>
      </c>
      <c r="F942" s="23" t="s">
        <v>11458</v>
      </c>
      <c r="G942" s="30" t="s">
        <v>10976</v>
      </c>
    </row>
    <row r="943" spans="1:7" ht="44.1" customHeight="1" x14ac:dyDescent="0.25">
      <c r="A943" s="66" t="s">
        <v>19</v>
      </c>
      <c r="B943" s="52" t="s">
        <v>2115</v>
      </c>
      <c r="C943" s="26">
        <v>44351</v>
      </c>
      <c r="D943" s="53" t="s">
        <v>2116</v>
      </c>
      <c r="E943" s="34">
        <v>19208</v>
      </c>
      <c r="F943" s="27" t="s">
        <v>13217</v>
      </c>
      <c r="G943" s="53" t="s">
        <v>10753</v>
      </c>
    </row>
    <row r="944" spans="1:7" ht="44.1" customHeight="1" x14ac:dyDescent="0.25">
      <c r="A944" s="66" t="s">
        <v>19</v>
      </c>
      <c r="B944" s="52" t="s">
        <v>2117</v>
      </c>
      <c r="C944" s="26">
        <v>44351</v>
      </c>
      <c r="D944" s="53" t="s">
        <v>13263</v>
      </c>
      <c r="E944" s="34">
        <v>19435</v>
      </c>
      <c r="F944" s="27" t="s">
        <v>13217</v>
      </c>
      <c r="G944" s="53" t="s">
        <v>10754</v>
      </c>
    </row>
    <row r="945" spans="1:7" ht="44.1" customHeight="1" x14ac:dyDescent="0.25">
      <c r="A945" s="58" t="s">
        <v>19</v>
      </c>
      <c r="B945" s="79" t="s">
        <v>2118</v>
      </c>
      <c r="C945" s="24">
        <v>44351</v>
      </c>
      <c r="D945" s="60" t="s">
        <v>15198</v>
      </c>
      <c r="E945" s="54">
        <v>27521</v>
      </c>
      <c r="F945" s="27" t="s">
        <v>13217</v>
      </c>
      <c r="G945" s="60" t="s">
        <v>10755</v>
      </c>
    </row>
    <row r="946" spans="1:7" ht="44.1" customHeight="1" x14ac:dyDescent="0.25">
      <c r="A946" s="58" t="s">
        <v>19</v>
      </c>
      <c r="B946" s="79" t="s">
        <v>2119</v>
      </c>
      <c r="C946" s="24">
        <v>44351</v>
      </c>
      <c r="D946" s="60" t="s">
        <v>15199</v>
      </c>
      <c r="E946" s="54">
        <v>37711</v>
      </c>
      <c r="F946" s="27" t="s">
        <v>13217</v>
      </c>
      <c r="G946" s="60" t="s">
        <v>10756</v>
      </c>
    </row>
    <row r="947" spans="1:7" ht="44.1" customHeight="1" x14ac:dyDescent="0.25">
      <c r="A947" s="48" t="s">
        <v>19</v>
      </c>
      <c r="B947" s="50" t="s">
        <v>2120</v>
      </c>
      <c r="C947" s="31" t="s">
        <v>2121</v>
      </c>
      <c r="D947" s="23" t="s">
        <v>2122</v>
      </c>
      <c r="E947" s="31" t="s">
        <v>2123</v>
      </c>
      <c r="F947" s="23" t="s">
        <v>11458</v>
      </c>
      <c r="G947" s="23" t="s">
        <v>2124</v>
      </c>
    </row>
    <row r="948" spans="1:7" ht="44.1" customHeight="1" x14ac:dyDescent="0.25">
      <c r="A948" s="49" t="s">
        <v>19</v>
      </c>
      <c r="B948" s="52" t="s">
        <v>2125</v>
      </c>
      <c r="C948" s="34" t="s">
        <v>2121</v>
      </c>
      <c r="D948" s="53" t="s">
        <v>2126</v>
      </c>
      <c r="E948" s="34" t="s">
        <v>2127</v>
      </c>
      <c r="F948" s="27" t="s">
        <v>13217</v>
      </c>
      <c r="G948" s="53" t="s">
        <v>2128</v>
      </c>
    </row>
    <row r="949" spans="1:7" ht="44.1" customHeight="1" x14ac:dyDescent="0.25">
      <c r="A949" s="49" t="s">
        <v>19</v>
      </c>
      <c r="B949" s="52">
        <v>920913400091</v>
      </c>
      <c r="C949" s="34" t="s">
        <v>2121</v>
      </c>
      <c r="D949" s="53" t="s">
        <v>2129</v>
      </c>
      <c r="E949" s="34">
        <v>33860</v>
      </c>
      <c r="F949" s="27" t="s">
        <v>13217</v>
      </c>
      <c r="G949" s="53" t="s">
        <v>2130</v>
      </c>
    </row>
    <row r="950" spans="1:7" ht="44.1" customHeight="1" x14ac:dyDescent="0.25">
      <c r="A950" s="49" t="s">
        <v>19</v>
      </c>
      <c r="B950" s="79">
        <v>981125350626</v>
      </c>
      <c r="C950" s="34" t="s">
        <v>2121</v>
      </c>
      <c r="D950" s="53" t="s">
        <v>2131</v>
      </c>
      <c r="E950" s="34" t="s">
        <v>2132</v>
      </c>
      <c r="F950" s="27" t="s">
        <v>13217</v>
      </c>
      <c r="G950" s="53" t="s">
        <v>2133</v>
      </c>
    </row>
    <row r="951" spans="1:7" ht="44.1" customHeight="1" x14ac:dyDescent="0.25">
      <c r="A951" s="49" t="s">
        <v>20</v>
      </c>
      <c r="B951" s="52"/>
      <c r="C951" s="34">
        <v>44309</v>
      </c>
      <c r="D951" s="53" t="s">
        <v>2134</v>
      </c>
      <c r="E951" s="34">
        <v>23050</v>
      </c>
      <c r="F951" s="27" t="s">
        <v>13217</v>
      </c>
      <c r="G951" s="53" t="s">
        <v>2135</v>
      </c>
    </row>
    <row r="952" spans="1:7" ht="51.75" customHeight="1" x14ac:dyDescent="0.25">
      <c r="A952" s="49" t="s">
        <v>19</v>
      </c>
      <c r="B952" s="52">
        <v>480811401369</v>
      </c>
      <c r="C952" s="34">
        <v>44309</v>
      </c>
      <c r="D952" s="53" t="s">
        <v>2136</v>
      </c>
      <c r="E952" s="34">
        <v>17756</v>
      </c>
      <c r="F952" s="27" t="s">
        <v>13217</v>
      </c>
      <c r="G952" s="53" t="s">
        <v>2137</v>
      </c>
    </row>
    <row r="953" spans="1:7" ht="44.1" customHeight="1" x14ac:dyDescent="0.25">
      <c r="A953" s="49" t="s">
        <v>20</v>
      </c>
      <c r="B953" s="52"/>
      <c r="C953" s="34">
        <v>44309</v>
      </c>
      <c r="D953" s="53" t="s">
        <v>2138</v>
      </c>
      <c r="E953" s="34">
        <v>26700</v>
      </c>
      <c r="F953" s="27" t="s">
        <v>13217</v>
      </c>
      <c r="G953" s="53" t="s">
        <v>2139</v>
      </c>
    </row>
    <row r="954" spans="1:7" ht="44.1" customHeight="1" x14ac:dyDescent="0.25">
      <c r="A954" s="49" t="s">
        <v>19</v>
      </c>
      <c r="B954" s="52">
        <v>750208301807</v>
      </c>
      <c r="C954" s="34">
        <v>44309</v>
      </c>
      <c r="D954" s="53" t="s">
        <v>2140</v>
      </c>
      <c r="E954" s="34">
        <v>27433</v>
      </c>
      <c r="F954" s="27" t="s">
        <v>13217</v>
      </c>
      <c r="G954" s="53" t="s">
        <v>2141</v>
      </c>
    </row>
    <row r="955" spans="1:7" ht="44.1" customHeight="1" x14ac:dyDescent="0.25">
      <c r="A955" s="49" t="s">
        <v>19</v>
      </c>
      <c r="B955" s="52">
        <v>790525303266</v>
      </c>
      <c r="C955" s="34">
        <v>44309</v>
      </c>
      <c r="D955" s="53" t="s">
        <v>2142</v>
      </c>
      <c r="E955" s="34">
        <v>29000</v>
      </c>
      <c r="F955" s="27" t="s">
        <v>13217</v>
      </c>
      <c r="G955" s="53" t="s">
        <v>2141</v>
      </c>
    </row>
    <row r="956" spans="1:7" ht="44.1" customHeight="1" x14ac:dyDescent="0.25">
      <c r="A956" s="49" t="s">
        <v>19</v>
      </c>
      <c r="B956" s="52">
        <v>850219400172</v>
      </c>
      <c r="C956" s="34">
        <v>44309</v>
      </c>
      <c r="D956" s="53" t="s">
        <v>2143</v>
      </c>
      <c r="E956" s="34">
        <v>31097</v>
      </c>
      <c r="F956" s="27" t="s">
        <v>13217</v>
      </c>
      <c r="G956" s="53" t="s">
        <v>2139</v>
      </c>
    </row>
    <row r="957" spans="1:7" ht="52.5" customHeight="1" x14ac:dyDescent="0.25">
      <c r="A957" s="49" t="s">
        <v>19</v>
      </c>
      <c r="B957" s="79">
        <v>750910350237</v>
      </c>
      <c r="C957" s="54">
        <v>44309</v>
      </c>
      <c r="D957" s="60" t="s">
        <v>2144</v>
      </c>
      <c r="E957" s="54">
        <v>27647</v>
      </c>
      <c r="F957" s="27" t="s">
        <v>13217</v>
      </c>
      <c r="G957" s="53" t="s">
        <v>2141</v>
      </c>
    </row>
    <row r="958" spans="1:7" ht="62.45" customHeight="1" x14ac:dyDescent="0.25">
      <c r="A958" s="55" t="s">
        <v>19</v>
      </c>
      <c r="B958" s="28" t="s">
        <v>2145</v>
      </c>
      <c r="C958" s="29">
        <v>44616</v>
      </c>
      <c r="D958" s="30" t="s">
        <v>2146</v>
      </c>
      <c r="E958" s="29">
        <v>25004.5</v>
      </c>
      <c r="F958" s="23" t="s">
        <v>11458</v>
      </c>
      <c r="G958" s="30" t="s">
        <v>10977</v>
      </c>
    </row>
    <row r="959" spans="1:7" ht="60.95" customHeight="1" x14ac:dyDescent="0.25">
      <c r="A959" s="66" t="s">
        <v>19</v>
      </c>
      <c r="B959" s="19" t="s">
        <v>2147</v>
      </c>
      <c r="C959" s="26">
        <v>44616</v>
      </c>
      <c r="D959" s="25" t="s">
        <v>2148</v>
      </c>
      <c r="E959" s="26">
        <v>35554.5</v>
      </c>
      <c r="F959" s="27" t="s">
        <v>13217</v>
      </c>
      <c r="G959" s="25" t="s">
        <v>10978</v>
      </c>
    </row>
    <row r="960" spans="1:7" ht="62.45" customHeight="1" x14ac:dyDescent="0.25">
      <c r="A960" s="66" t="s">
        <v>19</v>
      </c>
      <c r="B960" s="19">
        <v>591225301540</v>
      </c>
      <c r="C960" s="26">
        <v>44616</v>
      </c>
      <c r="D960" s="25" t="s">
        <v>2149</v>
      </c>
      <c r="E960" s="26">
        <v>21909</v>
      </c>
      <c r="F960" s="27" t="s">
        <v>13217</v>
      </c>
      <c r="G960" s="25" t="s">
        <v>10979</v>
      </c>
    </row>
    <row r="961" spans="1:7" ht="45.95" customHeight="1" x14ac:dyDescent="0.25">
      <c r="A961" s="66" t="s">
        <v>19</v>
      </c>
      <c r="B961" s="19">
        <v>680615400555</v>
      </c>
      <c r="C961" s="26">
        <v>44616</v>
      </c>
      <c r="D961" s="25" t="s">
        <v>2150</v>
      </c>
      <c r="E961" s="26">
        <v>25004</v>
      </c>
      <c r="F961" s="27" t="s">
        <v>13217</v>
      </c>
      <c r="G961" s="25" t="s">
        <v>10980</v>
      </c>
    </row>
    <row r="962" spans="1:7" ht="44.1" customHeight="1" x14ac:dyDescent="0.25">
      <c r="A962" s="55" t="s">
        <v>19</v>
      </c>
      <c r="B962" s="28">
        <v>750711300010</v>
      </c>
      <c r="C962" s="29">
        <v>44616</v>
      </c>
      <c r="D962" s="23" t="s">
        <v>2151</v>
      </c>
      <c r="E962" s="29">
        <v>27586</v>
      </c>
      <c r="F962" s="23" t="s">
        <v>11458</v>
      </c>
      <c r="G962" s="30" t="s">
        <v>2152</v>
      </c>
    </row>
    <row r="963" spans="1:7" ht="68.25" customHeight="1" x14ac:dyDescent="0.25">
      <c r="A963" s="66" t="s">
        <v>19</v>
      </c>
      <c r="B963" s="19">
        <v>520222300025</v>
      </c>
      <c r="C963" s="26">
        <v>44616</v>
      </c>
      <c r="D963" s="53" t="s">
        <v>2153</v>
      </c>
      <c r="E963" s="26">
        <v>19046</v>
      </c>
      <c r="F963" s="27" t="s">
        <v>13217</v>
      </c>
      <c r="G963" s="25" t="s">
        <v>2154</v>
      </c>
    </row>
    <row r="964" spans="1:7" ht="44.1" customHeight="1" x14ac:dyDescent="0.25">
      <c r="A964" s="66" t="s">
        <v>19</v>
      </c>
      <c r="B964" s="19">
        <v>820716400085</v>
      </c>
      <c r="C964" s="26">
        <v>44616</v>
      </c>
      <c r="D964" s="53" t="s">
        <v>2155</v>
      </c>
      <c r="E964" s="26">
        <v>30148</v>
      </c>
      <c r="F964" s="27" t="s">
        <v>13217</v>
      </c>
      <c r="G964" s="25" t="s">
        <v>2156</v>
      </c>
    </row>
    <row r="965" spans="1:7" ht="44.1" customHeight="1" x14ac:dyDescent="0.25">
      <c r="A965" s="66" t="s">
        <v>19</v>
      </c>
      <c r="B965" s="19">
        <v>801215400075</v>
      </c>
      <c r="C965" s="26">
        <v>44616</v>
      </c>
      <c r="D965" s="53" t="s">
        <v>2157</v>
      </c>
      <c r="E965" s="26">
        <v>29570</v>
      </c>
      <c r="F965" s="27" t="s">
        <v>13217</v>
      </c>
      <c r="G965" s="25" t="s">
        <v>2158</v>
      </c>
    </row>
    <row r="966" spans="1:7" ht="44.1" customHeight="1" x14ac:dyDescent="0.25">
      <c r="A966" s="66" t="s">
        <v>19</v>
      </c>
      <c r="B966" s="19">
        <v>981106350038</v>
      </c>
      <c r="C966" s="26">
        <v>44616</v>
      </c>
      <c r="D966" s="53" t="s">
        <v>2159</v>
      </c>
      <c r="E966" s="26">
        <v>36105</v>
      </c>
      <c r="F966" s="27" t="s">
        <v>13217</v>
      </c>
      <c r="G966" s="25" t="s">
        <v>2160</v>
      </c>
    </row>
    <row r="967" spans="1:7" s="14" customFormat="1" ht="44.1" hidden="1" customHeight="1" x14ac:dyDescent="0.25">
      <c r="A967" s="10" t="s">
        <v>19</v>
      </c>
      <c r="B967" s="8">
        <v>470501300555</v>
      </c>
      <c r="C967" s="1">
        <v>44616</v>
      </c>
      <c r="D967" s="3" t="s">
        <v>2161</v>
      </c>
      <c r="E967" s="1">
        <v>17288</v>
      </c>
      <c r="F967" s="27" t="s">
        <v>13217</v>
      </c>
      <c r="G967" s="11" t="s">
        <v>2162</v>
      </c>
    </row>
    <row r="968" spans="1:7" ht="44.1" customHeight="1" x14ac:dyDescent="0.25">
      <c r="A968" s="66" t="s">
        <v>19</v>
      </c>
      <c r="B968" s="19">
        <v>730112401233</v>
      </c>
      <c r="C968" s="26">
        <v>44616</v>
      </c>
      <c r="D968" s="53" t="s">
        <v>2163</v>
      </c>
      <c r="E968" s="26">
        <v>26676</v>
      </c>
      <c r="F968" s="27" t="s">
        <v>13217</v>
      </c>
      <c r="G968" s="25" t="s">
        <v>2164</v>
      </c>
    </row>
    <row r="969" spans="1:7" ht="44.1" customHeight="1" x14ac:dyDescent="0.25">
      <c r="A969" s="66" t="s">
        <v>19</v>
      </c>
      <c r="B969" s="19">
        <v>760622300534</v>
      </c>
      <c r="C969" s="26">
        <v>44616</v>
      </c>
      <c r="D969" s="53" t="s">
        <v>15200</v>
      </c>
      <c r="E969" s="26">
        <v>27933</v>
      </c>
      <c r="F969" s="27" t="s">
        <v>13217</v>
      </c>
      <c r="G969" s="25" t="s">
        <v>2165</v>
      </c>
    </row>
    <row r="970" spans="1:7" ht="44.1" customHeight="1" x14ac:dyDescent="0.25">
      <c r="A970" s="55" t="s">
        <v>19</v>
      </c>
      <c r="B970" s="50" t="s">
        <v>12251</v>
      </c>
      <c r="C970" s="29">
        <v>44845</v>
      </c>
      <c r="D970" s="30" t="s">
        <v>12252</v>
      </c>
      <c r="E970" s="31">
        <v>29628</v>
      </c>
      <c r="F970" s="23" t="s">
        <v>11458</v>
      </c>
      <c r="G970" s="30" t="s">
        <v>12253</v>
      </c>
    </row>
    <row r="971" spans="1:7" ht="44.1" customHeight="1" x14ac:dyDescent="0.25">
      <c r="A971" s="66" t="s">
        <v>19</v>
      </c>
      <c r="B971" s="19" t="s">
        <v>12254</v>
      </c>
      <c r="C971" s="26">
        <v>44845</v>
      </c>
      <c r="D971" s="53" t="s">
        <v>12255</v>
      </c>
      <c r="E971" s="26">
        <v>29754</v>
      </c>
      <c r="F971" s="27" t="s">
        <v>13217</v>
      </c>
      <c r="G971" s="25" t="s">
        <v>12256</v>
      </c>
    </row>
    <row r="972" spans="1:7" ht="44.1" customHeight="1" x14ac:dyDescent="0.25">
      <c r="A972" s="66" t="s">
        <v>19</v>
      </c>
      <c r="B972" s="19" t="s">
        <v>12257</v>
      </c>
      <c r="C972" s="26">
        <v>44845</v>
      </c>
      <c r="D972" s="53" t="s">
        <v>12258</v>
      </c>
      <c r="E972" s="26">
        <v>19498</v>
      </c>
      <c r="F972" s="27" t="s">
        <v>13217</v>
      </c>
      <c r="G972" s="25" t="s">
        <v>12259</v>
      </c>
    </row>
    <row r="973" spans="1:7" ht="44.1" customHeight="1" x14ac:dyDescent="0.25">
      <c r="A973" s="66" t="s">
        <v>19</v>
      </c>
      <c r="B973" s="19" t="s">
        <v>12260</v>
      </c>
      <c r="C973" s="26">
        <v>44845</v>
      </c>
      <c r="D973" s="53" t="s">
        <v>12261</v>
      </c>
      <c r="E973" s="26">
        <v>23916</v>
      </c>
      <c r="F973" s="27" t="s">
        <v>13217</v>
      </c>
      <c r="G973" s="25" t="s">
        <v>12262</v>
      </c>
    </row>
    <row r="974" spans="1:7" ht="44.1" customHeight="1" x14ac:dyDescent="0.25">
      <c r="A974" s="66" t="s">
        <v>19</v>
      </c>
      <c r="B974" s="19" t="s">
        <v>12263</v>
      </c>
      <c r="C974" s="26">
        <v>44845</v>
      </c>
      <c r="D974" s="53" t="s">
        <v>12264</v>
      </c>
      <c r="E974" s="26">
        <v>29068</v>
      </c>
      <c r="F974" s="27" t="s">
        <v>13217</v>
      </c>
      <c r="G974" s="25" t="s">
        <v>12265</v>
      </c>
    </row>
    <row r="975" spans="1:7" ht="44.1" customHeight="1" x14ac:dyDescent="0.25">
      <c r="A975" s="66" t="s">
        <v>19</v>
      </c>
      <c r="B975" s="19" t="s">
        <v>12266</v>
      </c>
      <c r="C975" s="26">
        <v>44845</v>
      </c>
      <c r="D975" s="53" t="s">
        <v>12267</v>
      </c>
      <c r="E975" s="26">
        <v>30959</v>
      </c>
      <c r="F975" s="27" t="s">
        <v>13217</v>
      </c>
      <c r="G975" s="25" t="s">
        <v>12268</v>
      </c>
    </row>
    <row r="976" spans="1:7" ht="44.1" customHeight="1" x14ac:dyDescent="0.25">
      <c r="A976" s="66" t="s">
        <v>19</v>
      </c>
      <c r="B976" s="19" t="s">
        <v>12269</v>
      </c>
      <c r="C976" s="26">
        <v>44845</v>
      </c>
      <c r="D976" s="53" t="s">
        <v>12270</v>
      </c>
      <c r="E976" s="26">
        <v>35044</v>
      </c>
      <c r="F976" s="27" t="s">
        <v>13217</v>
      </c>
      <c r="G976" s="25" t="s">
        <v>12268</v>
      </c>
    </row>
    <row r="977" spans="1:7" ht="44.1" customHeight="1" x14ac:dyDescent="0.25">
      <c r="A977" s="66" t="s">
        <v>19</v>
      </c>
      <c r="B977" s="19" t="s">
        <v>12271</v>
      </c>
      <c r="C977" s="26">
        <v>44845</v>
      </c>
      <c r="D977" s="53" t="s">
        <v>12272</v>
      </c>
      <c r="E977" s="26">
        <v>30354</v>
      </c>
      <c r="F977" s="27" t="s">
        <v>13217</v>
      </c>
      <c r="G977" s="25" t="s">
        <v>12273</v>
      </c>
    </row>
    <row r="978" spans="1:7" ht="44.1" customHeight="1" x14ac:dyDescent="0.25">
      <c r="A978" s="66" t="s">
        <v>19</v>
      </c>
      <c r="B978" s="19" t="s">
        <v>12274</v>
      </c>
      <c r="C978" s="26">
        <v>44845</v>
      </c>
      <c r="D978" s="53" t="s">
        <v>12275</v>
      </c>
      <c r="E978" s="26">
        <v>32750</v>
      </c>
      <c r="F978" s="27" t="s">
        <v>13217</v>
      </c>
      <c r="G978" s="25" t="s">
        <v>12273</v>
      </c>
    </row>
    <row r="979" spans="1:7" ht="44.1" customHeight="1" x14ac:dyDescent="0.25">
      <c r="A979" s="55" t="s">
        <v>19</v>
      </c>
      <c r="B979" s="50" t="s">
        <v>12276</v>
      </c>
      <c r="C979" s="29">
        <v>44895</v>
      </c>
      <c r="D979" s="30" t="s">
        <v>12277</v>
      </c>
      <c r="E979" s="31">
        <v>28813</v>
      </c>
      <c r="F979" s="23" t="s">
        <v>11458</v>
      </c>
      <c r="G979" s="30" t="s">
        <v>12253</v>
      </c>
    </row>
    <row r="980" spans="1:7" ht="44.1" customHeight="1" x14ac:dyDescent="0.25">
      <c r="A980" s="66" t="s">
        <v>19</v>
      </c>
      <c r="B980" s="19">
        <v>910503400010</v>
      </c>
      <c r="C980" s="26">
        <v>44895</v>
      </c>
      <c r="D980" s="53" t="s">
        <v>12278</v>
      </c>
      <c r="E980" s="26">
        <v>33361</v>
      </c>
      <c r="F980" s="27" t="s">
        <v>13217</v>
      </c>
      <c r="G980" s="25" t="s">
        <v>12279</v>
      </c>
    </row>
    <row r="981" spans="1:7" ht="44.1" customHeight="1" x14ac:dyDescent="0.25">
      <c r="A981" s="66" t="s">
        <v>19</v>
      </c>
      <c r="B981" s="19">
        <v>570728300104</v>
      </c>
      <c r="C981" s="26">
        <v>44895</v>
      </c>
      <c r="D981" s="53" t="s">
        <v>12280</v>
      </c>
      <c r="E981" s="26">
        <v>21029</v>
      </c>
      <c r="F981" s="27" t="s">
        <v>13217</v>
      </c>
      <c r="G981" s="25" t="s">
        <v>12281</v>
      </c>
    </row>
    <row r="982" spans="1:7" ht="44.1" customHeight="1" x14ac:dyDescent="0.25">
      <c r="A982" s="66" t="s">
        <v>19</v>
      </c>
      <c r="B982" s="19">
        <v>580311400105</v>
      </c>
      <c r="C982" s="26">
        <v>44895</v>
      </c>
      <c r="D982" s="53" t="s">
        <v>12282</v>
      </c>
      <c r="E982" s="26">
        <v>21255</v>
      </c>
      <c r="F982" s="27" t="s">
        <v>13217</v>
      </c>
      <c r="G982" s="25" t="s">
        <v>12283</v>
      </c>
    </row>
    <row r="983" spans="1:7" ht="44.1" customHeight="1" x14ac:dyDescent="0.25">
      <c r="A983" s="66" t="s">
        <v>19</v>
      </c>
      <c r="B983" s="19">
        <v>540301403693</v>
      </c>
      <c r="C983" s="26">
        <v>44895</v>
      </c>
      <c r="D983" s="53" t="s">
        <v>12284</v>
      </c>
      <c r="E983" s="26">
        <v>19784</v>
      </c>
      <c r="F983" s="27" t="s">
        <v>13217</v>
      </c>
      <c r="G983" s="25" t="s">
        <v>12283</v>
      </c>
    </row>
    <row r="984" spans="1:7" ht="44.1" customHeight="1" x14ac:dyDescent="0.25">
      <c r="A984" s="66" t="s">
        <v>19</v>
      </c>
      <c r="B984" s="19" t="s">
        <v>12285</v>
      </c>
      <c r="C984" s="26">
        <v>44895</v>
      </c>
      <c r="D984" s="53" t="s">
        <v>12286</v>
      </c>
      <c r="E984" s="26">
        <v>30263</v>
      </c>
      <c r="F984" s="27" t="s">
        <v>13217</v>
      </c>
      <c r="G984" s="25" t="s">
        <v>12287</v>
      </c>
    </row>
    <row r="985" spans="1:7" ht="44.1" customHeight="1" x14ac:dyDescent="0.25">
      <c r="A985" s="66" t="s">
        <v>19</v>
      </c>
      <c r="B985" s="19">
        <v>860113400039</v>
      </c>
      <c r="C985" s="26">
        <v>44895</v>
      </c>
      <c r="D985" s="53" t="s">
        <v>12288</v>
      </c>
      <c r="E985" s="26">
        <v>31425</v>
      </c>
      <c r="F985" s="27" t="s">
        <v>13217</v>
      </c>
      <c r="G985" s="25" t="s">
        <v>12287</v>
      </c>
    </row>
    <row r="986" spans="1:7" ht="44.1" customHeight="1" x14ac:dyDescent="0.25">
      <c r="A986" s="66" t="s">
        <v>19</v>
      </c>
      <c r="B986" s="19">
        <v>920131400020</v>
      </c>
      <c r="C986" s="26">
        <v>44895</v>
      </c>
      <c r="D986" s="53" t="s">
        <v>12289</v>
      </c>
      <c r="E986" s="26">
        <v>33634</v>
      </c>
      <c r="F986" s="27" t="s">
        <v>13217</v>
      </c>
      <c r="G986" s="25" t="s">
        <v>12287</v>
      </c>
    </row>
    <row r="987" spans="1:7" ht="44.1" customHeight="1" x14ac:dyDescent="0.25">
      <c r="A987" s="66" t="s">
        <v>19</v>
      </c>
      <c r="B987" s="19">
        <v>960727400018</v>
      </c>
      <c r="C987" s="26">
        <v>44895</v>
      </c>
      <c r="D987" s="53" t="s">
        <v>12290</v>
      </c>
      <c r="E987" s="26">
        <v>35273</v>
      </c>
      <c r="F987" s="27" t="s">
        <v>13217</v>
      </c>
      <c r="G987" s="25" t="s">
        <v>12287</v>
      </c>
    </row>
    <row r="988" spans="1:7" ht="46.5" customHeight="1" x14ac:dyDescent="0.25">
      <c r="A988" s="55" t="s">
        <v>19</v>
      </c>
      <c r="B988" s="50">
        <v>800824300473</v>
      </c>
      <c r="C988" s="29">
        <v>44616</v>
      </c>
      <c r="D988" s="30" t="s">
        <v>2166</v>
      </c>
      <c r="E988" s="31" t="s">
        <v>2167</v>
      </c>
      <c r="F988" s="23" t="s">
        <v>11458</v>
      </c>
      <c r="G988" s="30" t="s">
        <v>15201</v>
      </c>
    </row>
    <row r="989" spans="1:7" ht="44.1" customHeight="1" x14ac:dyDescent="0.25">
      <c r="A989" s="66" t="s">
        <v>19</v>
      </c>
      <c r="B989" s="19">
        <v>800305400804</v>
      </c>
      <c r="C989" s="26">
        <v>44616</v>
      </c>
      <c r="D989" s="25" t="s">
        <v>2168</v>
      </c>
      <c r="E989" s="34" t="s">
        <v>2169</v>
      </c>
      <c r="F989" s="27" t="s">
        <v>13217</v>
      </c>
      <c r="G989" s="25" t="s">
        <v>2170</v>
      </c>
    </row>
    <row r="990" spans="1:7" ht="44.1" customHeight="1" x14ac:dyDescent="0.25">
      <c r="A990" s="66" t="s">
        <v>19</v>
      </c>
      <c r="B990" s="19">
        <v>590301450129</v>
      </c>
      <c r="C990" s="26">
        <v>44616</v>
      </c>
      <c r="D990" s="25" t="s">
        <v>2171</v>
      </c>
      <c r="E990" s="26">
        <v>21610</v>
      </c>
      <c r="F990" s="27" t="s">
        <v>13217</v>
      </c>
      <c r="G990" s="25" t="s">
        <v>2172</v>
      </c>
    </row>
    <row r="991" spans="1:7" ht="44.1" customHeight="1" x14ac:dyDescent="0.25">
      <c r="A991" s="66" t="s">
        <v>19</v>
      </c>
      <c r="B991" s="19">
        <v>850915350077</v>
      </c>
      <c r="C991" s="26">
        <v>44616</v>
      </c>
      <c r="D991" s="25" t="s">
        <v>2173</v>
      </c>
      <c r="E991" s="26">
        <v>31305</v>
      </c>
      <c r="F991" s="27" t="s">
        <v>13217</v>
      </c>
      <c r="G991" s="25" t="s">
        <v>2174</v>
      </c>
    </row>
    <row r="992" spans="1:7" ht="44.1" customHeight="1" x14ac:dyDescent="0.25">
      <c r="A992" s="66" t="s">
        <v>19</v>
      </c>
      <c r="B992" s="19">
        <v>600101301290</v>
      </c>
      <c r="C992" s="26">
        <v>44616</v>
      </c>
      <c r="D992" s="25" t="s">
        <v>2175</v>
      </c>
      <c r="E992" s="26">
        <v>21916</v>
      </c>
      <c r="F992" s="27" t="s">
        <v>13217</v>
      </c>
      <c r="G992" s="25" t="s">
        <v>2176</v>
      </c>
    </row>
    <row r="993" spans="1:8" ht="44.1" customHeight="1" x14ac:dyDescent="0.25">
      <c r="A993" s="66" t="s">
        <v>19</v>
      </c>
      <c r="B993" s="19">
        <v>610315400234</v>
      </c>
      <c r="C993" s="26">
        <v>44616</v>
      </c>
      <c r="D993" s="25" t="s">
        <v>15202</v>
      </c>
      <c r="E993" s="26">
        <v>22355</v>
      </c>
      <c r="F993" s="27" t="s">
        <v>13217</v>
      </c>
      <c r="G993" s="25" t="s">
        <v>2177</v>
      </c>
    </row>
    <row r="994" spans="1:8" ht="44.1" customHeight="1" x14ac:dyDescent="0.25">
      <c r="A994" s="66" t="s">
        <v>19</v>
      </c>
      <c r="B994" s="19">
        <v>810409350069</v>
      </c>
      <c r="C994" s="26">
        <v>44616</v>
      </c>
      <c r="D994" s="25" t="s">
        <v>2178</v>
      </c>
      <c r="E994" s="26">
        <v>29685</v>
      </c>
      <c r="F994" s="27" t="s">
        <v>13217</v>
      </c>
      <c r="G994" s="25" t="s">
        <v>2179</v>
      </c>
    </row>
    <row r="995" spans="1:8" ht="44.1" customHeight="1" x14ac:dyDescent="0.25">
      <c r="A995" s="48" t="s">
        <v>19</v>
      </c>
      <c r="B995" s="50" t="s">
        <v>2180</v>
      </c>
      <c r="C995" s="29">
        <v>44673</v>
      </c>
      <c r="D995" s="23" t="s">
        <v>2181</v>
      </c>
      <c r="E995" s="29">
        <v>29735</v>
      </c>
      <c r="F995" s="23" t="s">
        <v>11458</v>
      </c>
      <c r="G995" s="23" t="s">
        <v>2182</v>
      </c>
      <c r="H995" s="37"/>
    </row>
    <row r="996" spans="1:8" ht="44.1" customHeight="1" x14ac:dyDescent="0.25">
      <c r="A996" s="66" t="s">
        <v>19</v>
      </c>
      <c r="B996" s="19">
        <v>800107301601</v>
      </c>
      <c r="C996" s="26">
        <v>44673</v>
      </c>
      <c r="D996" s="25" t="s">
        <v>2183</v>
      </c>
      <c r="E996" s="34">
        <v>29227</v>
      </c>
      <c r="F996" s="27" t="s">
        <v>13217</v>
      </c>
      <c r="G996" s="25" t="s">
        <v>2184</v>
      </c>
    </row>
    <row r="997" spans="1:8" ht="44.1" customHeight="1" x14ac:dyDescent="0.25">
      <c r="A997" s="66" t="s">
        <v>19</v>
      </c>
      <c r="B997" s="19">
        <v>570301302149</v>
      </c>
      <c r="C997" s="26">
        <v>44673</v>
      </c>
      <c r="D997" s="25" t="s">
        <v>15203</v>
      </c>
      <c r="E997" s="34">
        <v>20880</v>
      </c>
      <c r="F997" s="27" t="s">
        <v>13217</v>
      </c>
      <c r="G997" s="25" t="s">
        <v>2185</v>
      </c>
    </row>
    <row r="998" spans="1:8" ht="44.1" customHeight="1" x14ac:dyDescent="0.25">
      <c r="A998" s="66" t="s">
        <v>19</v>
      </c>
      <c r="B998" s="19">
        <v>570320401983</v>
      </c>
      <c r="C998" s="26">
        <v>44673</v>
      </c>
      <c r="D998" s="25" t="s">
        <v>2186</v>
      </c>
      <c r="E998" s="34">
        <v>20899</v>
      </c>
      <c r="F998" s="27" t="s">
        <v>13217</v>
      </c>
      <c r="G998" s="25" t="s">
        <v>2187</v>
      </c>
    </row>
    <row r="999" spans="1:8" ht="44.1" customHeight="1" x14ac:dyDescent="0.25">
      <c r="A999" s="66" t="s">
        <v>19</v>
      </c>
      <c r="B999" s="19">
        <v>860113350019</v>
      </c>
      <c r="C999" s="26">
        <v>44673</v>
      </c>
      <c r="D999" s="25" t="s">
        <v>2188</v>
      </c>
      <c r="E999" s="34">
        <v>31425</v>
      </c>
      <c r="F999" s="27" t="s">
        <v>13217</v>
      </c>
      <c r="G999" s="25" t="s">
        <v>2189</v>
      </c>
    </row>
    <row r="1000" spans="1:8" ht="45" x14ac:dyDescent="0.25">
      <c r="A1000" s="66" t="s">
        <v>19</v>
      </c>
      <c r="B1000" s="19">
        <v>490404400300</v>
      </c>
      <c r="C1000" s="26">
        <v>44673</v>
      </c>
      <c r="D1000" s="25" t="s">
        <v>2190</v>
      </c>
      <c r="E1000" s="34">
        <v>17992</v>
      </c>
      <c r="F1000" s="27" t="s">
        <v>13217</v>
      </c>
      <c r="G1000" s="25" t="s">
        <v>2191</v>
      </c>
    </row>
    <row r="1001" spans="1:8" ht="44.1" customHeight="1" x14ac:dyDescent="0.25">
      <c r="A1001" s="66" t="s">
        <v>19</v>
      </c>
      <c r="B1001" s="19">
        <v>760221300089</v>
      </c>
      <c r="C1001" s="26">
        <v>44673</v>
      </c>
      <c r="D1001" s="25" t="s">
        <v>2192</v>
      </c>
      <c r="E1001" s="34">
        <v>27811</v>
      </c>
      <c r="F1001" s="27" t="s">
        <v>13217</v>
      </c>
      <c r="G1001" s="25" t="s">
        <v>2193</v>
      </c>
    </row>
    <row r="1002" spans="1:8" ht="44.1" customHeight="1" x14ac:dyDescent="0.25">
      <c r="A1002" s="66" t="s">
        <v>19</v>
      </c>
      <c r="B1002" s="19">
        <v>711022300040</v>
      </c>
      <c r="C1002" s="26">
        <v>38701</v>
      </c>
      <c r="D1002" s="25" t="s">
        <v>2194</v>
      </c>
      <c r="E1002" s="34">
        <v>26228</v>
      </c>
      <c r="F1002" s="27" t="s">
        <v>13217</v>
      </c>
      <c r="G1002" s="25" t="s">
        <v>2193</v>
      </c>
    </row>
    <row r="1003" spans="1:8" ht="44.1" customHeight="1" x14ac:dyDescent="0.25">
      <c r="A1003" s="48" t="s">
        <v>19</v>
      </c>
      <c r="B1003" s="50" t="s">
        <v>2195</v>
      </c>
      <c r="C1003" s="29">
        <v>44487</v>
      </c>
      <c r="D1003" s="23" t="s">
        <v>2196</v>
      </c>
      <c r="E1003" s="29">
        <v>22407</v>
      </c>
      <c r="F1003" s="23" t="s">
        <v>11458</v>
      </c>
      <c r="G1003" s="23" t="s">
        <v>2197</v>
      </c>
      <c r="H1003" s="114"/>
    </row>
    <row r="1004" spans="1:8" ht="44.1" customHeight="1" x14ac:dyDescent="0.25">
      <c r="A1004" s="49" t="s">
        <v>19</v>
      </c>
      <c r="B1004" s="52" t="s">
        <v>2198</v>
      </c>
      <c r="C1004" s="26">
        <v>44487</v>
      </c>
      <c r="D1004" s="60" t="s">
        <v>2199</v>
      </c>
      <c r="E1004" s="26">
        <v>22906</v>
      </c>
      <c r="F1004" s="27" t="s">
        <v>13217</v>
      </c>
      <c r="G1004" s="53" t="s">
        <v>2200</v>
      </c>
    </row>
    <row r="1005" spans="1:8" ht="44.1" customHeight="1" x14ac:dyDescent="0.25">
      <c r="A1005" s="49" t="s">
        <v>19</v>
      </c>
      <c r="B1005" s="52" t="s">
        <v>2201</v>
      </c>
      <c r="C1005" s="26">
        <v>44487</v>
      </c>
      <c r="D1005" s="60" t="s">
        <v>2202</v>
      </c>
      <c r="E1005" s="26">
        <v>35117</v>
      </c>
      <c r="F1005" s="27" t="s">
        <v>13217</v>
      </c>
      <c r="G1005" s="53" t="s">
        <v>2203</v>
      </c>
    </row>
    <row r="1006" spans="1:8" ht="44.1" customHeight="1" x14ac:dyDescent="0.25">
      <c r="A1006" s="49" t="s">
        <v>19</v>
      </c>
      <c r="B1006" s="52" t="s">
        <v>2204</v>
      </c>
      <c r="C1006" s="26">
        <v>44487</v>
      </c>
      <c r="D1006" s="60" t="s">
        <v>2205</v>
      </c>
      <c r="E1006" s="26">
        <v>32501</v>
      </c>
      <c r="F1006" s="27" t="s">
        <v>13217</v>
      </c>
      <c r="G1006" s="53" t="s">
        <v>2206</v>
      </c>
    </row>
    <row r="1007" spans="1:8" ht="44.1" customHeight="1" x14ac:dyDescent="0.25">
      <c r="A1007" s="49" t="s">
        <v>19</v>
      </c>
      <c r="B1007" s="52" t="s">
        <v>2207</v>
      </c>
      <c r="C1007" s="26">
        <v>44487</v>
      </c>
      <c r="D1007" s="60" t="s">
        <v>15204</v>
      </c>
      <c r="E1007" s="26">
        <v>36919</v>
      </c>
      <c r="F1007" s="27" t="s">
        <v>13217</v>
      </c>
      <c r="G1007" s="53" t="s">
        <v>2206</v>
      </c>
    </row>
    <row r="1008" spans="1:8" ht="44.1" customHeight="1" x14ac:dyDescent="0.25">
      <c r="A1008" s="49" t="s">
        <v>19</v>
      </c>
      <c r="B1008" s="52" t="s">
        <v>2208</v>
      </c>
      <c r="C1008" s="26">
        <v>44487</v>
      </c>
      <c r="D1008" s="60" t="s">
        <v>2209</v>
      </c>
      <c r="E1008" s="26">
        <v>16758</v>
      </c>
      <c r="F1008" s="27" t="s">
        <v>13217</v>
      </c>
      <c r="G1008" s="53" t="s">
        <v>2210</v>
      </c>
    </row>
    <row r="1009" spans="1:7" ht="44.1" customHeight="1" x14ac:dyDescent="0.25">
      <c r="A1009" s="49" t="s">
        <v>19</v>
      </c>
      <c r="B1009" s="52" t="s">
        <v>2211</v>
      </c>
      <c r="C1009" s="26">
        <v>44487</v>
      </c>
      <c r="D1009" s="60" t="s">
        <v>15205</v>
      </c>
      <c r="E1009" s="26">
        <v>20319</v>
      </c>
      <c r="F1009" s="27" t="s">
        <v>13217</v>
      </c>
      <c r="G1009" s="53" t="s">
        <v>2210</v>
      </c>
    </row>
    <row r="1010" spans="1:7" ht="44.1" customHeight="1" x14ac:dyDescent="0.25">
      <c r="A1010" s="49" t="s">
        <v>19</v>
      </c>
      <c r="B1010" s="52" t="s">
        <v>2212</v>
      </c>
      <c r="C1010" s="26">
        <v>44487</v>
      </c>
      <c r="D1010" s="60" t="s">
        <v>2213</v>
      </c>
      <c r="E1010" s="26">
        <v>23523</v>
      </c>
      <c r="F1010" s="27" t="s">
        <v>13217</v>
      </c>
      <c r="G1010" s="53" t="s">
        <v>2210</v>
      </c>
    </row>
    <row r="1011" spans="1:7" ht="44.1" customHeight="1" x14ac:dyDescent="0.25">
      <c r="A1011" s="49" t="s">
        <v>19</v>
      </c>
      <c r="B1011" s="52" t="s">
        <v>2214</v>
      </c>
      <c r="C1011" s="26">
        <v>44487</v>
      </c>
      <c r="D1011" s="60" t="s">
        <v>13264</v>
      </c>
      <c r="E1011" s="26">
        <v>21326</v>
      </c>
      <c r="F1011" s="27" t="s">
        <v>13217</v>
      </c>
      <c r="G1011" s="53" t="s">
        <v>2215</v>
      </c>
    </row>
    <row r="1012" spans="1:7" ht="44.1" customHeight="1" x14ac:dyDescent="0.25">
      <c r="A1012" s="49" t="s">
        <v>19</v>
      </c>
      <c r="B1012" s="52" t="s">
        <v>2216</v>
      </c>
      <c r="C1012" s="26">
        <v>44487</v>
      </c>
      <c r="D1012" s="60" t="s">
        <v>13934</v>
      </c>
      <c r="E1012" s="26">
        <v>12884</v>
      </c>
      <c r="F1012" s="27" t="s">
        <v>13217</v>
      </c>
      <c r="G1012" s="53" t="s">
        <v>2217</v>
      </c>
    </row>
    <row r="1013" spans="1:7" ht="44.1" customHeight="1" x14ac:dyDescent="0.25">
      <c r="A1013" s="49" t="s">
        <v>19</v>
      </c>
      <c r="B1013" s="52" t="s">
        <v>2218</v>
      </c>
      <c r="C1013" s="26">
        <v>44487</v>
      </c>
      <c r="D1013" s="60" t="s">
        <v>2219</v>
      </c>
      <c r="E1013" s="26">
        <v>21854</v>
      </c>
      <c r="F1013" s="27" t="s">
        <v>13217</v>
      </c>
      <c r="G1013" s="53" t="s">
        <v>2220</v>
      </c>
    </row>
    <row r="1014" spans="1:7" ht="44.1" customHeight="1" x14ac:dyDescent="0.25">
      <c r="A1014" s="49" t="s">
        <v>19</v>
      </c>
      <c r="B1014" s="52" t="s">
        <v>2221</v>
      </c>
      <c r="C1014" s="26">
        <v>44487</v>
      </c>
      <c r="D1014" s="60" t="s">
        <v>15206</v>
      </c>
      <c r="E1014" s="26">
        <v>22282</v>
      </c>
      <c r="F1014" s="27" t="s">
        <v>13217</v>
      </c>
      <c r="G1014" s="53" t="s">
        <v>2220</v>
      </c>
    </row>
    <row r="1015" spans="1:7" ht="44.1" customHeight="1" x14ac:dyDescent="0.25">
      <c r="A1015" s="49" t="s">
        <v>19</v>
      </c>
      <c r="B1015" s="52" t="s">
        <v>2222</v>
      </c>
      <c r="C1015" s="26">
        <v>44487</v>
      </c>
      <c r="D1015" s="60" t="s">
        <v>13935</v>
      </c>
      <c r="E1015" s="26">
        <v>23719</v>
      </c>
      <c r="F1015" s="27" t="s">
        <v>13217</v>
      </c>
      <c r="G1015" s="53" t="s">
        <v>2223</v>
      </c>
    </row>
    <row r="1016" spans="1:7" ht="44.1" customHeight="1" x14ac:dyDescent="0.25">
      <c r="A1016" s="49" t="s">
        <v>19</v>
      </c>
      <c r="B1016" s="52" t="s">
        <v>2224</v>
      </c>
      <c r="C1016" s="26">
        <v>44487</v>
      </c>
      <c r="D1016" s="60" t="s">
        <v>13265</v>
      </c>
      <c r="E1016" s="26">
        <v>24476</v>
      </c>
      <c r="F1016" s="27" t="s">
        <v>13217</v>
      </c>
      <c r="G1016" s="53" t="s">
        <v>2223</v>
      </c>
    </row>
    <row r="1017" spans="1:7" ht="44.1" customHeight="1" x14ac:dyDescent="0.25">
      <c r="A1017" s="48" t="s">
        <v>19</v>
      </c>
      <c r="B1017" s="50">
        <v>750519300700</v>
      </c>
      <c r="C1017" s="29">
        <v>44487</v>
      </c>
      <c r="D1017" s="23" t="s">
        <v>2225</v>
      </c>
      <c r="E1017" s="29">
        <v>27533</v>
      </c>
      <c r="F1017" s="23" t="s">
        <v>11458</v>
      </c>
      <c r="G1017" s="23" t="s">
        <v>2226</v>
      </c>
    </row>
    <row r="1018" spans="1:7" ht="44.1" customHeight="1" x14ac:dyDescent="0.25">
      <c r="A1018" s="77" t="s">
        <v>19</v>
      </c>
      <c r="B1018" s="85" t="s">
        <v>13160</v>
      </c>
      <c r="C1018" s="24">
        <v>44487</v>
      </c>
      <c r="D1018" s="60" t="s">
        <v>2227</v>
      </c>
      <c r="E1018" s="24">
        <v>26749</v>
      </c>
      <c r="F1018" s="27" t="s">
        <v>13217</v>
      </c>
      <c r="G1018" s="53" t="s">
        <v>2228</v>
      </c>
    </row>
    <row r="1019" spans="1:7" ht="44.1" customHeight="1" x14ac:dyDescent="0.25">
      <c r="A1019" s="49" t="s">
        <v>19</v>
      </c>
      <c r="B1019" s="52" t="s">
        <v>2229</v>
      </c>
      <c r="C1019" s="26">
        <v>44487</v>
      </c>
      <c r="D1019" s="60" t="s">
        <v>2230</v>
      </c>
      <c r="E1019" s="26">
        <v>38005</v>
      </c>
      <c r="F1019" s="27" t="s">
        <v>13217</v>
      </c>
      <c r="G1019" s="53" t="s">
        <v>2231</v>
      </c>
    </row>
    <row r="1020" spans="1:7" ht="44.1" customHeight="1" x14ac:dyDescent="0.25">
      <c r="A1020" s="49" t="s">
        <v>19</v>
      </c>
      <c r="B1020" s="52" t="s">
        <v>2232</v>
      </c>
      <c r="C1020" s="26">
        <v>44487</v>
      </c>
      <c r="D1020" s="60" t="s">
        <v>2233</v>
      </c>
      <c r="E1020" s="26">
        <v>15056</v>
      </c>
      <c r="F1020" s="27" t="s">
        <v>13217</v>
      </c>
      <c r="G1020" s="53" t="s">
        <v>2234</v>
      </c>
    </row>
    <row r="1021" spans="1:7" ht="44.1" customHeight="1" x14ac:dyDescent="0.25">
      <c r="A1021" s="49" t="s">
        <v>19</v>
      </c>
      <c r="B1021" s="52" t="s">
        <v>13936</v>
      </c>
      <c r="C1021" s="26">
        <v>44487</v>
      </c>
      <c r="D1021" s="60" t="s">
        <v>13937</v>
      </c>
      <c r="E1021" s="26">
        <v>23621</v>
      </c>
      <c r="F1021" s="27" t="s">
        <v>13217</v>
      </c>
      <c r="G1021" s="53" t="s">
        <v>13938</v>
      </c>
    </row>
    <row r="1022" spans="1:7" ht="44.1" customHeight="1" x14ac:dyDescent="0.25">
      <c r="A1022" s="49" t="s">
        <v>19</v>
      </c>
      <c r="B1022" s="52" t="s">
        <v>13939</v>
      </c>
      <c r="C1022" s="26">
        <v>44487</v>
      </c>
      <c r="D1022" s="60" t="s">
        <v>13940</v>
      </c>
      <c r="E1022" s="26">
        <v>24922</v>
      </c>
      <c r="F1022" s="27" t="s">
        <v>13217</v>
      </c>
      <c r="G1022" s="53" t="s">
        <v>13938</v>
      </c>
    </row>
    <row r="1023" spans="1:7" ht="44.1" customHeight="1" x14ac:dyDescent="0.25">
      <c r="A1023" s="49" t="s">
        <v>19</v>
      </c>
      <c r="B1023" s="52" t="s">
        <v>13941</v>
      </c>
      <c r="C1023" s="26">
        <v>44487</v>
      </c>
      <c r="D1023" s="60" t="s">
        <v>13942</v>
      </c>
      <c r="E1023" s="26">
        <v>26272</v>
      </c>
      <c r="F1023" s="27" t="s">
        <v>13217</v>
      </c>
      <c r="G1023" s="53" t="s">
        <v>13938</v>
      </c>
    </row>
    <row r="1024" spans="1:7" ht="44.1" customHeight="1" x14ac:dyDescent="0.25">
      <c r="A1024" s="49" t="s">
        <v>19</v>
      </c>
      <c r="B1024" s="52" t="s">
        <v>13943</v>
      </c>
      <c r="C1024" s="26">
        <v>44487</v>
      </c>
      <c r="D1024" s="60" t="s">
        <v>13944</v>
      </c>
      <c r="E1024" s="26">
        <v>26376</v>
      </c>
      <c r="F1024" s="27" t="s">
        <v>13217</v>
      </c>
      <c r="G1024" s="53" t="s">
        <v>13938</v>
      </c>
    </row>
    <row r="1025" spans="1:7" ht="44.1" customHeight="1" x14ac:dyDescent="0.25">
      <c r="A1025" s="49" t="s">
        <v>19</v>
      </c>
      <c r="B1025" s="52" t="s">
        <v>2241</v>
      </c>
      <c r="C1025" s="26">
        <v>44487</v>
      </c>
      <c r="D1025" s="60" t="s">
        <v>2242</v>
      </c>
      <c r="E1025" s="26">
        <v>29756</v>
      </c>
      <c r="F1025" s="27" t="s">
        <v>13217</v>
      </c>
      <c r="G1025" s="53" t="s">
        <v>2243</v>
      </c>
    </row>
    <row r="1026" spans="1:7" ht="44.1" customHeight="1" x14ac:dyDescent="0.25">
      <c r="A1026" s="49" t="s">
        <v>19</v>
      </c>
      <c r="B1026" s="52" t="s">
        <v>13945</v>
      </c>
      <c r="C1026" s="26">
        <v>44487</v>
      </c>
      <c r="D1026" s="60" t="s">
        <v>13946</v>
      </c>
      <c r="E1026" s="26">
        <v>31890</v>
      </c>
      <c r="F1026" s="27" t="s">
        <v>13217</v>
      </c>
      <c r="G1026" s="53" t="s">
        <v>13938</v>
      </c>
    </row>
    <row r="1027" spans="1:7" ht="44.1" customHeight="1" x14ac:dyDescent="0.25">
      <c r="A1027" s="49" t="s">
        <v>19</v>
      </c>
      <c r="B1027" s="52" t="s">
        <v>2235</v>
      </c>
      <c r="C1027" s="26">
        <v>44487</v>
      </c>
      <c r="D1027" s="60" t="s">
        <v>2236</v>
      </c>
      <c r="E1027" s="26">
        <v>18568</v>
      </c>
      <c r="F1027" s="27" t="s">
        <v>13217</v>
      </c>
      <c r="G1027" s="53" t="s">
        <v>2237</v>
      </c>
    </row>
    <row r="1028" spans="1:7" ht="44.1" customHeight="1" x14ac:dyDescent="0.25">
      <c r="A1028" s="49" t="s">
        <v>19</v>
      </c>
      <c r="B1028" s="52" t="s">
        <v>2238</v>
      </c>
      <c r="C1028" s="26">
        <v>44487</v>
      </c>
      <c r="D1028" s="60" t="s">
        <v>2239</v>
      </c>
      <c r="E1028" s="26">
        <v>27328</v>
      </c>
      <c r="F1028" s="27" t="s">
        <v>13217</v>
      </c>
      <c r="G1028" s="53" t="s">
        <v>2240</v>
      </c>
    </row>
    <row r="1029" spans="1:7" ht="44.1" customHeight="1" x14ac:dyDescent="0.25">
      <c r="A1029" s="48" t="s">
        <v>19</v>
      </c>
      <c r="B1029" s="50" t="s">
        <v>2244</v>
      </c>
      <c r="C1029" s="29">
        <v>44638</v>
      </c>
      <c r="D1029" s="23" t="s">
        <v>2245</v>
      </c>
      <c r="E1029" s="29">
        <v>27017.5</v>
      </c>
      <c r="F1029" s="23" t="s">
        <v>11458</v>
      </c>
      <c r="G1029" s="23" t="s">
        <v>2226</v>
      </c>
    </row>
    <row r="1030" spans="1:7" ht="44.1" customHeight="1" x14ac:dyDescent="0.25">
      <c r="A1030" s="49" t="s">
        <v>19</v>
      </c>
      <c r="B1030" s="52" t="s">
        <v>2246</v>
      </c>
      <c r="C1030" s="26">
        <v>44638</v>
      </c>
      <c r="D1030" s="53" t="s">
        <v>2247</v>
      </c>
      <c r="E1030" s="26">
        <v>25255.5</v>
      </c>
      <c r="F1030" s="27" t="s">
        <v>13217</v>
      </c>
      <c r="G1030" s="53" t="s">
        <v>2248</v>
      </c>
    </row>
    <row r="1031" spans="1:7" ht="44.1" customHeight="1" x14ac:dyDescent="0.25">
      <c r="A1031" s="49" t="s">
        <v>19</v>
      </c>
      <c r="B1031" s="52" t="s">
        <v>2249</v>
      </c>
      <c r="C1031" s="26">
        <v>44638</v>
      </c>
      <c r="D1031" s="53" t="s">
        <v>2250</v>
      </c>
      <c r="E1031" s="26">
        <v>17616.5</v>
      </c>
      <c r="F1031" s="27" t="s">
        <v>13217</v>
      </c>
      <c r="G1031" s="53" t="s">
        <v>2251</v>
      </c>
    </row>
    <row r="1032" spans="1:7" ht="44.1" customHeight="1" x14ac:dyDescent="0.25">
      <c r="A1032" s="49" t="s">
        <v>19</v>
      </c>
      <c r="B1032" s="52" t="s">
        <v>2252</v>
      </c>
      <c r="C1032" s="26">
        <v>44638</v>
      </c>
      <c r="D1032" s="53" t="s">
        <v>2253</v>
      </c>
      <c r="E1032" s="26">
        <v>15005</v>
      </c>
      <c r="F1032" s="27" t="s">
        <v>13217</v>
      </c>
      <c r="G1032" s="53" t="s">
        <v>2254</v>
      </c>
    </row>
    <row r="1033" spans="1:7" ht="44.1" customHeight="1" x14ac:dyDescent="0.25">
      <c r="A1033" s="49" t="s">
        <v>19</v>
      </c>
      <c r="B1033" s="52" t="s">
        <v>2255</v>
      </c>
      <c r="C1033" s="26">
        <v>44638</v>
      </c>
      <c r="D1033" s="53" t="s">
        <v>2256</v>
      </c>
      <c r="E1033" s="26">
        <v>18142</v>
      </c>
      <c r="F1033" s="27" t="s">
        <v>13217</v>
      </c>
      <c r="G1033" s="53" t="s">
        <v>2257</v>
      </c>
    </row>
    <row r="1034" spans="1:7" ht="44.1" customHeight="1" x14ac:dyDescent="0.25">
      <c r="A1034" s="49" t="s">
        <v>19</v>
      </c>
      <c r="B1034" s="52" t="s">
        <v>2258</v>
      </c>
      <c r="C1034" s="26">
        <v>44638</v>
      </c>
      <c r="D1034" s="53" t="s">
        <v>15207</v>
      </c>
      <c r="E1034" s="26">
        <v>26049</v>
      </c>
      <c r="F1034" s="27" t="s">
        <v>13217</v>
      </c>
      <c r="G1034" s="53" t="s">
        <v>2259</v>
      </c>
    </row>
    <row r="1035" spans="1:7" ht="44.1" customHeight="1" x14ac:dyDescent="0.25">
      <c r="A1035" s="49" t="s">
        <v>19</v>
      </c>
      <c r="B1035" s="52" t="s">
        <v>2260</v>
      </c>
      <c r="C1035" s="26">
        <v>44638</v>
      </c>
      <c r="D1035" s="53" t="s">
        <v>2261</v>
      </c>
      <c r="E1035" s="26">
        <v>28199</v>
      </c>
      <c r="F1035" s="27" t="s">
        <v>13217</v>
      </c>
      <c r="G1035" s="53" t="s">
        <v>2259</v>
      </c>
    </row>
    <row r="1036" spans="1:7" ht="44.1" customHeight="1" x14ac:dyDescent="0.25">
      <c r="A1036" s="49" t="s">
        <v>19</v>
      </c>
      <c r="B1036" s="52" t="s">
        <v>2262</v>
      </c>
      <c r="C1036" s="26">
        <v>44638</v>
      </c>
      <c r="D1036" s="53" t="s">
        <v>2263</v>
      </c>
      <c r="E1036" s="26">
        <v>29028</v>
      </c>
      <c r="F1036" s="27" t="s">
        <v>13217</v>
      </c>
      <c r="G1036" s="53" t="s">
        <v>2259</v>
      </c>
    </row>
    <row r="1037" spans="1:7" ht="44.1" customHeight="1" x14ac:dyDescent="0.25">
      <c r="A1037" s="49" t="s">
        <v>19</v>
      </c>
      <c r="B1037" s="52" t="s">
        <v>2264</v>
      </c>
      <c r="C1037" s="26">
        <v>44638</v>
      </c>
      <c r="D1037" s="53" t="s">
        <v>2265</v>
      </c>
      <c r="E1037" s="26">
        <v>29629</v>
      </c>
      <c r="F1037" s="27" t="s">
        <v>13217</v>
      </c>
      <c r="G1037" s="53" t="s">
        <v>2259</v>
      </c>
    </row>
    <row r="1038" spans="1:7" ht="44.1" customHeight="1" x14ac:dyDescent="0.25">
      <c r="A1038" s="49" t="s">
        <v>19</v>
      </c>
      <c r="B1038" s="52" t="s">
        <v>2266</v>
      </c>
      <c r="C1038" s="26">
        <v>44638</v>
      </c>
      <c r="D1038" s="53" t="s">
        <v>2267</v>
      </c>
      <c r="E1038" s="26">
        <v>32304</v>
      </c>
      <c r="F1038" s="27" t="s">
        <v>13217</v>
      </c>
      <c r="G1038" s="53" t="s">
        <v>2259</v>
      </c>
    </row>
    <row r="1039" spans="1:7" ht="36" customHeight="1" x14ac:dyDescent="0.25">
      <c r="A1039" s="49" t="s">
        <v>19</v>
      </c>
      <c r="B1039" s="52" t="s">
        <v>2268</v>
      </c>
      <c r="C1039" s="26">
        <v>44638</v>
      </c>
      <c r="D1039" s="53" t="s">
        <v>15208</v>
      </c>
      <c r="E1039" s="26">
        <v>34558</v>
      </c>
      <c r="F1039" s="27" t="s">
        <v>13217</v>
      </c>
      <c r="G1039" s="53" t="s">
        <v>2269</v>
      </c>
    </row>
    <row r="1040" spans="1:7" ht="111" customHeight="1" x14ac:dyDescent="0.25">
      <c r="A1040" s="48" t="s">
        <v>19</v>
      </c>
      <c r="B1040" s="50" t="s">
        <v>2270</v>
      </c>
      <c r="C1040" s="31">
        <v>44636</v>
      </c>
      <c r="D1040" s="23" t="s">
        <v>2271</v>
      </c>
      <c r="E1040" s="31">
        <v>31486.5</v>
      </c>
      <c r="F1040" s="23" t="s">
        <v>11458</v>
      </c>
      <c r="G1040" s="23" t="s">
        <v>14163</v>
      </c>
    </row>
    <row r="1041" spans="1:7" ht="44.1" customHeight="1" x14ac:dyDescent="0.25">
      <c r="A1041" s="49" t="s">
        <v>19</v>
      </c>
      <c r="B1041" s="52" t="s">
        <v>2272</v>
      </c>
      <c r="C1041" s="26">
        <v>44636</v>
      </c>
      <c r="D1041" s="53" t="s">
        <v>2273</v>
      </c>
      <c r="E1041" s="26">
        <v>32004.5</v>
      </c>
      <c r="F1041" s="27" t="s">
        <v>13217</v>
      </c>
      <c r="G1041" s="53" t="s">
        <v>9574</v>
      </c>
    </row>
    <row r="1042" spans="1:7" ht="44.1" customHeight="1" x14ac:dyDescent="0.25">
      <c r="A1042" s="49" t="s">
        <v>19</v>
      </c>
      <c r="B1042" s="52" t="s">
        <v>2274</v>
      </c>
      <c r="C1042" s="26">
        <v>44636</v>
      </c>
      <c r="D1042" s="53" t="s">
        <v>2275</v>
      </c>
      <c r="E1042" s="26">
        <v>22982</v>
      </c>
      <c r="F1042" s="27" t="s">
        <v>13217</v>
      </c>
      <c r="G1042" s="53" t="s">
        <v>9575</v>
      </c>
    </row>
    <row r="1043" spans="1:7" ht="44.1" customHeight="1" x14ac:dyDescent="0.25">
      <c r="A1043" s="49" t="s">
        <v>19</v>
      </c>
      <c r="B1043" s="52" t="s">
        <v>2276</v>
      </c>
      <c r="C1043" s="26">
        <v>44636</v>
      </c>
      <c r="D1043" s="53" t="s">
        <v>2277</v>
      </c>
      <c r="E1043" s="26">
        <v>23474</v>
      </c>
      <c r="F1043" s="27" t="s">
        <v>13217</v>
      </c>
      <c r="G1043" s="53" t="s">
        <v>9576</v>
      </c>
    </row>
    <row r="1044" spans="1:7" ht="44.1" customHeight="1" x14ac:dyDescent="0.25">
      <c r="A1044" s="49" t="s">
        <v>19</v>
      </c>
      <c r="B1044" s="52" t="s">
        <v>2278</v>
      </c>
      <c r="C1044" s="26">
        <v>44636</v>
      </c>
      <c r="D1044" s="53" t="s">
        <v>2279</v>
      </c>
      <c r="E1044" s="26">
        <v>33392</v>
      </c>
      <c r="F1044" s="27" t="s">
        <v>13217</v>
      </c>
      <c r="G1044" s="53" t="s">
        <v>9577</v>
      </c>
    </row>
    <row r="1045" spans="1:7" ht="44.1" customHeight="1" x14ac:dyDescent="0.25">
      <c r="A1045" s="80" t="s">
        <v>19</v>
      </c>
      <c r="B1045" s="81" t="s">
        <v>2280</v>
      </c>
      <c r="C1045" s="82">
        <v>44673</v>
      </c>
      <c r="D1045" s="83" t="s">
        <v>2281</v>
      </c>
      <c r="E1045" s="82">
        <v>14721</v>
      </c>
      <c r="F1045" s="27" t="s">
        <v>13217</v>
      </c>
      <c r="G1045" s="53" t="s">
        <v>9578</v>
      </c>
    </row>
    <row r="1046" spans="1:7" ht="44.1" customHeight="1" x14ac:dyDescent="0.25">
      <c r="A1046" s="80" t="s">
        <v>19</v>
      </c>
      <c r="B1046" s="81" t="s">
        <v>2282</v>
      </c>
      <c r="C1046" s="82">
        <v>44675</v>
      </c>
      <c r="D1046" s="83" t="s">
        <v>2283</v>
      </c>
      <c r="E1046" s="82">
        <v>15677</v>
      </c>
      <c r="F1046" s="27" t="s">
        <v>13217</v>
      </c>
      <c r="G1046" s="53" t="s">
        <v>9579</v>
      </c>
    </row>
    <row r="1047" spans="1:7" ht="44.1" customHeight="1" x14ac:dyDescent="0.25">
      <c r="A1047" s="49" t="s">
        <v>19</v>
      </c>
      <c r="B1047" s="52" t="s">
        <v>2284</v>
      </c>
      <c r="C1047" s="26">
        <v>44636</v>
      </c>
      <c r="D1047" s="53" t="s">
        <v>2285</v>
      </c>
      <c r="E1047" s="26">
        <v>21767</v>
      </c>
      <c r="F1047" s="27" t="s">
        <v>13217</v>
      </c>
      <c r="G1047" s="53" t="s">
        <v>9580</v>
      </c>
    </row>
    <row r="1048" spans="1:7" ht="44.1" customHeight="1" x14ac:dyDescent="0.25">
      <c r="A1048" s="49" t="s">
        <v>19</v>
      </c>
      <c r="B1048" s="52" t="s">
        <v>2286</v>
      </c>
      <c r="C1048" s="26">
        <v>44636</v>
      </c>
      <c r="D1048" s="53" t="s">
        <v>2287</v>
      </c>
      <c r="E1048" s="26">
        <v>23488</v>
      </c>
      <c r="F1048" s="27" t="s">
        <v>13217</v>
      </c>
      <c r="G1048" s="53" t="s">
        <v>9581</v>
      </c>
    </row>
    <row r="1049" spans="1:7" ht="45.6" customHeight="1" x14ac:dyDescent="0.25">
      <c r="A1049" s="49" t="s">
        <v>20</v>
      </c>
      <c r="B1049" s="52"/>
      <c r="C1049" s="26">
        <v>44636</v>
      </c>
      <c r="D1049" s="53" t="s">
        <v>2288</v>
      </c>
      <c r="E1049" s="26">
        <v>31060</v>
      </c>
      <c r="F1049" s="27" t="s">
        <v>13217</v>
      </c>
      <c r="G1049" s="53" t="s">
        <v>9582</v>
      </c>
    </row>
    <row r="1050" spans="1:7" ht="61.5" customHeight="1" x14ac:dyDescent="0.25">
      <c r="A1050" s="48" t="s">
        <v>19</v>
      </c>
      <c r="B1050" s="50" t="s">
        <v>2289</v>
      </c>
      <c r="C1050" s="31">
        <v>44636</v>
      </c>
      <c r="D1050" s="23" t="s">
        <v>15209</v>
      </c>
      <c r="E1050" s="31" t="s">
        <v>2290</v>
      </c>
      <c r="F1050" s="23" t="s">
        <v>11458</v>
      </c>
      <c r="G1050" s="23" t="s">
        <v>2291</v>
      </c>
    </row>
    <row r="1051" spans="1:7" ht="44.1" customHeight="1" x14ac:dyDescent="0.25">
      <c r="A1051" s="49" t="s">
        <v>19</v>
      </c>
      <c r="B1051" s="52" t="s">
        <v>2292</v>
      </c>
      <c r="C1051" s="54">
        <v>44636</v>
      </c>
      <c r="D1051" s="53" t="s">
        <v>2293</v>
      </c>
      <c r="E1051" s="34" t="s">
        <v>2294</v>
      </c>
      <c r="F1051" s="27" t="s">
        <v>13217</v>
      </c>
      <c r="G1051" s="53" t="s">
        <v>2295</v>
      </c>
    </row>
    <row r="1052" spans="1:7" ht="44.1" customHeight="1" x14ac:dyDescent="0.25">
      <c r="A1052" s="49" t="s">
        <v>19</v>
      </c>
      <c r="B1052" s="52" t="s">
        <v>2296</v>
      </c>
      <c r="C1052" s="54">
        <v>44636</v>
      </c>
      <c r="D1052" s="53" t="s">
        <v>15333</v>
      </c>
      <c r="E1052" s="34" t="s">
        <v>2297</v>
      </c>
      <c r="F1052" s="27" t="s">
        <v>13217</v>
      </c>
      <c r="G1052" s="53" t="s">
        <v>2298</v>
      </c>
    </row>
    <row r="1053" spans="1:7" ht="44.1" customHeight="1" x14ac:dyDescent="0.25">
      <c r="A1053" s="49" t="s">
        <v>19</v>
      </c>
      <c r="B1053" s="52" t="s">
        <v>2299</v>
      </c>
      <c r="C1053" s="54">
        <v>44636</v>
      </c>
      <c r="D1053" s="53" t="s">
        <v>2300</v>
      </c>
      <c r="E1053" s="34" t="s">
        <v>2301</v>
      </c>
      <c r="F1053" s="27" t="s">
        <v>13217</v>
      </c>
      <c r="G1053" s="53" t="s">
        <v>2302</v>
      </c>
    </row>
    <row r="1054" spans="1:7" ht="44.1" customHeight="1" x14ac:dyDescent="0.25">
      <c r="A1054" s="49" t="s">
        <v>19</v>
      </c>
      <c r="B1054" s="52" t="s">
        <v>2303</v>
      </c>
      <c r="C1054" s="54">
        <v>44636</v>
      </c>
      <c r="D1054" s="53" t="s">
        <v>2304</v>
      </c>
      <c r="E1054" s="34" t="s">
        <v>2305</v>
      </c>
      <c r="F1054" s="27" t="s">
        <v>13217</v>
      </c>
      <c r="G1054" s="53" t="s">
        <v>2306</v>
      </c>
    </row>
    <row r="1055" spans="1:7" ht="44.1" customHeight="1" x14ac:dyDescent="0.25">
      <c r="A1055" s="49" t="s">
        <v>19</v>
      </c>
      <c r="B1055" s="52" t="s">
        <v>2307</v>
      </c>
      <c r="C1055" s="54">
        <v>44636</v>
      </c>
      <c r="D1055" s="53" t="s">
        <v>2308</v>
      </c>
      <c r="E1055" s="34" t="s">
        <v>2309</v>
      </c>
      <c r="F1055" s="27" t="s">
        <v>13217</v>
      </c>
      <c r="G1055" s="53" t="s">
        <v>2310</v>
      </c>
    </row>
    <row r="1056" spans="1:7" ht="44.1" customHeight="1" x14ac:dyDescent="0.25">
      <c r="A1056" s="49" t="s">
        <v>19</v>
      </c>
      <c r="B1056" s="52" t="s">
        <v>13947</v>
      </c>
      <c r="C1056" s="54">
        <v>44824</v>
      </c>
      <c r="D1056" s="53" t="s">
        <v>13948</v>
      </c>
      <c r="E1056" s="34">
        <v>17801</v>
      </c>
      <c r="F1056" s="27" t="s">
        <v>13217</v>
      </c>
      <c r="G1056" s="53" t="s">
        <v>13949</v>
      </c>
    </row>
    <row r="1057" spans="1:7" ht="44.1" customHeight="1" x14ac:dyDescent="0.25">
      <c r="A1057" s="49" t="s">
        <v>19</v>
      </c>
      <c r="B1057" s="52" t="s">
        <v>2311</v>
      </c>
      <c r="C1057" s="54">
        <v>44636</v>
      </c>
      <c r="D1057" s="53" t="s">
        <v>2312</v>
      </c>
      <c r="E1057" s="34">
        <v>17859</v>
      </c>
      <c r="F1057" s="27" t="s">
        <v>13217</v>
      </c>
      <c r="G1057" s="53" t="s">
        <v>2313</v>
      </c>
    </row>
    <row r="1058" spans="1:7" ht="44.1" customHeight="1" x14ac:dyDescent="0.25">
      <c r="A1058" s="49" t="s">
        <v>19</v>
      </c>
      <c r="B1058" s="52" t="s">
        <v>2314</v>
      </c>
      <c r="C1058" s="54">
        <v>44636</v>
      </c>
      <c r="D1058" s="53" t="s">
        <v>2315</v>
      </c>
      <c r="E1058" s="34">
        <v>27400</v>
      </c>
      <c r="F1058" s="27" t="s">
        <v>13217</v>
      </c>
      <c r="G1058" s="53" t="s">
        <v>2316</v>
      </c>
    </row>
    <row r="1059" spans="1:7" ht="44.1" customHeight="1" x14ac:dyDescent="0.25">
      <c r="A1059" s="49" t="s">
        <v>19</v>
      </c>
      <c r="B1059" s="52" t="s">
        <v>2317</v>
      </c>
      <c r="C1059" s="54">
        <v>44636</v>
      </c>
      <c r="D1059" s="53" t="s">
        <v>2318</v>
      </c>
      <c r="E1059" s="34">
        <v>26279</v>
      </c>
      <c r="F1059" s="27" t="s">
        <v>13217</v>
      </c>
      <c r="G1059" s="53" t="s">
        <v>2319</v>
      </c>
    </row>
    <row r="1060" spans="1:7" ht="45" x14ac:dyDescent="0.25">
      <c r="A1060" s="48" t="s">
        <v>19</v>
      </c>
      <c r="B1060" s="50" t="s">
        <v>2320</v>
      </c>
      <c r="C1060" s="31">
        <v>44791</v>
      </c>
      <c r="D1060" s="23" t="s">
        <v>2321</v>
      </c>
      <c r="E1060" s="31">
        <v>30758</v>
      </c>
      <c r="F1060" s="23" t="s">
        <v>11458</v>
      </c>
      <c r="G1060" s="23" t="s">
        <v>13181</v>
      </c>
    </row>
    <row r="1061" spans="1:7" ht="44.1" customHeight="1" x14ac:dyDescent="0.25">
      <c r="A1061" s="49" t="s">
        <v>19</v>
      </c>
      <c r="B1061" s="52" t="s">
        <v>2323</v>
      </c>
      <c r="C1061" s="34">
        <v>44791</v>
      </c>
      <c r="D1061" s="53" t="s">
        <v>2324</v>
      </c>
      <c r="E1061" s="34">
        <v>19427</v>
      </c>
      <c r="F1061" s="27" t="s">
        <v>13217</v>
      </c>
      <c r="G1061" s="53" t="s">
        <v>2325</v>
      </c>
    </row>
    <row r="1062" spans="1:7" ht="44.1" customHeight="1" x14ac:dyDescent="0.25">
      <c r="A1062" s="49" t="s">
        <v>19</v>
      </c>
      <c r="B1062" s="52" t="s">
        <v>2326</v>
      </c>
      <c r="C1062" s="34">
        <v>44791</v>
      </c>
      <c r="D1062" s="53" t="s">
        <v>2327</v>
      </c>
      <c r="E1062" s="34">
        <v>22148</v>
      </c>
      <c r="F1062" s="27" t="s">
        <v>13217</v>
      </c>
      <c r="G1062" s="53" t="s">
        <v>2328</v>
      </c>
    </row>
    <row r="1063" spans="1:7" ht="44.1" customHeight="1" x14ac:dyDescent="0.25">
      <c r="A1063" s="49" t="s">
        <v>19</v>
      </c>
      <c r="B1063" s="52" t="s">
        <v>2329</v>
      </c>
      <c r="C1063" s="34">
        <v>44791</v>
      </c>
      <c r="D1063" s="53" t="s">
        <v>2330</v>
      </c>
      <c r="E1063" s="34">
        <v>30056</v>
      </c>
      <c r="F1063" s="27" t="s">
        <v>13217</v>
      </c>
      <c r="G1063" s="53" t="s">
        <v>2331</v>
      </c>
    </row>
    <row r="1064" spans="1:7" ht="44.1" customHeight="1" x14ac:dyDescent="0.25">
      <c r="A1064" s="49" t="s">
        <v>19</v>
      </c>
      <c r="B1064" s="52" t="s">
        <v>2332</v>
      </c>
      <c r="C1064" s="34">
        <v>44791</v>
      </c>
      <c r="D1064" s="53" t="s">
        <v>2333</v>
      </c>
      <c r="E1064" s="34">
        <v>32274</v>
      </c>
      <c r="F1064" s="27" t="s">
        <v>13217</v>
      </c>
      <c r="G1064" s="53" t="s">
        <v>2331</v>
      </c>
    </row>
    <row r="1065" spans="1:7" ht="44.1" customHeight="1" x14ac:dyDescent="0.25">
      <c r="A1065" s="49" t="s">
        <v>19</v>
      </c>
      <c r="B1065" s="52" t="s">
        <v>2334</v>
      </c>
      <c r="C1065" s="34">
        <v>44791</v>
      </c>
      <c r="D1065" s="53" t="s">
        <v>2335</v>
      </c>
      <c r="E1065" s="34">
        <v>32233</v>
      </c>
      <c r="F1065" s="27" t="s">
        <v>13217</v>
      </c>
      <c r="G1065" s="53" t="s">
        <v>2336</v>
      </c>
    </row>
    <row r="1066" spans="1:7" ht="44.1" customHeight="1" x14ac:dyDescent="0.25">
      <c r="A1066" s="49" t="s">
        <v>19</v>
      </c>
      <c r="B1066" s="52" t="s">
        <v>2337</v>
      </c>
      <c r="C1066" s="34">
        <v>44791</v>
      </c>
      <c r="D1066" s="53" t="s">
        <v>2338</v>
      </c>
      <c r="E1066" s="34">
        <v>21370</v>
      </c>
      <c r="F1066" s="27" t="s">
        <v>13217</v>
      </c>
      <c r="G1066" s="53" t="s">
        <v>2339</v>
      </c>
    </row>
    <row r="1067" spans="1:7" ht="44.1" customHeight="1" x14ac:dyDescent="0.25">
      <c r="A1067" s="49" t="s">
        <v>19</v>
      </c>
      <c r="B1067" s="52" t="s">
        <v>2340</v>
      </c>
      <c r="C1067" s="34">
        <v>44791</v>
      </c>
      <c r="D1067" s="53" t="s">
        <v>15213</v>
      </c>
      <c r="E1067" s="34">
        <v>29854</v>
      </c>
      <c r="F1067" s="27" t="s">
        <v>13217</v>
      </c>
      <c r="G1067" s="53" t="s">
        <v>2341</v>
      </c>
    </row>
    <row r="1068" spans="1:7" ht="44.1" customHeight="1" x14ac:dyDescent="0.25">
      <c r="A1068" s="49" t="s">
        <v>19</v>
      </c>
      <c r="B1068" s="52" t="s">
        <v>2342</v>
      </c>
      <c r="C1068" s="34">
        <v>44791</v>
      </c>
      <c r="D1068" s="53" t="s">
        <v>2343</v>
      </c>
      <c r="E1068" s="34">
        <v>30373</v>
      </c>
      <c r="F1068" s="27" t="s">
        <v>13217</v>
      </c>
      <c r="G1068" s="53" t="s">
        <v>2341</v>
      </c>
    </row>
    <row r="1069" spans="1:7" ht="44.1" customHeight="1" x14ac:dyDescent="0.25">
      <c r="A1069" s="48" t="s">
        <v>19</v>
      </c>
      <c r="B1069" s="50" t="s">
        <v>2344</v>
      </c>
      <c r="C1069" s="31">
        <v>44726</v>
      </c>
      <c r="D1069" s="23" t="s">
        <v>2345</v>
      </c>
      <c r="E1069" s="31">
        <v>30203</v>
      </c>
      <c r="F1069" s="23" t="s">
        <v>11458</v>
      </c>
      <c r="G1069" s="23" t="s">
        <v>2346</v>
      </c>
    </row>
    <row r="1070" spans="1:7" ht="44.1" customHeight="1" x14ac:dyDescent="0.25">
      <c r="A1070" s="49" t="s">
        <v>19</v>
      </c>
      <c r="B1070" s="52" t="s">
        <v>2347</v>
      </c>
      <c r="C1070" s="34">
        <v>44726</v>
      </c>
      <c r="D1070" s="53" t="s">
        <v>2348</v>
      </c>
      <c r="E1070" s="34">
        <v>20524</v>
      </c>
      <c r="F1070" s="27" t="s">
        <v>13217</v>
      </c>
      <c r="G1070" s="53" t="s">
        <v>2349</v>
      </c>
    </row>
    <row r="1071" spans="1:7" ht="44.1" customHeight="1" x14ac:dyDescent="0.25">
      <c r="A1071" s="49" t="s">
        <v>19</v>
      </c>
      <c r="B1071" s="52" t="s">
        <v>2350</v>
      </c>
      <c r="C1071" s="34">
        <v>44726</v>
      </c>
      <c r="D1071" s="53" t="s">
        <v>2351</v>
      </c>
      <c r="E1071" s="34">
        <v>21533</v>
      </c>
      <c r="F1071" s="27" t="s">
        <v>13217</v>
      </c>
      <c r="G1071" s="53" t="s">
        <v>2352</v>
      </c>
    </row>
    <row r="1072" spans="1:7" ht="44.1" customHeight="1" x14ac:dyDescent="0.25">
      <c r="A1072" s="49" t="s">
        <v>19</v>
      </c>
      <c r="B1072" s="52" t="s">
        <v>2353</v>
      </c>
      <c r="C1072" s="34">
        <v>44726</v>
      </c>
      <c r="D1072" s="53" t="s">
        <v>2354</v>
      </c>
      <c r="E1072" s="34">
        <v>32145</v>
      </c>
      <c r="F1072" s="27" t="s">
        <v>13217</v>
      </c>
      <c r="G1072" s="53" t="s">
        <v>2355</v>
      </c>
    </row>
    <row r="1073" spans="1:7" ht="44.1" customHeight="1" x14ac:dyDescent="0.25">
      <c r="A1073" s="49" t="s">
        <v>19</v>
      </c>
      <c r="B1073" s="52" t="s">
        <v>2356</v>
      </c>
      <c r="C1073" s="34">
        <v>44726</v>
      </c>
      <c r="D1073" s="53" t="s">
        <v>15210</v>
      </c>
      <c r="E1073" s="34">
        <v>28316</v>
      </c>
      <c r="F1073" s="27" t="s">
        <v>13217</v>
      </c>
      <c r="G1073" s="53" t="s">
        <v>2357</v>
      </c>
    </row>
    <row r="1074" spans="1:7" ht="44.1" customHeight="1" x14ac:dyDescent="0.25">
      <c r="A1074" s="49" t="s">
        <v>19</v>
      </c>
      <c r="B1074" s="52" t="s">
        <v>2358</v>
      </c>
      <c r="C1074" s="34">
        <v>44726</v>
      </c>
      <c r="D1074" s="53" t="s">
        <v>2359</v>
      </c>
      <c r="E1074" s="34">
        <v>19348</v>
      </c>
      <c r="F1074" s="27" t="s">
        <v>13217</v>
      </c>
      <c r="G1074" s="53" t="s">
        <v>2360</v>
      </c>
    </row>
    <row r="1075" spans="1:7" ht="44.1" customHeight="1" x14ac:dyDescent="0.25">
      <c r="A1075" s="49" t="s">
        <v>19</v>
      </c>
      <c r="B1075" s="52">
        <v>861111301002</v>
      </c>
      <c r="C1075" s="34">
        <v>44726</v>
      </c>
      <c r="D1075" s="53" t="s">
        <v>15211</v>
      </c>
      <c r="E1075" s="34">
        <v>31727</v>
      </c>
      <c r="F1075" s="27" t="s">
        <v>13217</v>
      </c>
      <c r="G1075" s="53" t="s">
        <v>2361</v>
      </c>
    </row>
    <row r="1076" spans="1:7" ht="44.1" customHeight="1" x14ac:dyDescent="0.25">
      <c r="A1076" s="49" t="s">
        <v>19</v>
      </c>
      <c r="B1076" s="52" t="s">
        <v>2362</v>
      </c>
      <c r="C1076" s="34">
        <v>44726</v>
      </c>
      <c r="D1076" s="53" t="s">
        <v>15212</v>
      </c>
      <c r="E1076" s="34">
        <v>28768</v>
      </c>
      <c r="F1076" s="27" t="s">
        <v>13217</v>
      </c>
      <c r="G1076" s="53" t="s">
        <v>2361</v>
      </c>
    </row>
    <row r="1077" spans="1:7" ht="44.1" customHeight="1" x14ac:dyDescent="0.25">
      <c r="A1077" s="48" t="s">
        <v>19</v>
      </c>
      <c r="B1077" s="50" t="s">
        <v>2363</v>
      </c>
      <c r="C1077" s="31" t="s">
        <v>2364</v>
      </c>
      <c r="D1077" s="23" t="s">
        <v>2365</v>
      </c>
      <c r="E1077" s="31" t="s">
        <v>2366</v>
      </c>
      <c r="F1077" s="23" t="s">
        <v>11458</v>
      </c>
      <c r="G1077" s="23" t="s">
        <v>10981</v>
      </c>
    </row>
    <row r="1078" spans="1:7" ht="44.1" customHeight="1" x14ac:dyDescent="0.25">
      <c r="A1078" s="49" t="s">
        <v>19</v>
      </c>
      <c r="B1078" s="52" t="s">
        <v>2367</v>
      </c>
      <c r="C1078" s="34" t="s">
        <v>2364</v>
      </c>
      <c r="D1078" s="53" t="s">
        <v>2368</v>
      </c>
      <c r="E1078" s="34" t="s">
        <v>2369</v>
      </c>
      <c r="F1078" s="27" t="s">
        <v>13217</v>
      </c>
      <c r="G1078" s="53" t="s">
        <v>2370</v>
      </c>
    </row>
    <row r="1079" spans="1:7" ht="44.1" customHeight="1" x14ac:dyDescent="0.25">
      <c r="A1079" s="49" t="s">
        <v>19</v>
      </c>
      <c r="B1079" s="52" t="s">
        <v>2371</v>
      </c>
      <c r="C1079" s="34" t="s">
        <v>2364</v>
      </c>
      <c r="D1079" s="53" t="s">
        <v>2372</v>
      </c>
      <c r="E1079" s="34" t="s">
        <v>2373</v>
      </c>
      <c r="F1079" s="27" t="s">
        <v>13217</v>
      </c>
      <c r="G1079" s="53" t="s">
        <v>2374</v>
      </c>
    </row>
    <row r="1080" spans="1:7" ht="44.1" customHeight="1" x14ac:dyDescent="0.25">
      <c r="A1080" s="49" t="s">
        <v>19</v>
      </c>
      <c r="B1080" s="52" t="s">
        <v>2375</v>
      </c>
      <c r="C1080" s="34" t="s">
        <v>2364</v>
      </c>
      <c r="D1080" s="53" t="s">
        <v>2376</v>
      </c>
      <c r="E1080" s="34" t="s">
        <v>2377</v>
      </c>
      <c r="F1080" s="27" t="s">
        <v>13217</v>
      </c>
      <c r="G1080" s="53" t="s">
        <v>2378</v>
      </c>
    </row>
    <row r="1081" spans="1:7" ht="44.1" customHeight="1" x14ac:dyDescent="0.25">
      <c r="A1081" s="49" t="s">
        <v>19</v>
      </c>
      <c r="B1081" s="52" t="s">
        <v>2379</v>
      </c>
      <c r="C1081" s="34">
        <v>43889.5</v>
      </c>
      <c r="D1081" s="53" t="s">
        <v>2380</v>
      </c>
      <c r="E1081" s="34">
        <v>38173</v>
      </c>
      <c r="F1081" s="27" t="s">
        <v>13217</v>
      </c>
      <c r="G1081" s="53" t="s">
        <v>2381</v>
      </c>
    </row>
    <row r="1082" spans="1:7" ht="44.1" customHeight="1" x14ac:dyDescent="0.25">
      <c r="A1082" s="49" t="s">
        <v>19</v>
      </c>
      <c r="B1082" s="52" t="s">
        <v>2382</v>
      </c>
      <c r="C1082" s="34" t="s">
        <v>2364</v>
      </c>
      <c r="D1082" s="53" t="s">
        <v>2383</v>
      </c>
      <c r="E1082" s="34" t="s">
        <v>2384</v>
      </c>
      <c r="F1082" s="27" t="s">
        <v>13217</v>
      </c>
      <c r="G1082" s="53" t="s">
        <v>2385</v>
      </c>
    </row>
    <row r="1083" spans="1:7" ht="44.1" customHeight="1" x14ac:dyDescent="0.25">
      <c r="A1083" s="49" t="s">
        <v>19</v>
      </c>
      <c r="B1083" s="52" t="s">
        <v>2386</v>
      </c>
      <c r="C1083" s="34">
        <v>43889.5</v>
      </c>
      <c r="D1083" s="53" t="s">
        <v>2387</v>
      </c>
      <c r="E1083" s="34">
        <v>21089</v>
      </c>
      <c r="F1083" s="27" t="s">
        <v>13217</v>
      </c>
      <c r="G1083" s="53" t="s">
        <v>2388</v>
      </c>
    </row>
    <row r="1084" spans="1:7" ht="44.1" customHeight="1" x14ac:dyDescent="0.25">
      <c r="A1084" s="49" t="s">
        <v>19</v>
      </c>
      <c r="B1084" s="52" t="s">
        <v>2389</v>
      </c>
      <c r="C1084" s="34">
        <v>43889.5</v>
      </c>
      <c r="D1084" s="53" t="s">
        <v>2390</v>
      </c>
      <c r="E1084" s="34">
        <v>21983</v>
      </c>
      <c r="F1084" s="27" t="s">
        <v>13217</v>
      </c>
      <c r="G1084" s="53" t="s">
        <v>2391</v>
      </c>
    </row>
    <row r="1085" spans="1:7" ht="44.1" customHeight="1" x14ac:dyDescent="0.25">
      <c r="A1085" s="49" t="s">
        <v>19</v>
      </c>
      <c r="B1085" s="52" t="s">
        <v>2392</v>
      </c>
      <c r="C1085" s="34">
        <v>43889.5</v>
      </c>
      <c r="D1085" s="53" t="s">
        <v>2393</v>
      </c>
      <c r="E1085" s="34">
        <v>30459</v>
      </c>
      <c r="F1085" s="27" t="s">
        <v>13217</v>
      </c>
      <c r="G1085" s="53" t="s">
        <v>2394</v>
      </c>
    </row>
    <row r="1086" spans="1:7" ht="44.1" customHeight="1" x14ac:dyDescent="0.25">
      <c r="A1086" s="48" t="s">
        <v>19</v>
      </c>
      <c r="B1086" s="50" t="s">
        <v>2395</v>
      </c>
      <c r="C1086" s="31">
        <v>44791</v>
      </c>
      <c r="D1086" s="23" t="s">
        <v>2396</v>
      </c>
      <c r="E1086" s="31">
        <v>26493</v>
      </c>
      <c r="F1086" s="23" t="s">
        <v>11458</v>
      </c>
      <c r="G1086" s="23" t="s">
        <v>2322</v>
      </c>
    </row>
    <row r="1087" spans="1:7" ht="44.1" customHeight="1" x14ac:dyDescent="0.25">
      <c r="A1087" s="49" t="s">
        <v>19</v>
      </c>
      <c r="B1087" s="52" t="s">
        <v>2397</v>
      </c>
      <c r="C1087" s="34">
        <v>44791</v>
      </c>
      <c r="D1087" s="53" t="s">
        <v>2398</v>
      </c>
      <c r="E1087" s="34">
        <v>15790</v>
      </c>
      <c r="F1087" s="27" t="s">
        <v>13217</v>
      </c>
      <c r="G1087" s="53" t="s">
        <v>2399</v>
      </c>
    </row>
    <row r="1088" spans="1:7" ht="44.1" customHeight="1" x14ac:dyDescent="0.25">
      <c r="A1088" s="49" t="s">
        <v>19</v>
      </c>
      <c r="B1088" s="52" t="s">
        <v>2400</v>
      </c>
      <c r="C1088" s="34">
        <v>44791</v>
      </c>
      <c r="D1088" s="53" t="s">
        <v>2401</v>
      </c>
      <c r="E1088" s="34">
        <v>25636</v>
      </c>
      <c r="F1088" s="27" t="s">
        <v>13217</v>
      </c>
      <c r="G1088" s="53" t="s">
        <v>2402</v>
      </c>
    </row>
    <row r="1089" spans="1:8" ht="44.1" customHeight="1" x14ac:dyDescent="0.25">
      <c r="A1089" s="49" t="s">
        <v>19</v>
      </c>
      <c r="B1089" s="52" t="s">
        <v>2403</v>
      </c>
      <c r="C1089" s="34">
        <v>44791</v>
      </c>
      <c r="D1089" s="53" t="s">
        <v>2404</v>
      </c>
      <c r="E1089" s="34">
        <v>28726</v>
      </c>
      <c r="F1089" s="27" t="s">
        <v>13217</v>
      </c>
      <c r="G1089" s="53" t="s">
        <v>2405</v>
      </c>
    </row>
    <row r="1090" spans="1:8" ht="44.1" customHeight="1" x14ac:dyDescent="0.25">
      <c r="A1090" s="49" t="s">
        <v>19</v>
      </c>
      <c r="B1090" s="52" t="s">
        <v>2406</v>
      </c>
      <c r="C1090" s="34">
        <v>44791</v>
      </c>
      <c r="D1090" s="53" t="s">
        <v>2407</v>
      </c>
      <c r="E1090" s="34">
        <v>37965</v>
      </c>
      <c r="F1090" s="27" t="s">
        <v>13217</v>
      </c>
      <c r="G1090" s="53" t="s">
        <v>2408</v>
      </c>
    </row>
    <row r="1091" spans="1:8" ht="44.1" customHeight="1" x14ac:dyDescent="0.25">
      <c r="A1091" s="49" t="s">
        <v>19</v>
      </c>
      <c r="B1091" s="52" t="s">
        <v>2409</v>
      </c>
      <c r="C1091" s="34">
        <v>44791</v>
      </c>
      <c r="D1091" s="53" t="s">
        <v>2410</v>
      </c>
      <c r="E1091" s="34">
        <v>23900</v>
      </c>
      <c r="F1091" s="27" t="s">
        <v>13217</v>
      </c>
      <c r="G1091" s="53" t="s">
        <v>2411</v>
      </c>
    </row>
    <row r="1092" spans="1:8" ht="44.1" customHeight="1" x14ac:dyDescent="0.25">
      <c r="A1092" s="49" t="s">
        <v>19</v>
      </c>
      <c r="B1092" s="52" t="s">
        <v>2412</v>
      </c>
      <c r="C1092" s="34">
        <v>44791</v>
      </c>
      <c r="D1092" s="53" t="s">
        <v>2413</v>
      </c>
      <c r="E1092" s="34">
        <v>24900</v>
      </c>
      <c r="F1092" s="27" t="s">
        <v>13217</v>
      </c>
      <c r="G1092" s="53" t="s">
        <v>2411</v>
      </c>
    </row>
    <row r="1093" spans="1:8" ht="44.1" customHeight="1" x14ac:dyDescent="0.25">
      <c r="A1093" s="49" t="s">
        <v>19</v>
      </c>
      <c r="B1093" s="52" t="s">
        <v>2414</v>
      </c>
      <c r="C1093" s="34">
        <v>44791</v>
      </c>
      <c r="D1093" s="53" t="s">
        <v>2415</v>
      </c>
      <c r="E1093" s="34">
        <v>26544</v>
      </c>
      <c r="F1093" s="27" t="s">
        <v>13217</v>
      </c>
      <c r="G1093" s="53" t="s">
        <v>2411</v>
      </c>
    </row>
    <row r="1094" spans="1:8" ht="44.1" customHeight="1" x14ac:dyDescent="0.25">
      <c r="A1094" s="48" t="s">
        <v>19</v>
      </c>
      <c r="B1094" s="50" t="s">
        <v>2416</v>
      </c>
      <c r="C1094" s="31">
        <v>44533</v>
      </c>
      <c r="D1094" s="23" t="s">
        <v>2417</v>
      </c>
      <c r="E1094" s="31">
        <v>22845</v>
      </c>
      <c r="F1094" s="23" t="s">
        <v>11458</v>
      </c>
      <c r="G1094" s="23" t="s">
        <v>10981</v>
      </c>
      <c r="H1094" s="114"/>
    </row>
    <row r="1095" spans="1:8" ht="44.1" customHeight="1" x14ac:dyDescent="0.25">
      <c r="A1095" s="49" t="s">
        <v>19</v>
      </c>
      <c r="B1095" s="52" t="s">
        <v>2418</v>
      </c>
      <c r="C1095" s="34">
        <v>44533</v>
      </c>
      <c r="D1095" s="53" t="s">
        <v>2419</v>
      </c>
      <c r="E1095" s="34">
        <v>26087</v>
      </c>
      <c r="F1095" s="27" t="s">
        <v>13217</v>
      </c>
      <c r="G1095" s="53" t="s">
        <v>10983</v>
      </c>
    </row>
    <row r="1096" spans="1:8" ht="44.1" customHeight="1" x14ac:dyDescent="0.25">
      <c r="A1096" s="49" t="s">
        <v>19</v>
      </c>
      <c r="B1096" s="52" t="s">
        <v>2420</v>
      </c>
      <c r="C1096" s="34">
        <v>44533</v>
      </c>
      <c r="D1096" s="53" t="s">
        <v>2421</v>
      </c>
      <c r="E1096" s="34">
        <v>31780</v>
      </c>
      <c r="F1096" s="27" t="s">
        <v>13217</v>
      </c>
      <c r="G1096" s="53" t="s">
        <v>10984</v>
      </c>
    </row>
    <row r="1097" spans="1:8" ht="44.1" customHeight="1" x14ac:dyDescent="0.25">
      <c r="A1097" s="49" t="s">
        <v>19</v>
      </c>
      <c r="B1097" s="52">
        <v>901110400015</v>
      </c>
      <c r="C1097" s="34">
        <v>44533</v>
      </c>
      <c r="D1097" s="53" t="s">
        <v>15214</v>
      </c>
      <c r="E1097" s="34">
        <v>33187</v>
      </c>
      <c r="F1097" s="27" t="s">
        <v>13217</v>
      </c>
      <c r="G1097" s="53" t="s">
        <v>10985</v>
      </c>
    </row>
    <row r="1098" spans="1:8" ht="44.1" customHeight="1" x14ac:dyDescent="0.25">
      <c r="A1098" s="48" t="s">
        <v>19</v>
      </c>
      <c r="B1098" s="50" t="s">
        <v>13950</v>
      </c>
      <c r="C1098" s="31">
        <v>45015</v>
      </c>
      <c r="D1098" s="23" t="s">
        <v>13951</v>
      </c>
      <c r="E1098" s="31">
        <v>28452</v>
      </c>
      <c r="F1098" s="23" t="s">
        <v>11458</v>
      </c>
      <c r="G1098" s="23" t="s">
        <v>2322</v>
      </c>
    </row>
    <row r="1099" spans="1:8" ht="44.1" customHeight="1" x14ac:dyDescent="0.25">
      <c r="A1099" s="49" t="s">
        <v>19</v>
      </c>
      <c r="B1099" s="52" t="s">
        <v>13952</v>
      </c>
      <c r="C1099" s="34">
        <v>45015</v>
      </c>
      <c r="D1099" s="53" t="s">
        <v>13953</v>
      </c>
      <c r="E1099" s="34">
        <v>26553</v>
      </c>
      <c r="F1099" s="27" t="s">
        <v>13217</v>
      </c>
      <c r="G1099" s="53" t="s">
        <v>13956</v>
      </c>
    </row>
    <row r="1100" spans="1:8" ht="44.1" customHeight="1" x14ac:dyDescent="0.25">
      <c r="A1100" s="49" t="s">
        <v>19</v>
      </c>
      <c r="B1100" s="52" t="s">
        <v>13954</v>
      </c>
      <c r="C1100" s="34">
        <v>45015</v>
      </c>
      <c r="D1100" s="53" t="s">
        <v>13955</v>
      </c>
      <c r="E1100" s="34">
        <v>31415</v>
      </c>
      <c r="F1100" s="27" t="s">
        <v>13217</v>
      </c>
      <c r="G1100" s="53" t="s">
        <v>13957</v>
      </c>
    </row>
    <row r="1101" spans="1:8" ht="44.1" customHeight="1" x14ac:dyDescent="0.25">
      <c r="A1101" s="48" t="s">
        <v>19</v>
      </c>
      <c r="B1101" s="50" t="s">
        <v>2422</v>
      </c>
      <c r="C1101" s="31">
        <v>44678</v>
      </c>
      <c r="D1101" s="23" t="s">
        <v>2423</v>
      </c>
      <c r="E1101" s="31">
        <v>29989</v>
      </c>
      <c r="F1101" s="23" t="s">
        <v>11458</v>
      </c>
      <c r="G1101" s="23" t="s">
        <v>10982</v>
      </c>
    </row>
    <row r="1102" spans="1:8" ht="44.1" customHeight="1" x14ac:dyDescent="0.25">
      <c r="A1102" s="49" t="s">
        <v>19</v>
      </c>
      <c r="B1102" s="52" t="s">
        <v>2424</v>
      </c>
      <c r="C1102" s="34">
        <v>44678</v>
      </c>
      <c r="D1102" s="53" t="s">
        <v>2425</v>
      </c>
      <c r="E1102" s="34">
        <v>18426</v>
      </c>
      <c r="F1102" s="27" t="s">
        <v>13217</v>
      </c>
      <c r="G1102" s="53" t="s">
        <v>10986</v>
      </c>
    </row>
    <row r="1103" spans="1:8" ht="44.1" customHeight="1" x14ac:dyDescent="0.25">
      <c r="A1103" s="49" t="s">
        <v>19</v>
      </c>
      <c r="B1103" s="52" t="s">
        <v>2426</v>
      </c>
      <c r="C1103" s="34">
        <v>44678</v>
      </c>
      <c r="D1103" s="53" t="s">
        <v>2427</v>
      </c>
      <c r="E1103" s="34">
        <v>19157</v>
      </c>
      <c r="F1103" s="27" t="s">
        <v>13217</v>
      </c>
      <c r="G1103" s="53" t="s">
        <v>10987</v>
      </c>
    </row>
    <row r="1104" spans="1:8" ht="44.1" customHeight="1" x14ac:dyDescent="0.25">
      <c r="A1104" s="49" t="s">
        <v>19</v>
      </c>
      <c r="B1104" s="52" t="s">
        <v>2428</v>
      </c>
      <c r="C1104" s="34">
        <v>44678</v>
      </c>
      <c r="D1104" s="53" t="s">
        <v>2429</v>
      </c>
      <c r="E1104" s="34">
        <v>26081</v>
      </c>
      <c r="F1104" s="27" t="s">
        <v>13217</v>
      </c>
      <c r="G1104" s="53" t="s">
        <v>10988</v>
      </c>
    </row>
    <row r="1105" spans="1:7" ht="44.1" customHeight="1" x14ac:dyDescent="0.25">
      <c r="A1105" s="49" t="s">
        <v>19</v>
      </c>
      <c r="B1105" s="52" t="s">
        <v>2430</v>
      </c>
      <c r="C1105" s="34">
        <v>44678</v>
      </c>
      <c r="D1105" s="53" t="s">
        <v>2431</v>
      </c>
      <c r="E1105" s="34">
        <v>27237</v>
      </c>
      <c r="F1105" s="27" t="s">
        <v>13217</v>
      </c>
      <c r="G1105" s="53" t="s">
        <v>10988</v>
      </c>
    </row>
    <row r="1106" spans="1:7" ht="44.1" customHeight="1" x14ac:dyDescent="0.25">
      <c r="A1106" s="49" t="s">
        <v>19</v>
      </c>
      <c r="B1106" s="52" t="s">
        <v>2432</v>
      </c>
      <c r="C1106" s="34">
        <v>44678</v>
      </c>
      <c r="D1106" s="53" t="s">
        <v>2433</v>
      </c>
      <c r="E1106" s="34">
        <v>30581</v>
      </c>
      <c r="F1106" s="27" t="s">
        <v>13217</v>
      </c>
      <c r="G1106" s="53" t="s">
        <v>10988</v>
      </c>
    </row>
    <row r="1107" spans="1:7" ht="44.1" customHeight="1" x14ac:dyDescent="0.25">
      <c r="A1107" s="49" t="s">
        <v>19</v>
      </c>
      <c r="B1107" s="52" t="s">
        <v>2434</v>
      </c>
      <c r="C1107" s="34">
        <v>44678</v>
      </c>
      <c r="D1107" s="53" t="s">
        <v>2435</v>
      </c>
      <c r="E1107" s="34">
        <v>31197</v>
      </c>
      <c r="F1107" s="27" t="s">
        <v>13217</v>
      </c>
      <c r="G1107" s="53" t="s">
        <v>10988</v>
      </c>
    </row>
    <row r="1108" spans="1:7" ht="44.1" customHeight="1" x14ac:dyDescent="0.25">
      <c r="A1108" s="48" t="s">
        <v>19</v>
      </c>
      <c r="B1108" s="50" t="s">
        <v>2436</v>
      </c>
      <c r="C1108" s="31">
        <v>44573</v>
      </c>
      <c r="D1108" s="23" t="s">
        <v>2437</v>
      </c>
      <c r="E1108" s="31">
        <v>28706.5</v>
      </c>
      <c r="F1108" s="23" t="s">
        <v>11458</v>
      </c>
      <c r="G1108" s="23" t="s">
        <v>15215</v>
      </c>
    </row>
    <row r="1109" spans="1:7" ht="44.1" customHeight="1" x14ac:dyDescent="0.25">
      <c r="A1109" s="49" t="s">
        <v>19</v>
      </c>
      <c r="B1109" s="52" t="s">
        <v>2438</v>
      </c>
      <c r="C1109" s="34">
        <v>44573</v>
      </c>
      <c r="D1109" s="53" t="s">
        <v>2439</v>
      </c>
      <c r="E1109" s="34">
        <v>25471.5</v>
      </c>
      <c r="F1109" s="27" t="s">
        <v>13217</v>
      </c>
      <c r="G1109" s="53" t="s">
        <v>10989</v>
      </c>
    </row>
    <row r="1110" spans="1:7" ht="44.1" customHeight="1" x14ac:dyDescent="0.25">
      <c r="A1110" s="49" t="s">
        <v>19</v>
      </c>
      <c r="B1110" s="52" t="s">
        <v>2440</v>
      </c>
      <c r="C1110" s="34">
        <v>44573</v>
      </c>
      <c r="D1110" s="53" t="s">
        <v>2441</v>
      </c>
      <c r="E1110" s="34">
        <v>26013.5</v>
      </c>
      <c r="F1110" s="27" t="s">
        <v>13217</v>
      </c>
      <c r="G1110" s="53" t="s">
        <v>10990</v>
      </c>
    </row>
    <row r="1111" spans="1:7" ht="44.1" customHeight="1" x14ac:dyDescent="0.25">
      <c r="A1111" s="49" t="s">
        <v>19</v>
      </c>
      <c r="B1111" s="52" t="s">
        <v>2442</v>
      </c>
      <c r="C1111" s="34">
        <v>44573</v>
      </c>
      <c r="D1111" s="53" t="s">
        <v>13266</v>
      </c>
      <c r="E1111" s="34">
        <v>26565.5</v>
      </c>
      <c r="F1111" s="27" t="s">
        <v>13217</v>
      </c>
      <c r="G1111" s="53" t="s">
        <v>10989</v>
      </c>
    </row>
    <row r="1112" spans="1:7" ht="44.1" customHeight="1" x14ac:dyDescent="0.25">
      <c r="A1112" s="49" t="s">
        <v>19</v>
      </c>
      <c r="B1112" s="52" t="s">
        <v>13958</v>
      </c>
      <c r="C1112" s="34">
        <v>45015</v>
      </c>
      <c r="D1112" s="53" t="s">
        <v>13959</v>
      </c>
      <c r="E1112" s="34">
        <v>24950</v>
      </c>
      <c r="F1112" s="27" t="s">
        <v>13217</v>
      </c>
      <c r="G1112" s="53" t="s">
        <v>13960</v>
      </c>
    </row>
    <row r="1113" spans="1:7" ht="44.1" customHeight="1" x14ac:dyDescent="0.25">
      <c r="A1113" s="49" t="s">
        <v>19</v>
      </c>
      <c r="B1113" s="52" t="s">
        <v>2443</v>
      </c>
      <c r="C1113" s="34">
        <v>44573</v>
      </c>
      <c r="D1113" s="53" t="s">
        <v>2444</v>
      </c>
      <c r="E1113" s="34">
        <v>27906.5</v>
      </c>
      <c r="F1113" s="27" t="s">
        <v>13217</v>
      </c>
      <c r="G1113" s="53" t="s">
        <v>10989</v>
      </c>
    </row>
    <row r="1114" spans="1:7" ht="44.1" customHeight="1" x14ac:dyDescent="0.25">
      <c r="A1114" s="49" t="s">
        <v>19</v>
      </c>
      <c r="B1114" s="52" t="s">
        <v>2445</v>
      </c>
      <c r="C1114" s="34">
        <v>44573</v>
      </c>
      <c r="D1114" s="53" t="s">
        <v>2446</v>
      </c>
      <c r="E1114" s="34">
        <v>28800.5</v>
      </c>
      <c r="F1114" s="27" t="s">
        <v>13217</v>
      </c>
      <c r="G1114" s="53" t="s">
        <v>10991</v>
      </c>
    </row>
    <row r="1115" spans="1:7" ht="44.1" customHeight="1" x14ac:dyDescent="0.25">
      <c r="A1115" s="49" t="s">
        <v>19</v>
      </c>
      <c r="B1115" s="52" t="s">
        <v>2447</v>
      </c>
      <c r="C1115" s="34">
        <v>44573</v>
      </c>
      <c r="D1115" s="53" t="s">
        <v>2448</v>
      </c>
      <c r="E1115" s="34">
        <v>18915</v>
      </c>
      <c r="F1115" s="27" t="s">
        <v>13217</v>
      </c>
      <c r="G1115" s="53" t="s">
        <v>10992</v>
      </c>
    </row>
    <row r="1116" spans="1:7" ht="44.1" customHeight="1" x14ac:dyDescent="0.25">
      <c r="A1116" s="49" t="s">
        <v>19</v>
      </c>
      <c r="B1116" s="52" t="s">
        <v>2449</v>
      </c>
      <c r="C1116" s="34">
        <v>44573</v>
      </c>
      <c r="D1116" s="53" t="s">
        <v>2450</v>
      </c>
      <c r="E1116" s="34">
        <v>27929</v>
      </c>
      <c r="F1116" s="27" t="s">
        <v>13217</v>
      </c>
      <c r="G1116" s="53" t="s">
        <v>10993</v>
      </c>
    </row>
    <row r="1117" spans="1:7" ht="44.1" customHeight="1" x14ac:dyDescent="0.25">
      <c r="A1117" s="49" t="s">
        <v>19</v>
      </c>
      <c r="B1117" s="52" t="s">
        <v>2451</v>
      </c>
      <c r="C1117" s="34">
        <v>44573</v>
      </c>
      <c r="D1117" s="53" t="s">
        <v>2452</v>
      </c>
      <c r="E1117" s="34">
        <v>28428</v>
      </c>
      <c r="F1117" s="27" t="s">
        <v>13217</v>
      </c>
      <c r="G1117" s="53" t="s">
        <v>10993</v>
      </c>
    </row>
    <row r="1118" spans="1:7" ht="44.1" customHeight="1" x14ac:dyDescent="0.25">
      <c r="A1118" s="49" t="s">
        <v>19</v>
      </c>
      <c r="B1118" s="52" t="s">
        <v>2453</v>
      </c>
      <c r="C1118" s="34">
        <v>44573</v>
      </c>
      <c r="D1118" s="53" t="s">
        <v>2454</v>
      </c>
      <c r="E1118" s="34">
        <v>30888</v>
      </c>
      <c r="F1118" s="27" t="s">
        <v>13217</v>
      </c>
      <c r="G1118" s="53" t="s">
        <v>10994</v>
      </c>
    </row>
    <row r="1119" spans="1:7" ht="44.1" customHeight="1" x14ac:dyDescent="0.25">
      <c r="A1119" s="49" t="s">
        <v>19</v>
      </c>
      <c r="B1119" s="52" t="s">
        <v>13961</v>
      </c>
      <c r="C1119" s="34">
        <v>45015</v>
      </c>
      <c r="D1119" s="53" t="s">
        <v>13962</v>
      </c>
      <c r="E1119" s="34">
        <v>31510</v>
      </c>
      <c r="F1119" s="27" t="s">
        <v>13217</v>
      </c>
      <c r="G1119" s="53" t="s">
        <v>13963</v>
      </c>
    </row>
    <row r="1120" spans="1:7" ht="44.1" customHeight="1" x14ac:dyDescent="0.25">
      <c r="A1120" s="49" t="s">
        <v>19</v>
      </c>
      <c r="B1120" s="52" t="s">
        <v>2455</v>
      </c>
      <c r="C1120" s="34">
        <v>44573</v>
      </c>
      <c r="D1120" s="53" t="s">
        <v>2456</v>
      </c>
      <c r="E1120" s="34">
        <v>35322</v>
      </c>
      <c r="F1120" s="27" t="s">
        <v>13217</v>
      </c>
      <c r="G1120" s="53" t="s">
        <v>10993</v>
      </c>
    </row>
    <row r="1121" spans="1:7" ht="44.1" customHeight="1" x14ac:dyDescent="0.25">
      <c r="A1121" s="86" t="s">
        <v>19</v>
      </c>
      <c r="B1121" s="50" t="s">
        <v>13964</v>
      </c>
      <c r="C1121" s="31">
        <v>45015</v>
      </c>
      <c r="D1121" s="30" t="s">
        <v>13965</v>
      </c>
      <c r="E1121" s="31">
        <v>29104</v>
      </c>
      <c r="F1121" s="23" t="s">
        <v>11458</v>
      </c>
      <c r="G1121" s="30" t="s">
        <v>13985</v>
      </c>
    </row>
    <row r="1122" spans="1:7" ht="44.1" customHeight="1" x14ac:dyDescent="0.25">
      <c r="A1122" s="87" t="s">
        <v>19</v>
      </c>
      <c r="B1122" s="52" t="s">
        <v>13966</v>
      </c>
      <c r="C1122" s="34">
        <v>45015</v>
      </c>
      <c r="D1122" s="25" t="s">
        <v>13967</v>
      </c>
      <c r="E1122" s="34">
        <v>19094</v>
      </c>
      <c r="F1122" s="27" t="s">
        <v>13217</v>
      </c>
      <c r="G1122" s="25" t="s">
        <v>13986</v>
      </c>
    </row>
    <row r="1123" spans="1:7" ht="44.1" customHeight="1" x14ac:dyDescent="0.25">
      <c r="A1123" s="87" t="s">
        <v>19</v>
      </c>
      <c r="B1123" s="52" t="s">
        <v>13968</v>
      </c>
      <c r="C1123" s="34">
        <v>45015</v>
      </c>
      <c r="D1123" s="25" t="s">
        <v>13969</v>
      </c>
      <c r="E1123" s="34">
        <v>19867</v>
      </c>
      <c r="F1123" s="27" t="s">
        <v>13217</v>
      </c>
      <c r="G1123" s="25" t="s">
        <v>13987</v>
      </c>
    </row>
    <row r="1124" spans="1:7" ht="44.1" customHeight="1" x14ac:dyDescent="0.25">
      <c r="A1124" s="87" t="s">
        <v>19</v>
      </c>
      <c r="B1124" s="52" t="s">
        <v>13970</v>
      </c>
      <c r="C1124" s="34">
        <v>45015</v>
      </c>
      <c r="D1124" s="25" t="s">
        <v>13971</v>
      </c>
      <c r="E1124" s="34">
        <v>27994</v>
      </c>
      <c r="F1124" s="27" t="s">
        <v>13217</v>
      </c>
      <c r="G1124" s="25" t="s">
        <v>13989</v>
      </c>
    </row>
    <row r="1125" spans="1:7" ht="44.1" customHeight="1" x14ac:dyDescent="0.25">
      <c r="A1125" s="87" t="s">
        <v>19</v>
      </c>
      <c r="B1125" s="52" t="s">
        <v>13972</v>
      </c>
      <c r="C1125" s="34">
        <v>45015</v>
      </c>
      <c r="D1125" s="25" t="s">
        <v>13973</v>
      </c>
      <c r="E1125" s="34" t="s">
        <v>13974</v>
      </c>
      <c r="F1125" s="27" t="s">
        <v>13217</v>
      </c>
      <c r="G1125" s="25" t="s">
        <v>13989</v>
      </c>
    </row>
    <row r="1126" spans="1:7" ht="44.1" customHeight="1" x14ac:dyDescent="0.25">
      <c r="A1126" s="87" t="s">
        <v>19</v>
      </c>
      <c r="B1126" s="52" t="s">
        <v>13975</v>
      </c>
      <c r="C1126" s="34">
        <v>45015</v>
      </c>
      <c r="D1126" s="25" t="s">
        <v>13976</v>
      </c>
      <c r="E1126" s="34">
        <v>32369</v>
      </c>
      <c r="F1126" s="27" t="s">
        <v>13217</v>
      </c>
      <c r="G1126" s="25" t="s">
        <v>13990</v>
      </c>
    </row>
    <row r="1127" spans="1:7" ht="44.1" customHeight="1" x14ac:dyDescent="0.25">
      <c r="A1127" s="87" t="s">
        <v>19</v>
      </c>
      <c r="B1127" s="52" t="s">
        <v>13977</v>
      </c>
      <c r="C1127" s="34">
        <v>45015</v>
      </c>
      <c r="D1127" s="25" t="s">
        <v>13978</v>
      </c>
      <c r="E1127" s="34">
        <v>18902</v>
      </c>
      <c r="F1127" s="27" t="s">
        <v>13217</v>
      </c>
      <c r="G1127" s="25" t="s">
        <v>13991</v>
      </c>
    </row>
    <row r="1128" spans="1:7" ht="44.1" customHeight="1" x14ac:dyDescent="0.25">
      <c r="A1128" s="87" t="s">
        <v>19</v>
      </c>
      <c r="B1128" s="52" t="s">
        <v>13979</v>
      </c>
      <c r="C1128" s="34">
        <v>45015</v>
      </c>
      <c r="D1128" s="25" t="s">
        <v>13980</v>
      </c>
      <c r="E1128" s="34">
        <v>33048</v>
      </c>
      <c r="F1128" s="27" t="s">
        <v>13217</v>
      </c>
      <c r="G1128" s="25" t="s">
        <v>13988</v>
      </c>
    </row>
    <row r="1129" spans="1:7" ht="44.1" customHeight="1" x14ac:dyDescent="0.25">
      <c r="A1129" s="87" t="s">
        <v>19</v>
      </c>
      <c r="B1129" s="52" t="s">
        <v>13981</v>
      </c>
      <c r="C1129" s="34">
        <v>45015</v>
      </c>
      <c r="D1129" s="25" t="s">
        <v>13982</v>
      </c>
      <c r="E1129" s="34">
        <v>29328</v>
      </c>
      <c r="F1129" s="27" t="s">
        <v>13217</v>
      </c>
      <c r="G1129" s="25" t="s">
        <v>13988</v>
      </c>
    </row>
    <row r="1130" spans="1:7" ht="44.1" customHeight="1" x14ac:dyDescent="0.25">
      <c r="A1130" s="87" t="s">
        <v>19</v>
      </c>
      <c r="B1130" s="52" t="s">
        <v>13983</v>
      </c>
      <c r="C1130" s="34">
        <v>45015</v>
      </c>
      <c r="D1130" s="25" t="s">
        <v>13984</v>
      </c>
      <c r="E1130" s="34">
        <v>30566</v>
      </c>
      <c r="F1130" s="27" t="s">
        <v>13217</v>
      </c>
      <c r="G1130" s="25" t="s">
        <v>13988</v>
      </c>
    </row>
    <row r="1131" spans="1:7" ht="44.1" customHeight="1" x14ac:dyDescent="0.25">
      <c r="A1131" s="86" t="s">
        <v>19</v>
      </c>
      <c r="B1131" s="50" t="s">
        <v>13992</v>
      </c>
      <c r="C1131" s="31">
        <v>45015</v>
      </c>
      <c r="D1131" s="30" t="s">
        <v>13993</v>
      </c>
      <c r="E1131" s="31">
        <v>27314</v>
      </c>
      <c r="F1131" s="23" t="s">
        <v>11458</v>
      </c>
      <c r="G1131" s="30" t="s">
        <v>13985</v>
      </c>
    </row>
    <row r="1132" spans="1:7" ht="44.1" customHeight="1" x14ac:dyDescent="0.25">
      <c r="A1132" s="87" t="s">
        <v>19</v>
      </c>
      <c r="B1132" s="52" t="s">
        <v>13994</v>
      </c>
      <c r="C1132" s="34">
        <v>45015</v>
      </c>
      <c r="D1132" s="25" t="s">
        <v>13995</v>
      </c>
      <c r="E1132" s="34">
        <v>31441</v>
      </c>
      <c r="F1132" s="27" t="s">
        <v>13217</v>
      </c>
      <c r="G1132" s="25" t="s">
        <v>14050</v>
      </c>
    </row>
    <row r="1133" spans="1:7" ht="44.1" customHeight="1" x14ac:dyDescent="0.25">
      <c r="A1133" s="87" t="s">
        <v>19</v>
      </c>
      <c r="B1133" s="52" t="s">
        <v>13996</v>
      </c>
      <c r="C1133" s="34">
        <v>45015</v>
      </c>
      <c r="D1133" s="25" t="s">
        <v>13997</v>
      </c>
      <c r="E1133" s="34">
        <v>28177</v>
      </c>
      <c r="F1133" s="27" t="s">
        <v>13217</v>
      </c>
      <c r="G1133" s="25" t="s">
        <v>14050</v>
      </c>
    </row>
    <row r="1134" spans="1:7" ht="44.1" customHeight="1" x14ac:dyDescent="0.25">
      <c r="A1134" s="87" t="s">
        <v>19</v>
      </c>
      <c r="B1134" s="52" t="s">
        <v>13998</v>
      </c>
      <c r="C1134" s="34">
        <v>45015</v>
      </c>
      <c r="D1134" s="25" t="s">
        <v>13999</v>
      </c>
      <c r="E1134" s="34">
        <v>28196</v>
      </c>
      <c r="F1134" s="27" t="s">
        <v>13217</v>
      </c>
      <c r="G1134" s="25" t="s">
        <v>14051</v>
      </c>
    </row>
    <row r="1135" spans="1:7" ht="44.1" customHeight="1" x14ac:dyDescent="0.25">
      <c r="A1135" s="87" t="s">
        <v>19</v>
      </c>
      <c r="B1135" s="52" t="s">
        <v>14000</v>
      </c>
      <c r="C1135" s="34">
        <v>45015</v>
      </c>
      <c r="D1135" s="25" t="s">
        <v>14001</v>
      </c>
      <c r="E1135" s="34">
        <v>37211</v>
      </c>
      <c r="F1135" s="27" t="s">
        <v>13217</v>
      </c>
      <c r="G1135" s="25" t="s">
        <v>14052</v>
      </c>
    </row>
    <row r="1136" spans="1:7" ht="44.1" customHeight="1" x14ac:dyDescent="0.25">
      <c r="A1136" s="87" t="s">
        <v>19</v>
      </c>
      <c r="B1136" s="52" t="s">
        <v>14002</v>
      </c>
      <c r="C1136" s="34">
        <v>45015</v>
      </c>
      <c r="D1136" s="25" t="s">
        <v>14003</v>
      </c>
      <c r="E1136" s="34">
        <v>16909</v>
      </c>
      <c r="F1136" s="27" t="s">
        <v>13217</v>
      </c>
      <c r="G1136" s="25" t="s">
        <v>14053</v>
      </c>
    </row>
    <row r="1137" spans="1:7" ht="44.1" customHeight="1" x14ac:dyDescent="0.25">
      <c r="A1137" s="87" t="s">
        <v>19</v>
      </c>
      <c r="B1137" s="52" t="s">
        <v>14004</v>
      </c>
      <c r="C1137" s="34">
        <v>45015</v>
      </c>
      <c r="D1137" s="25" t="s">
        <v>14005</v>
      </c>
      <c r="E1137" s="34">
        <v>26232</v>
      </c>
      <c r="F1137" s="27" t="s">
        <v>13217</v>
      </c>
      <c r="G1137" s="25" t="s">
        <v>14054</v>
      </c>
    </row>
    <row r="1138" spans="1:7" ht="44.1" customHeight="1" x14ac:dyDescent="0.25">
      <c r="A1138" s="87" t="s">
        <v>19</v>
      </c>
      <c r="B1138" s="52" t="s">
        <v>14006</v>
      </c>
      <c r="C1138" s="34">
        <v>45015</v>
      </c>
      <c r="D1138" s="25" t="s">
        <v>14007</v>
      </c>
      <c r="E1138" s="34">
        <v>27430</v>
      </c>
      <c r="F1138" s="27" t="s">
        <v>13217</v>
      </c>
      <c r="G1138" s="25" t="s">
        <v>14055</v>
      </c>
    </row>
    <row r="1139" spans="1:7" ht="44.1" customHeight="1" x14ac:dyDescent="0.25">
      <c r="A1139" s="87" t="s">
        <v>19</v>
      </c>
      <c r="B1139" s="52" t="s">
        <v>14008</v>
      </c>
      <c r="C1139" s="34">
        <v>45015</v>
      </c>
      <c r="D1139" s="25" t="s">
        <v>14009</v>
      </c>
      <c r="E1139" s="34">
        <v>25744</v>
      </c>
      <c r="F1139" s="27" t="s">
        <v>13217</v>
      </c>
      <c r="G1139" s="25" t="s">
        <v>14056</v>
      </c>
    </row>
    <row r="1140" spans="1:7" ht="44.1" customHeight="1" x14ac:dyDescent="0.25">
      <c r="A1140" s="87" t="s">
        <v>19</v>
      </c>
      <c r="B1140" s="52" t="s">
        <v>14010</v>
      </c>
      <c r="C1140" s="34">
        <v>45015</v>
      </c>
      <c r="D1140" s="25" t="s">
        <v>14011</v>
      </c>
      <c r="E1140" s="34">
        <v>29184</v>
      </c>
      <c r="F1140" s="27" t="s">
        <v>13217</v>
      </c>
      <c r="G1140" s="25" t="s">
        <v>14054</v>
      </c>
    </row>
    <row r="1141" spans="1:7" ht="44.1" customHeight="1" x14ac:dyDescent="0.25">
      <c r="A1141" s="86" t="s">
        <v>19</v>
      </c>
      <c r="B1141" s="50" t="s">
        <v>14012</v>
      </c>
      <c r="C1141" s="31">
        <v>45015</v>
      </c>
      <c r="D1141" s="30" t="s">
        <v>14013</v>
      </c>
      <c r="E1141" s="31">
        <v>23454</v>
      </c>
      <c r="F1141" s="23" t="s">
        <v>11458</v>
      </c>
      <c r="G1141" s="30" t="s">
        <v>14057</v>
      </c>
    </row>
    <row r="1142" spans="1:7" ht="44.1" customHeight="1" x14ac:dyDescent="0.25">
      <c r="A1142" s="87" t="s">
        <v>19</v>
      </c>
      <c r="B1142" s="52" t="s">
        <v>14014</v>
      </c>
      <c r="C1142" s="34">
        <v>45015</v>
      </c>
      <c r="D1142" s="25" t="s">
        <v>14015</v>
      </c>
      <c r="E1142" s="34">
        <v>26829</v>
      </c>
      <c r="F1142" s="27" t="s">
        <v>13217</v>
      </c>
      <c r="G1142" s="25" t="s">
        <v>14058</v>
      </c>
    </row>
    <row r="1143" spans="1:7" ht="44.1" customHeight="1" x14ac:dyDescent="0.25">
      <c r="A1143" s="87" t="s">
        <v>19</v>
      </c>
      <c r="B1143" s="52" t="s">
        <v>14016</v>
      </c>
      <c r="C1143" s="34">
        <v>45015</v>
      </c>
      <c r="D1143" s="25" t="s">
        <v>14017</v>
      </c>
      <c r="E1143" s="34">
        <v>26081</v>
      </c>
      <c r="F1143" s="27" t="s">
        <v>13217</v>
      </c>
      <c r="G1143" s="25" t="s">
        <v>14064</v>
      </c>
    </row>
    <row r="1144" spans="1:7" ht="44.1" customHeight="1" x14ac:dyDescent="0.25">
      <c r="A1144" s="87" t="s">
        <v>19</v>
      </c>
      <c r="B1144" s="52" t="s">
        <v>14018</v>
      </c>
      <c r="C1144" s="34">
        <v>45015</v>
      </c>
      <c r="D1144" s="25" t="s">
        <v>14019</v>
      </c>
      <c r="E1144" s="34">
        <v>24179</v>
      </c>
      <c r="F1144" s="27" t="s">
        <v>13217</v>
      </c>
      <c r="G1144" s="25" t="s">
        <v>14058</v>
      </c>
    </row>
    <row r="1145" spans="1:7" ht="44.1" customHeight="1" x14ac:dyDescent="0.25">
      <c r="A1145" s="87" t="s">
        <v>19</v>
      </c>
      <c r="B1145" s="52" t="s">
        <v>14020</v>
      </c>
      <c r="C1145" s="34">
        <v>45015</v>
      </c>
      <c r="D1145" s="25" t="s">
        <v>14021</v>
      </c>
      <c r="E1145" s="34">
        <v>23502</v>
      </c>
      <c r="F1145" s="27" t="s">
        <v>13217</v>
      </c>
      <c r="G1145" s="25" t="s">
        <v>14062</v>
      </c>
    </row>
    <row r="1146" spans="1:7" ht="44.1" customHeight="1" x14ac:dyDescent="0.25">
      <c r="A1146" s="87" t="s">
        <v>19</v>
      </c>
      <c r="B1146" s="52" t="s">
        <v>14022</v>
      </c>
      <c r="C1146" s="34">
        <v>45015</v>
      </c>
      <c r="D1146" s="25" t="s">
        <v>14023</v>
      </c>
      <c r="E1146" s="34">
        <v>32742</v>
      </c>
      <c r="F1146" s="27" t="s">
        <v>13217</v>
      </c>
      <c r="G1146" s="25" t="s">
        <v>14061</v>
      </c>
    </row>
    <row r="1147" spans="1:7" ht="44.1" customHeight="1" x14ac:dyDescent="0.25">
      <c r="A1147" s="87" t="s">
        <v>19</v>
      </c>
      <c r="B1147" s="52" t="s">
        <v>14024</v>
      </c>
      <c r="C1147" s="34">
        <v>45015</v>
      </c>
      <c r="D1147" s="25" t="s">
        <v>14025</v>
      </c>
      <c r="E1147" s="34">
        <v>34887</v>
      </c>
      <c r="F1147" s="27" t="s">
        <v>13217</v>
      </c>
      <c r="G1147" s="25" t="s">
        <v>14063</v>
      </c>
    </row>
    <row r="1148" spans="1:7" ht="44.1" customHeight="1" x14ac:dyDescent="0.25">
      <c r="A1148" s="87" t="s">
        <v>19</v>
      </c>
      <c r="B1148" s="52" t="s">
        <v>14026</v>
      </c>
      <c r="C1148" s="34">
        <v>45015</v>
      </c>
      <c r="D1148" s="25" t="s">
        <v>14027</v>
      </c>
      <c r="E1148" s="34">
        <v>19631</v>
      </c>
      <c r="F1148" s="27" t="s">
        <v>13217</v>
      </c>
      <c r="G1148" s="25" t="s">
        <v>14060</v>
      </c>
    </row>
    <row r="1149" spans="1:7" ht="44.1" customHeight="1" x14ac:dyDescent="0.25">
      <c r="A1149" s="87" t="s">
        <v>19</v>
      </c>
      <c r="B1149" s="52" t="s">
        <v>14028</v>
      </c>
      <c r="C1149" s="34">
        <v>45015</v>
      </c>
      <c r="D1149" s="25" t="s">
        <v>14029</v>
      </c>
      <c r="E1149" s="34">
        <v>20468</v>
      </c>
      <c r="F1149" s="27" t="s">
        <v>13217</v>
      </c>
      <c r="G1149" s="25" t="s">
        <v>14059</v>
      </c>
    </row>
    <row r="1150" spans="1:7" ht="44.1" customHeight="1" x14ac:dyDescent="0.25">
      <c r="A1150" s="86" t="s">
        <v>19</v>
      </c>
      <c r="B1150" s="50" t="s">
        <v>14030</v>
      </c>
      <c r="C1150" s="31">
        <v>45015</v>
      </c>
      <c r="D1150" s="30" t="s">
        <v>14031</v>
      </c>
      <c r="E1150" s="31">
        <v>27636</v>
      </c>
      <c r="F1150" s="23" t="s">
        <v>11458</v>
      </c>
      <c r="G1150" s="30" t="s">
        <v>14057</v>
      </c>
    </row>
    <row r="1151" spans="1:7" ht="44.1" customHeight="1" x14ac:dyDescent="0.25">
      <c r="A1151" s="87" t="s">
        <v>19</v>
      </c>
      <c r="B1151" s="52" t="s">
        <v>14032</v>
      </c>
      <c r="C1151" s="34">
        <v>45015</v>
      </c>
      <c r="D1151" s="25" t="s">
        <v>14033</v>
      </c>
      <c r="E1151" s="34">
        <v>19198</v>
      </c>
      <c r="F1151" s="27" t="s">
        <v>13217</v>
      </c>
      <c r="G1151" s="25" t="s">
        <v>14065</v>
      </c>
    </row>
    <row r="1152" spans="1:7" ht="44.1" customHeight="1" x14ac:dyDescent="0.25">
      <c r="A1152" s="87" t="s">
        <v>19</v>
      </c>
      <c r="B1152" s="52" t="s">
        <v>14034</v>
      </c>
      <c r="C1152" s="34">
        <v>45015</v>
      </c>
      <c r="D1152" s="25" t="s">
        <v>14035</v>
      </c>
      <c r="E1152" s="34">
        <v>18820</v>
      </c>
      <c r="F1152" s="27" t="s">
        <v>13217</v>
      </c>
      <c r="G1152" s="25" t="s">
        <v>14067</v>
      </c>
    </row>
    <row r="1153" spans="1:7" ht="44.1" customHeight="1" x14ac:dyDescent="0.25">
      <c r="A1153" s="87" t="s">
        <v>19</v>
      </c>
      <c r="B1153" s="52" t="s">
        <v>14036</v>
      </c>
      <c r="C1153" s="34">
        <v>45015</v>
      </c>
      <c r="D1153" s="25" t="s">
        <v>14037</v>
      </c>
      <c r="E1153" s="34">
        <v>30169</v>
      </c>
      <c r="F1153" s="27" t="s">
        <v>13217</v>
      </c>
      <c r="G1153" s="25" t="s">
        <v>14066</v>
      </c>
    </row>
    <row r="1154" spans="1:7" ht="44.1" customHeight="1" x14ac:dyDescent="0.25">
      <c r="A1154" s="87" t="s">
        <v>19</v>
      </c>
      <c r="B1154" s="52" t="s">
        <v>14038</v>
      </c>
      <c r="C1154" s="34">
        <v>45015</v>
      </c>
      <c r="D1154" s="25" t="s">
        <v>14039</v>
      </c>
      <c r="E1154" s="34">
        <v>28804</v>
      </c>
      <c r="F1154" s="27" t="s">
        <v>13217</v>
      </c>
      <c r="G1154" s="25" t="s">
        <v>14068</v>
      </c>
    </row>
    <row r="1155" spans="1:7" ht="44.1" customHeight="1" x14ac:dyDescent="0.25">
      <c r="A1155" s="87" t="s">
        <v>19</v>
      </c>
      <c r="B1155" s="52" t="s">
        <v>14040</v>
      </c>
      <c r="C1155" s="34">
        <v>45015</v>
      </c>
      <c r="D1155" s="25" t="s">
        <v>14041</v>
      </c>
      <c r="E1155" s="34">
        <v>18791</v>
      </c>
      <c r="F1155" s="27" t="s">
        <v>13217</v>
      </c>
      <c r="G1155" s="25" t="s">
        <v>14069</v>
      </c>
    </row>
    <row r="1156" spans="1:7" ht="44.1" customHeight="1" x14ac:dyDescent="0.25">
      <c r="A1156" s="87" t="s">
        <v>19</v>
      </c>
      <c r="B1156" s="52" t="s">
        <v>14042</v>
      </c>
      <c r="C1156" s="34">
        <v>45015</v>
      </c>
      <c r="D1156" s="25" t="s">
        <v>14043</v>
      </c>
      <c r="E1156" s="34">
        <v>31545</v>
      </c>
      <c r="F1156" s="27" t="s">
        <v>13217</v>
      </c>
      <c r="G1156" s="25" t="s">
        <v>14071</v>
      </c>
    </row>
    <row r="1157" spans="1:7" ht="44.1" customHeight="1" x14ac:dyDescent="0.25">
      <c r="A1157" s="87" t="s">
        <v>19</v>
      </c>
      <c r="B1157" s="52" t="s">
        <v>14044</v>
      </c>
      <c r="C1157" s="34">
        <v>45015</v>
      </c>
      <c r="D1157" s="25" t="s">
        <v>14045</v>
      </c>
      <c r="E1157" s="34">
        <v>29342</v>
      </c>
      <c r="F1157" s="27" t="s">
        <v>13217</v>
      </c>
      <c r="G1157" s="25" t="s">
        <v>14071</v>
      </c>
    </row>
    <row r="1158" spans="1:7" ht="44.1" customHeight="1" x14ac:dyDescent="0.25">
      <c r="A1158" s="87" t="s">
        <v>19</v>
      </c>
      <c r="B1158" s="52" t="s">
        <v>14046</v>
      </c>
      <c r="C1158" s="34">
        <v>45015</v>
      </c>
      <c r="D1158" s="25" t="s">
        <v>14047</v>
      </c>
      <c r="E1158" s="34">
        <v>30606</v>
      </c>
      <c r="F1158" s="27" t="s">
        <v>13217</v>
      </c>
      <c r="G1158" s="25" t="s">
        <v>14070</v>
      </c>
    </row>
    <row r="1159" spans="1:7" ht="44.1" customHeight="1" x14ac:dyDescent="0.25">
      <c r="A1159" s="87" t="s">
        <v>19</v>
      </c>
      <c r="B1159" s="52" t="s">
        <v>14048</v>
      </c>
      <c r="C1159" s="34">
        <v>45015</v>
      </c>
      <c r="D1159" s="25" t="s">
        <v>14049</v>
      </c>
      <c r="E1159" s="34">
        <v>32478</v>
      </c>
      <c r="F1159" s="27" t="s">
        <v>13217</v>
      </c>
      <c r="G1159" s="25" t="s">
        <v>14070</v>
      </c>
    </row>
    <row r="1160" spans="1:7" ht="44.1" customHeight="1" x14ac:dyDescent="0.25">
      <c r="A1160" s="86" t="s">
        <v>19</v>
      </c>
      <c r="B1160" s="50" t="s">
        <v>2457</v>
      </c>
      <c r="C1160" s="31">
        <v>44719</v>
      </c>
      <c r="D1160" s="30" t="s">
        <v>2458</v>
      </c>
      <c r="E1160" s="31">
        <v>26495</v>
      </c>
      <c r="F1160" s="23" t="s">
        <v>11458</v>
      </c>
      <c r="G1160" s="30" t="s">
        <v>2459</v>
      </c>
    </row>
    <row r="1161" spans="1:7" ht="44.1" customHeight="1" x14ac:dyDescent="0.25">
      <c r="A1161" s="87" t="s">
        <v>19</v>
      </c>
      <c r="B1161" s="52" t="s">
        <v>2460</v>
      </c>
      <c r="C1161" s="34">
        <v>44719</v>
      </c>
      <c r="D1161" s="25" t="s">
        <v>2461</v>
      </c>
      <c r="E1161" s="34">
        <v>27306</v>
      </c>
      <c r="F1161" s="27" t="s">
        <v>13217</v>
      </c>
      <c r="G1161" s="25" t="s">
        <v>9513</v>
      </c>
    </row>
    <row r="1162" spans="1:7" ht="44.1" customHeight="1" x14ac:dyDescent="0.25">
      <c r="A1162" s="87" t="s">
        <v>19</v>
      </c>
      <c r="B1162" s="52" t="s">
        <v>2462</v>
      </c>
      <c r="C1162" s="34">
        <v>44719</v>
      </c>
      <c r="D1162" s="25" t="s">
        <v>2463</v>
      </c>
      <c r="E1162" s="34">
        <v>18412</v>
      </c>
      <c r="F1162" s="27" t="s">
        <v>13217</v>
      </c>
      <c r="G1162" s="25" t="s">
        <v>9514</v>
      </c>
    </row>
    <row r="1163" spans="1:7" ht="44.1" customHeight="1" x14ac:dyDescent="0.25">
      <c r="A1163" s="87" t="s">
        <v>19</v>
      </c>
      <c r="B1163" s="52" t="s">
        <v>2464</v>
      </c>
      <c r="C1163" s="34">
        <v>44719</v>
      </c>
      <c r="D1163" s="25" t="s">
        <v>2465</v>
      </c>
      <c r="E1163" s="34">
        <v>27319</v>
      </c>
      <c r="F1163" s="27" t="s">
        <v>13217</v>
      </c>
      <c r="G1163" s="25" t="s">
        <v>9515</v>
      </c>
    </row>
    <row r="1164" spans="1:7" ht="44.1" customHeight="1" x14ac:dyDescent="0.25">
      <c r="A1164" s="88" t="s">
        <v>19</v>
      </c>
      <c r="B1164" s="79" t="s">
        <v>2466</v>
      </c>
      <c r="C1164" s="54">
        <v>44719</v>
      </c>
      <c r="D1164" s="61" t="s">
        <v>2467</v>
      </c>
      <c r="E1164" s="54">
        <v>29804</v>
      </c>
      <c r="F1164" s="27" t="s">
        <v>13217</v>
      </c>
      <c r="G1164" s="61" t="s">
        <v>9516</v>
      </c>
    </row>
    <row r="1165" spans="1:7" ht="44.1" customHeight="1" x14ac:dyDescent="0.25">
      <c r="A1165" s="86" t="s">
        <v>19</v>
      </c>
      <c r="B1165" s="50" t="s">
        <v>2468</v>
      </c>
      <c r="C1165" s="31">
        <v>44792</v>
      </c>
      <c r="D1165" s="30" t="s">
        <v>2469</v>
      </c>
      <c r="E1165" s="31">
        <v>23397</v>
      </c>
      <c r="F1165" s="23" t="s">
        <v>11458</v>
      </c>
      <c r="G1165" s="30" t="s">
        <v>9535</v>
      </c>
    </row>
    <row r="1166" spans="1:7" ht="44.1" customHeight="1" x14ac:dyDescent="0.25">
      <c r="A1166" s="87" t="s">
        <v>19</v>
      </c>
      <c r="B1166" s="52" t="s">
        <v>2470</v>
      </c>
      <c r="C1166" s="34">
        <v>44792</v>
      </c>
      <c r="D1166" s="25" t="s">
        <v>2471</v>
      </c>
      <c r="E1166" s="34">
        <v>18934</v>
      </c>
      <c r="F1166" s="27" t="s">
        <v>13217</v>
      </c>
      <c r="G1166" s="25" t="s">
        <v>9517</v>
      </c>
    </row>
    <row r="1167" spans="1:7" ht="44.1" customHeight="1" x14ac:dyDescent="0.25">
      <c r="A1167" s="87" t="s">
        <v>19</v>
      </c>
      <c r="B1167" s="52" t="s">
        <v>2472</v>
      </c>
      <c r="C1167" s="34">
        <v>44792</v>
      </c>
      <c r="D1167" s="25" t="s">
        <v>15216</v>
      </c>
      <c r="E1167" s="34">
        <v>19655</v>
      </c>
      <c r="F1167" s="27" t="s">
        <v>13217</v>
      </c>
      <c r="G1167" s="25" t="s">
        <v>9518</v>
      </c>
    </row>
    <row r="1168" spans="1:7" ht="44.1" customHeight="1" x14ac:dyDescent="0.25">
      <c r="A1168" s="87" t="s">
        <v>19</v>
      </c>
      <c r="B1168" s="52" t="s">
        <v>2473</v>
      </c>
      <c r="C1168" s="34">
        <v>44792</v>
      </c>
      <c r="D1168" s="25" t="s">
        <v>2474</v>
      </c>
      <c r="E1168" s="34">
        <v>21210</v>
      </c>
      <c r="F1168" s="27" t="s">
        <v>13217</v>
      </c>
      <c r="G1168" s="25" t="s">
        <v>9519</v>
      </c>
    </row>
    <row r="1169" spans="1:7" ht="44.1" customHeight="1" x14ac:dyDescent="0.25">
      <c r="A1169" s="87" t="s">
        <v>19</v>
      </c>
      <c r="B1169" s="52" t="s">
        <v>2475</v>
      </c>
      <c r="C1169" s="34">
        <v>44792</v>
      </c>
      <c r="D1169" s="25" t="s">
        <v>15217</v>
      </c>
      <c r="E1169" s="34">
        <v>21750</v>
      </c>
      <c r="F1169" s="27" t="s">
        <v>13217</v>
      </c>
      <c r="G1169" s="25" t="s">
        <v>9520</v>
      </c>
    </row>
    <row r="1170" spans="1:7" ht="44.1" customHeight="1" x14ac:dyDescent="0.25">
      <c r="A1170" s="87" t="s">
        <v>19</v>
      </c>
      <c r="B1170" s="52" t="s">
        <v>2476</v>
      </c>
      <c r="C1170" s="34">
        <v>44792</v>
      </c>
      <c r="D1170" s="25" t="s">
        <v>15218</v>
      </c>
      <c r="E1170" s="34">
        <v>22290</v>
      </c>
      <c r="F1170" s="27" t="s">
        <v>13217</v>
      </c>
      <c r="G1170" s="25" t="s">
        <v>9517</v>
      </c>
    </row>
    <row r="1171" spans="1:7" ht="44.1" customHeight="1" x14ac:dyDescent="0.25">
      <c r="A1171" s="87" t="s">
        <v>19</v>
      </c>
      <c r="B1171" s="52" t="s">
        <v>2477</v>
      </c>
      <c r="C1171" s="34">
        <v>44792</v>
      </c>
      <c r="D1171" s="25" t="s">
        <v>2478</v>
      </c>
      <c r="E1171" s="34">
        <v>24552</v>
      </c>
      <c r="F1171" s="27" t="s">
        <v>13217</v>
      </c>
      <c r="G1171" s="25" t="s">
        <v>9519</v>
      </c>
    </row>
    <row r="1172" spans="1:7" ht="44.1" customHeight="1" x14ac:dyDescent="0.25">
      <c r="A1172" s="87" t="s">
        <v>19</v>
      </c>
      <c r="B1172" s="52" t="s">
        <v>2479</v>
      </c>
      <c r="C1172" s="34">
        <v>44792</v>
      </c>
      <c r="D1172" s="25" t="s">
        <v>2480</v>
      </c>
      <c r="E1172" s="34">
        <v>25687</v>
      </c>
      <c r="F1172" s="27" t="s">
        <v>13217</v>
      </c>
      <c r="G1172" s="25" t="s">
        <v>9520</v>
      </c>
    </row>
    <row r="1173" spans="1:7" ht="44.1" customHeight="1" x14ac:dyDescent="0.25">
      <c r="A1173" s="87" t="s">
        <v>19</v>
      </c>
      <c r="B1173" s="52" t="s">
        <v>2481</v>
      </c>
      <c r="C1173" s="34">
        <v>44792</v>
      </c>
      <c r="D1173" s="25" t="s">
        <v>2482</v>
      </c>
      <c r="E1173" s="34">
        <v>27399</v>
      </c>
      <c r="F1173" s="27" t="s">
        <v>13217</v>
      </c>
      <c r="G1173" s="25" t="s">
        <v>9518</v>
      </c>
    </row>
    <row r="1174" spans="1:7" ht="44.1" customHeight="1" x14ac:dyDescent="0.25">
      <c r="A1174" s="87" t="s">
        <v>19</v>
      </c>
      <c r="B1174" s="52" t="s">
        <v>2483</v>
      </c>
      <c r="C1174" s="34">
        <v>44792</v>
      </c>
      <c r="D1174" s="25" t="s">
        <v>2484</v>
      </c>
      <c r="E1174" s="34">
        <v>23877</v>
      </c>
      <c r="F1174" s="27" t="s">
        <v>13217</v>
      </c>
      <c r="G1174" s="25" t="s">
        <v>9521</v>
      </c>
    </row>
    <row r="1175" spans="1:7" ht="44.1" customHeight="1" x14ac:dyDescent="0.25">
      <c r="A1175" s="87" t="s">
        <v>19</v>
      </c>
      <c r="B1175" s="52">
        <v>890125450442</v>
      </c>
      <c r="C1175" s="34">
        <v>44792</v>
      </c>
      <c r="D1175" s="25" t="s">
        <v>2485</v>
      </c>
      <c r="E1175" s="34">
        <v>32533</v>
      </c>
      <c r="F1175" s="27" t="s">
        <v>13217</v>
      </c>
      <c r="G1175" s="25" t="s">
        <v>9522</v>
      </c>
    </row>
    <row r="1176" spans="1:7" ht="44.1" customHeight="1" x14ac:dyDescent="0.25">
      <c r="A1176" s="87" t="s">
        <v>19</v>
      </c>
      <c r="B1176" s="52" t="s">
        <v>2486</v>
      </c>
      <c r="C1176" s="34">
        <v>44792</v>
      </c>
      <c r="D1176" s="25" t="s">
        <v>2487</v>
      </c>
      <c r="E1176" s="34">
        <v>33751</v>
      </c>
      <c r="F1176" s="27" t="s">
        <v>13217</v>
      </c>
      <c r="G1176" s="25" t="s">
        <v>9523</v>
      </c>
    </row>
    <row r="1177" spans="1:7" ht="44.1" customHeight="1" x14ac:dyDescent="0.25">
      <c r="A1177" s="87" t="s">
        <v>20</v>
      </c>
      <c r="B1177" s="52"/>
      <c r="C1177" s="34">
        <v>44792</v>
      </c>
      <c r="D1177" s="25" t="s">
        <v>2488</v>
      </c>
      <c r="E1177" s="34">
        <v>17323</v>
      </c>
      <c r="F1177" s="27" t="s">
        <v>13217</v>
      </c>
      <c r="G1177" s="25" t="s">
        <v>9524</v>
      </c>
    </row>
    <row r="1178" spans="1:7" ht="44.1" customHeight="1" x14ac:dyDescent="0.25">
      <c r="A1178" s="87" t="s">
        <v>20</v>
      </c>
      <c r="B1178" s="52"/>
      <c r="C1178" s="34">
        <v>44792</v>
      </c>
      <c r="D1178" s="25" t="s">
        <v>2489</v>
      </c>
      <c r="E1178" s="34">
        <v>24975</v>
      </c>
      <c r="F1178" s="27" t="s">
        <v>13217</v>
      </c>
      <c r="G1178" s="25" t="s">
        <v>9525</v>
      </c>
    </row>
    <row r="1179" spans="1:7" ht="44.1" customHeight="1" x14ac:dyDescent="0.25">
      <c r="A1179" s="86" t="s">
        <v>19</v>
      </c>
      <c r="B1179" s="50" t="s">
        <v>12291</v>
      </c>
      <c r="C1179" s="31">
        <v>44865</v>
      </c>
      <c r="D1179" s="30" t="s">
        <v>12292</v>
      </c>
      <c r="E1179" s="31">
        <v>29342</v>
      </c>
      <c r="F1179" s="23" t="s">
        <v>11458</v>
      </c>
      <c r="G1179" s="30" t="s">
        <v>9535</v>
      </c>
    </row>
    <row r="1180" spans="1:7" ht="44.1" customHeight="1" x14ac:dyDescent="0.25">
      <c r="A1180" s="87" t="s">
        <v>19</v>
      </c>
      <c r="B1180" s="52" t="s">
        <v>12293</v>
      </c>
      <c r="C1180" s="34">
        <v>44865</v>
      </c>
      <c r="D1180" s="25" t="s">
        <v>12294</v>
      </c>
      <c r="E1180" s="34">
        <v>29864</v>
      </c>
      <c r="F1180" s="27" t="s">
        <v>13217</v>
      </c>
      <c r="G1180" s="25" t="s">
        <v>12295</v>
      </c>
    </row>
    <row r="1181" spans="1:7" ht="44.1" customHeight="1" x14ac:dyDescent="0.25">
      <c r="A1181" s="87" t="s">
        <v>19</v>
      </c>
      <c r="B1181" s="52" t="s">
        <v>12296</v>
      </c>
      <c r="C1181" s="34">
        <v>44865</v>
      </c>
      <c r="D1181" s="25" t="s">
        <v>12297</v>
      </c>
      <c r="E1181" s="34">
        <v>22881</v>
      </c>
      <c r="F1181" s="27" t="s">
        <v>13217</v>
      </c>
      <c r="G1181" s="25" t="s">
        <v>12298</v>
      </c>
    </row>
    <row r="1182" spans="1:7" ht="44.1" customHeight="1" x14ac:dyDescent="0.25">
      <c r="A1182" s="87" t="s">
        <v>19</v>
      </c>
      <c r="B1182" s="52" t="s">
        <v>12299</v>
      </c>
      <c r="C1182" s="34">
        <v>44865</v>
      </c>
      <c r="D1182" s="25" t="s">
        <v>12300</v>
      </c>
      <c r="E1182" s="34">
        <v>31314</v>
      </c>
      <c r="F1182" s="27" t="s">
        <v>13217</v>
      </c>
      <c r="G1182" s="25" t="s">
        <v>12301</v>
      </c>
    </row>
    <row r="1183" spans="1:7" ht="44.1" customHeight="1" x14ac:dyDescent="0.25">
      <c r="A1183" s="87" t="s">
        <v>19</v>
      </c>
      <c r="B1183" s="52" t="s">
        <v>12302</v>
      </c>
      <c r="C1183" s="34">
        <v>44865</v>
      </c>
      <c r="D1183" s="25" t="s">
        <v>12303</v>
      </c>
      <c r="E1183" s="34">
        <v>33869</v>
      </c>
      <c r="F1183" s="27" t="s">
        <v>13217</v>
      </c>
      <c r="G1183" s="25" t="s">
        <v>12304</v>
      </c>
    </row>
    <row r="1184" spans="1:7" ht="44.1" customHeight="1" x14ac:dyDescent="0.25">
      <c r="A1184" s="87" t="s">
        <v>19</v>
      </c>
      <c r="B1184" s="52" t="s">
        <v>12305</v>
      </c>
      <c r="C1184" s="34">
        <v>44865</v>
      </c>
      <c r="D1184" s="25" t="s">
        <v>12306</v>
      </c>
      <c r="E1184" s="34">
        <v>20927</v>
      </c>
      <c r="F1184" s="27" t="s">
        <v>13217</v>
      </c>
      <c r="G1184" s="25" t="s">
        <v>12307</v>
      </c>
    </row>
    <row r="1185" spans="1:7" ht="44.1" customHeight="1" x14ac:dyDescent="0.25">
      <c r="A1185" s="87" t="s">
        <v>19</v>
      </c>
      <c r="B1185" s="52" t="s">
        <v>12308</v>
      </c>
      <c r="C1185" s="34">
        <v>44865</v>
      </c>
      <c r="D1185" s="25" t="s">
        <v>12309</v>
      </c>
      <c r="E1185" s="34">
        <v>30615</v>
      </c>
      <c r="F1185" s="27" t="s">
        <v>13217</v>
      </c>
      <c r="G1185" s="25" t="s">
        <v>12310</v>
      </c>
    </row>
    <row r="1186" spans="1:7" ht="44.1" customHeight="1" x14ac:dyDescent="0.25">
      <c r="A1186" s="86" t="s">
        <v>19</v>
      </c>
      <c r="B1186" s="50" t="s">
        <v>12311</v>
      </c>
      <c r="C1186" s="31">
        <v>44865</v>
      </c>
      <c r="D1186" s="30" t="s">
        <v>12312</v>
      </c>
      <c r="E1186" s="31">
        <v>26428</v>
      </c>
      <c r="F1186" s="23" t="s">
        <v>11458</v>
      </c>
      <c r="G1186" s="30" t="s">
        <v>9535</v>
      </c>
    </row>
    <row r="1187" spans="1:7" ht="44.1" customHeight="1" x14ac:dyDescent="0.25">
      <c r="A1187" s="87" t="s">
        <v>19</v>
      </c>
      <c r="B1187" s="52" t="s">
        <v>12313</v>
      </c>
      <c r="C1187" s="34">
        <v>44865</v>
      </c>
      <c r="D1187" s="25" t="s">
        <v>12314</v>
      </c>
      <c r="E1187" s="34">
        <v>18265</v>
      </c>
      <c r="F1187" s="27" t="s">
        <v>13217</v>
      </c>
      <c r="G1187" s="25" t="s">
        <v>12315</v>
      </c>
    </row>
    <row r="1188" spans="1:7" ht="44.1" customHeight="1" x14ac:dyDescent="0.25">
      <c r="A1188" s="87" t="s">
        <v>19</v>
      </c>
      <c r="B1188" s="52" t="s">
        <v>12316</v>
      </c>
      <c r="C1188" s="34">
        <v>44865</v>
      </c>
      <c r="D1188" s="25" t="s">
        <v>12317</v>
      </c>
      <c r="E1188" s="34">
        <v>29452</v>
      </c>
      <c r="F1188" s="27" t="s">
        <v>13217</v>
      </c>
      <c r="G1188" s="25" t="s">
        <v>12318</v>
      </c>
    </row>
    <row r="1189" spans="1:7" ht="44.1" customHeight="1" x14ac:dyDescent="0.25">
      <c r="A1189" s="87" t="s">
        <v>19</v>
      </c>
      <c r="B1189" s="52" t="s">
        <v>12319</v>
      </c>
      <c r="C1189" s="34">
        <v>44865</v>
      </c>
      <c r="D1189" s="25" t="s">
        <v>12320</v>
      </c>
      <c r="E1189" s="34">
        <v>28275</v>
      </c>
      <c r="F1189" s="27" t="s">
        <v>13217</v>
      </c>
      <c r="G1189" s="25" t="s">
        <v>12321</v>
      </c>
    </row>
    <row r="1190" spans="1:7" ht="44.1" customHeight="1" x14ac:dyDescent="0.25">
      <c r="A1190" s="87" t="s">
        <v>19</v>
      </c>
      <c r="B1190" s="52" t="s">
        <v>12322</v>
      </c>
      <c r="C1190" s="34">
        <v>44865</v>
      </c>
      <c r="D1190" s="25" t="s">
        <v>12323</v>
      </c>
      <c r="E1190" s="34">
        <v>21749</v>
      </c>
      <c r="F1190" s="27" t="s">
        <v>13217</v>
      </c>
      <c r="G1190" s="25" t="s">
        <v>12324</v>
      </c>
    </row>
    <row r="1191" spans="1:7" ht="44.1" customHeight="1" x14ac:dyDescent="0.25">
      <c r="A1191" s="87" t="s">
        <v>19</v>
      </c>
      <c r="B1191" s="52" t="s">
        <v>12325</v>
      </c>
      <c r="C1191" s="34">
        <v>44865</v>
      </c>
      <c r="D1191" s="25" t="s">
        <v>12326</v>
      </c>
      <c r="E1191" s="34">
        <v>21440</v>
      </c>
      <c r="F1191" s="27" t="s">
        <v>13217</v>
      </c>
      <c r="G1191" s="25" t="s">
        <v>12327</v>
      </c>
    </row>
    <row r="1192" spans="1:7" ht="44.1" customHeight="1" x14ac:dyDescent="0.25">
      <c r="A1192" s="87" t="s">
        <v>19</v>
      </c>
      <c r="B1192" s="52" t="s">
        <v>12328</v>
      </c>
      <c r="C1192" s="34">
        <v>44865</v>
      </c>
      <c r="D1192" s="25" t="s">
        <v>12329</v>
      </c>
      <c r="E1192" s="34">
        <v>31048</v>
      </c>
      <c r="F1192" s="27" t="s">
        <v>13217</v>
      </c>
      <c r="G1192" s="25" t="s">
        <v>12330</v>
      </c>
    </row>
    <row r="1193" spans="1:7" ht="44.1" customHeight="1" x14ac:dyDescent="0.25">
      <c r="A1193" s="87" t="s">
        <v>19</v>
      </c>
      <c r="B1193" s="52" t="s">
        <v>12331</v>
      </c>
      <c r="C1193" s="34">
        <v>44865</v>
      </c>
      <c r="D1193" s="25" t="s">
        <v>12332</v>
      </c>
      <c r="E1193" s="34">
        <v>31947</v>
      </c>
      <c r="F1193" s="27" t="s">
        <v>13217</v>
      </c>
      <c r="G1193" s="25" t="s">
        <v>12333</v>
      </c>
    </row>
    <row r="1194" spans="1:7" ht="44.1" customHeight="1" x14ac:dyDescent="0.25">
      <c r="A1194" s="87" t="s">
        <v>19</v>
      </c>
      <c r="B1194" s="52" t="s">
        <v>12334</v>
      </c>
      <c r="C1194" s="34">
        <v>44865</v>
      </c>
      <c r="D1194" s="25" t="s">
        <v>12335</v>
      </c>
      <c r="E1194" s="34">
        <v>33711</v>
      </c>
      <c r="F1194" s="27" t="s">
        <v>13217</v>
      </c>
      <c r="G1194" s="25" t="s">
        <v>12336</v>
      </c>
    </row>
    <row r="1195" spans="1:7" ht="44.1" customHeight="1" x14ac:dyDescent="0.25">
      <c r="A1195" s="86" t="s">
        <v>19</v>
      </c>
      <c r="B1195" s="50" t="s">
        <v>2490</v>
      </c>
      <c r="C1195" s="31">
        <v>44673</v>
      </c>
      <c r="D1195" s="30" t="s">
        <v>2491</v>
      </c>
      <c r="E1195" s="31">
        <v>28403</v>
      </c>
      <c r="F1195" s="23" t="s">
        <v>11458</v>
      </c>
      <c r="G1195" s="30" t="s">
        <v>9526</v>
      </c>
    </row>
    <row r="1196" spans="1:7" ht="44.1" customHeight="1" x14ac:dyDescent="0.25">
      <c r="A1196" s="87" t="s">
        <v>19</v>
      </c>
      <c r="B1196" s="52" t="s">
        <v>2492</v>
      </c>
      <c r="C1196" s="34">
        <v>44673</v>
      </c>
      <c r="D1196" s="25" t="s">
        <v>2493</v>
      </c>
      <c r="E1196" s="34">
        <v>18020</v>
      </c>
      <c r="F1196" s="27" t="s">
        <v>13217</v>
      </c>
      <c r="G1196" s="25" t="s">
        <v>9527</v>
      </c>
    </row>
    <row r="1197" spans="1:7" ht="44.1" customHeight="1" x14ac:dyDescent="0.25">
      <c r="A1197" s="87" t="s">
        <v>19</v>
      </c>
      <c r="B1197" s="52" t="s">
        <v>2494</v>
      </c>
      <c r="C1197" s="34">
        <v>44673</v>
      </c>
      <c r="D1197" s="25" t="s">
        <v>2495</v>
      </c>
      <c r="E1197" s="34">
        <v>27364</v>
      </c>
      <c r="F1197" s="27" t="s">
        <v>13217</v>
      </c>
      <c r="G1197" s="25" t="s">
        <v>9528</v>
      </c>
    </row>
    <row r="1198" spans="1:7" ht="44.1" customHeight="1" x14ac:dyDescent="0.25">
      <c r="A1198" s="88" t="s">
        <v>19</v>
      </c>
      <c r="B1198" s="79" t="s">
        <v>2496</v>
      </c>
      <c r="C1198" s="54">
        <v>44673</v>
      </c>
      <c r="D1198" s="61" t="s">
        <v>2497</v>
      </c>
      <c r="E1198" s="54">
        <v>29706</v>
      </c>
      <c r="F1198" s="27" t="s">
        <v>13217</v>
      </c>
      <c r="G1198" s="61" t="s">
        <v>9529</v>
      </c>
    </row>
    <row r="1199" spans="1:7" ht="44.1" customHeight="1" x14ac:dyDescent="0.25">
      <c r="A1199" s="86" t="s">
        <v>19</v>
      </c>
      <c r="B1199" s="50" t="s">
        <v>2498</v>
      </c>
      <c r="C1199" s="31">
        <v>44673</v>
      </c>
      <c r="D1199" s="30" t="s">
        <v>2499</v>
      </c>
      <c r="E1199" s="31">
        <v>29578</v>
      </c>
      <c r="F1199" s="23" t="s">
        <v>11458</v>
      </c>
      <c r="G1199" s="30" t="s">
        <v>9526</v>
      </c>
    </row>
    <row r="1200" spans="1:7" ht="44.1" customHeight="1" x14ac:dyDescent="0.25">
      <c r="A1200" s="87" t="s">
        <v>19</v>
      </c>
      <c r="B1200" s="52" t="s">
        <v>2500</v>
      </c>
      <c r="C1200" s="34">
        <v>44673</v>
      </c>
      <c r="D1200" s="25" t="s">
        <v>2501</v>
      </c>
      <c r="E1200" s="34">
        <v>29421</v>
      </c>
      <c r="F1200" s="27" t="s">
        <v>13217</v>
      </c>
      <c r="G1200" s="25" t="s">
        <v>9530</v>
      </c>
    </row>
    <row r="1201" spans="1:7" ht="44.1" customHeight="1" x14ac:dyDescent="0.25">
      <c r="A1201" s="87" t="s">
        <v>20</v>
      </c>
      <c r="B1201" s="52" t="s">
        <v>2502</v>
      </c>
      <c r="C1201" s="34">
        <v>44673</v>
      </c>
      <c r="D1201" s="25" t="s">
        <v>2503</v>
      </c>
      <c r="E1201" s="34">
        <v>17017</v>
      </c>
      <c r="F1201" s="27" t="s">
        <v>13217</v>
      </c>
      <c r="G1201" s="25" t="s">
        <v>9531</v>
      </c>
    </row>
    <row r="1202" spans="1:7" ht="44.1" customHeight="1" x14ac:dyDescent="0.25">
      <c r="A1202" s="87" t="s">
        <v>19</v>
      </c>
      <c r="B1202" s="52" t="s">
        <v>2504</v>
      </c>
      <c r="C1202" s="34">
        <v>44673</v>
      </c>
      <c r="D1202" s="25" t="s">
        <v>2505</v>
      </c>
      <c r="E1202" s="34">
        <v>20152</v>
      </c>
      <c r="F1202" s="27" t="s">
        <v>13217</v>
      </c>
      <c r="G1202" s="25" t="s">
        <v>9532</v>
      </c>
    </row>
    <row r="1203" spans="1:7" ht="44.1" customHeight="1" x14ac:dyDescent="0.25">
      <c r="A1203" s="88" t="s">
        <v>19</v>
      </c>
      <c r="B1203" s="79">
        <v>790423402607</v>
      </c>
      <c r="C1203" s="54">
        <v>44673</v>
      </c>
      <c r="D1203" s="61" t="s">
        <v>10995</v>
      </c>
      <c r="E1203" s="54">
        <v>28968</v>
      </c>
      <c r="F1203" s="27" t="s">
        <v>13217</v>
      </c>
      <c r="G1203" s="61" t="s">
        <v>9533</v>
      </c>
    </row>
    <row r="1204" spans="1:7" ht="44.1" customHeight="1" x14ac:dyDescent="0.25">
      <c r="A1204" s="88" t="s">
        <v>20</v>
      </c>
      <c r="B1204" s="79"/>
      <c r="C1204" s="54">
        <v>44673</v>
      </c>
      <c r="D1204" s="61" t="s">
        <v>2506</v>
      </c>
      <c r="E1204" s="54">
        <v>24509</v>
      </c>
      <c r="F1204" s="27" t="s">
        <v>13217</v>
      </c>
      <c r="G1204" s="61" t="s">
        <v>9533</v>
      </c>
    </row>
    <row r="1205" spans="1:7" ht="44.1" customHeight="1" x14ac:dyDescent="0.25">
      <c r="A1205" s="88" t="s">
        <v>20</v>
      </c>
      <c r="B1205" s="79"/>
      <c r="C1205" s="54">
        <v>44673</v>
      </c>
      <c r="D1205" s="61" t="s">
        <v>2507</v>
      </c>
      <c r="E1205" s="54">
        <v>25506</v>
      </c>
      <c r="F1205" s="27" t="s">
        <v>13217</v>
      </c>
      <c r="G1205" s="61" t="s">
        <v>9533</v>
      </c>
    </row>
    <row r="1206" spans="1:7" ht="53.25" customHeight="1" x14ac:dyDescent="0.25">
      <c r="A1206" s="88" t="s">
        <v>19</v>
      </c>
      <c r="B1206" s="79">
        <v>510201301215</v>
      </c>
      <c r="C1206" s="54">
        <v>44673</v>
      </c>
      <c r="D1206" s="61" t="s">
        <v>12337</v>
      </c>
      <c r="E1206" s="54">
        <v>18660</v>
      </c>
      <c r="F1206" s="27" t="s">
        <v>13217</v>
      </c>
      <c r="G1206" s="61" t="s">
        <v>12338</v>
      </c>
    </row>
    <row r="1207" spans="1:7" ht="44.1" customHeight="1" x14ac:dyDescent="0.25">
      <c r="A1207" s="48" t="s">
        <v>19</v>
      </c>
      <c r="B1207" s="50">
        <v>761127301702</v>
      </c>
      <c r="C1207" s="31">
        <v>44495</v>
      </c>
      <c r="D1207" s="23" t="s">
        <v>2508</v>
      </c>
      <c r="E1207" s="31">
        <v>28091</v>
      </c>
      <c r="F1207" s="23" t="s">
        <v>11458</v>
      </c>
      <c r="G1207" s="23" t="s">
        <v>13182</v>
      </c>
    </row>
    <row r="1208" spans="1:7" ht="36.75" customHeight="1" x14ac:dyDescent="0.25">
      <c r="A1208" s="49" t="s">
        <v>19</v>
      </c>
      <c r="B1208" s="52">
        <v>350210401375</v>
      </c>
      <c r="C1208" s="34">
        <v>44495</v>
      </c>
      <c r="D1208" s="53" t="s">
        <v>2509</v>
      </c>
      <c r="E1208" s="34">
        <v>12825</v>
      </c>
      <c r="F1208" s="27" t="s">
        <v>13217</v>
      </c>
      <c r="G1208" s="25" t="s">
        <v>10997</v>
      </c>
    </row>
    <row r="1209" spans="1:7" ht="44.1" customHeight="1" x14ac:dyDescent="0.25">
      <c r="A1209" s="49" t="s">
        <v>19</v>
      </c>
      <c r="B1209" s="52">
        <v>670702400962</v>
      </c>
      <c r="C1209" s="34">
        <v>44495</v>
      </c>
      <c r="D1209" s="53" t="s">
        <v>15219</v>
      </c>
      <c r="E1209" s="34">
        <v>24655</v>
      </c>
      <c r="F1209" s="27" t="s">
        <v>13217</v>
      </c>
      <c r="G1209" s="25" t="s">
        <v>10998</v>
      </c>
    </row>
    <row r="1210" spans="1:7" ht="44.1" customHeight="1" x14ac:dyDescent="0.25">
      <c r="A1210" s="49" t="s">
        <v>19</v>
      </c>
      <c r="B1210" s="52">
        <v>700204402068</v>
      </c>
      <c r="C1210" s="34">
        <v>44495</v>
      </c>
      <c r="D1210" s="53" t="s">
        <v>2510</v>
      </c>
      <c r="E1210" s="34">
        <v>25603</v>
      </c>
      <c r="F1210" s="27" t="s">
        <v>13217</v>
      </c>
      <c r="G1210" s="25" t="s">
        <v>10998</v>
      </c>
    </row>
    <row r="1211" spans="1:7" ht="44.1" customHeight="1" x14ac:dyDescent="0.25">
      <c r="A1211" s="49" t="s">
        <v>19</v>
      </c>
      <c r="B1211" s="52">
        <v>710818400309</v>
      </c>
      <c r="C1211" s="34">
        <v>44495</v>
      </c>
      <c r="D1211" s="53" t="s">
        <v>2511</v>
      </c>
      <c r="E1211" s="34">
        <v>26163</v>
      </c>
      <c r="F1211" s="27" t="s">
        <v>13217</v>
      </c>
      <c r="G1211" s="25" t="s">
        <v>10998</v>
      </c>
    </row>
    <row r="1212" spans="1:7" ht="44.1" customHeight="1" x14ac:dyDescent="0.25">
      <c r="A1212" s="49" t="s">
        <v>19</v>
      </c>
      <c r="B1212" s="52">
        <v>731122401270</v>
      </c>
      <c r="C1212" s="34">
        <v>44495</v>
      </c>
      <c r="D1212" s="53" t="s">
        <v>2512</v>
      </c>
      <c r="E1212" s="34">
        <v>26990</v>
      </c>
      <c r="F1212" s="27" t="s">
        <v>13217</v>
      </c>
      <c r="G1212" s="25" t="s">
        <v>10998</v>
      </c>
    </row>
    <row r="1213" spans="1:7" ht="44.1" customHeight="1" x14ac:dyDescent="0.25">
      <c r="A1213" s="49" t="s">
        <v>19</v>
      </c>
      <c r="B1213" s="52">
        <v>770901402971</v>
      </c>
      <c r="C1213" s="34">
        <v>44495</v>
      </c>
      <c r="D1213" s="53" t="s">
        <v>2513</v>
      </c>
      <c r="E1213" s="34">
        <v>28369</v>
      </c>
      <c r="F1213" s="27" t="s">
        <v>13217</v>
      </c>
      <c r="G1213" s="25" t="s">
        <v>10999</v>
      </c>
    </row>
    <row r="1214" spans="1:7" ht="44.1" customHeight="1" x14ac:dyDescent="0.25">
      <c r="A1214" s="49" t="s">
        <v>19</v>
      </c>
      <c r="B1214" s="290" t="s">
        <v>2514</v>
      </c>
      <c r="C1214" s="34">
        <v>44495</v>
      </c>
      <c r="D1214" s="53" t="s">
        <v>2515</v>
      </c>
      <c r="E1214" s="34">
        <v>37598</v>
      </c>
      <c r="F1214" s="27" t="s">
        <v>13217</v>
      </c>
      <c r="G1214" s="25" t="s">
        <v>11000</v>
      </c>
    </row>
    <row r="1215" spans="1:7" ht="39.75" customHeight="1" x14ac:dyDescent="0.25">
      <c r="A1215" s="49" t="s">
        <v>19</v>
      </c>
      <c r="B1215" s="290">
        <v>421220300175</v>
      </c>
      <c r="C1215" s="34">
        <v>44495</v>
      </c>
      <c r="D1215" s="53" t="s">
        <v>2516</v>
      </c>
      <c r="E1215" s="34">
        <v>15695</v>
      </c>
      <c r="F1215" s="27" t="s">
        <v>13217</v>
      </c>
      <c r="G1215" s="25" t="s">
        <v>11001</v>
      </c>
    </row>
    <row r="1216" spans="1:7" ht="34.5" customHeight="1" x14ac:dyDescent="0.25">
      <c r="A1216" s="49" t="s">
        <v>19</v>
      </c>
      <c r="B1216" s="290">
        <v>460323400235</v>
      </c>
      <c r="C1216" s="34">
        <v>44495</v>
      </c>
      <c r="D1216" s="53" t="s">
        <v>2517</v>
      </c>
      <c r="E1216" s="34">
        <v>16884</v>
      </c>
      <c r="F1216" s="27" t="s">
        <v>13217</v>
      </c>
      <c r="G1216" s="25" t="s">
        <v>11002</v>
      </c>
    </row>
    <row r="1217" spans="1:7" ht="44.1" customHeight="1" x14ac:dyDescent="0.25">
      <c r="A1217" s="49" t="s">
        <v>19</v>
      </c>
      <c r="B1217" s="290">
        <v>690124301183</v>
      </c>
      <c r="C1217" s="34">
        <v>44495</v>
      </c>
      <c r="D1217" s="53" t="s">
        <v>2518</v>
      </c>
      <c r="E1217" s="34">
        <v>25227</v>
      </c>
      <c r="F1217" s="27" t="s">
        <v>13217</v>
      </c>
      <c r="G1217" s="25" t="s">
        <v>11003</v>
      </c>
    </row>
    <row r="1218" spans="1:7" ht="44.1" customHeight="1" x14ac:dyDescent="0.25">
      <c r="A1218" s="48" t="s">
        <v>19</v>
      </c>
      <c r="B1218" s="50">
        <v>781221300095</v>
      </c>
      <c r="C1218" s="31">
        <v>44495</v>
      </c>
      <c r="D1218" s="23" t="s">
        <v>2519</v>
      </c>
      <c r="E1218" s="31">
        <v>28845</v>
      </c>
      <c r="F1218" s="23" t="s">
        <v>11458</v>
      </c>
      <c r="G1218" s="23" t="s">
        <v>10996</v>
      </c>
    </row>
    <row r="1219" spans="1:7" ht="44.1" customHeight="1" x14ac:dyDescent="0.25">
      <c r="A1219" s="49" t="s">
        <v>19</v>
      </c>
      <c r="B1219" s="52">
        <v>570511401076</v>
      </c>
      <c r="C1219" s="34">
        <v>44495</v>
      </c>
      <c r="D1219" s="53" t="s">
        <v>2520</v>
      </c>
      <c r="E1219" s="34">
        <v>20951</v>
      </c>
      <c r="F1219" s="27" t="s">
        <v>13217</v>
      </c>
      <c r="G1219" s="53" t="s">
        <v>11004</v>
      </c>
    </row>
    <row r="1220" spans="1:7" ht="44.1" customHeight="1" x14ac:dyDescent="0.25">
      <c r="A1220" s="49" t="s">
        <v>19</v>
      </c>
      <c r="B1220" s="52">
        <v>870701300566</v>
      </c>
      <c r="C1220" s="34">
        <v>44495</v>
      </c>
      <c r="D1220" s="53" t="s">
        <v>2521</v>
      </c>
      <c r="E1220" s="34">
        <v>31959</v>
      </c>
      <c r="F1220" s="27" t="s">
        <v>13217</v>
      </c>
      <c r="G1220" s="53" t="s">
        <v>11005</v>
      </c>
    </row>
    <row r="1221" spans="1:7" ht="44.1" customHeight="1" x14ac:dyDescent="0.25">
      <c r="A1221" s="49" t="s">
        <v>19</v>
      </c>
      <c r="B1221" s="52" t="s">
        <v>12339</v>
      </c>
      <c r="C1221" s="34">
        <v>44495</v>
      </c>
      <c r="D1221" s="53" t="s">
        <v>12340</v>
      </c>
      <c r="E1221" s="34">
        <v>38353</v>
      </c>
      <c r="F1221" s="27" t="s">
        <v>13217</v>
      </c>
      <c r="G1221" s="53" t="s">
        <v>12341</v>
      </c>
    </row>
    <row r="1222" spans="1:7" ht="44.1" customHeight="1" x14ac:dyDescent="0.25">
      <c r="A1222" s="48" t="s">
        <v>19</v>
      </c>
      <c r="B1222" s="50">
        <v>800716400978</v>
      </c>
      <c r="C1222" s="31">
        <v>44495</v>
      </c>
      <c r="D1222" s="23" t="s">
        <v>2522</v>
      </c>
      <c r="E1222" s="31">
        <v>29418</v>
      </c>
      <c r="F1222" s="23" t="s">
        <v>11458</v>
      </c>
      <c r="G1222" s="23" t="s">
        <v>10996</v>
      </c>
    </row>
    <row r="1223" spans="1:7" ht="44.1" customHeight="1" x14ac:dyDescent="0.25">
      <c r="A1223" s="49" t="s">
        <v>2523</v>
      </c>
      <c r="B1223" s="52" t="s">
        <v>2524</v>
      </c>
      <c r="C1223" s="34">
        <v>44495</v>
      </c>
      <c r="D1223" s="53" t="s">
        <v>2525</v>
      </c>
      <c r="E1223" s="34">
        <v>20942</v>
      </c>
      <c r="F1223" s="27" t="s">
        <v>13217</v>
      </c>
      <c r="G1223" s="53" t="s">
        <v>11006</v>
      </c>
    </row>
    <row r="1224" spans="1:7" ht="44.1" customHeight="1" x14ac:dyDescent="0.25">
      <c r="A1224" s="49" t="s">
        <v>2523</v>
      </c>
      <c r="B1224" s="52" t="s">
        <v>2526</v>
      </c>
      <c r="C1224" s="34">
        <v>44495</v>
      </c>
      <c r="D1224" s="53" t="s">
        <v>2527</v>
      </c>
      <c r="E1224" s="34">
        <v>21209</v>
      </c>
      <c r="F1224" s="27" t="s">
        <v>13217</v>
      </c>
      <c r="G1224" s="53" t="s">
        <v>11007</v>
      </c>
    </row>
    <row r="1225" spans="1:7" ht="44.1" customHeight="1" x14ac:dyDescent="0.25">
      <c r="A1225" s="49" t="s">
        <v>19</v>
      </c>
      <c r="B1225" s="52" t="s">
        <v>2528</v>
      </c>
      <c r="C1225" s="34">
        <v>44495</v>
      </c>
      <c r="D1225" s="53" t="s">
        <v>2529</v>
      </c>
      <c r="E1225" s="34">
        <v>31871</v>
      </c>
      <c r="F1225" s="27" t="s">
        <v>13217</v>
      </c>
      <c r="G1225" s="53" t="s">
        <v>11008</v>
      </c>
    </row>
    <row r="1226" spans="1:7" ht="44.1" customHeight="1" x14ac:dyDescent="0.25">
      <c r="A1226" s="49" t="s">
        <v>19</v>
      </c>
      <c r="B1226" s="52" t="s">
        <v>2530</v>
      </c>
      <c r="C1226" s="34">
        <v>44495</v>
      </c>
      <c r="D1226" s="53" t="s">
        <v>2531</v>
      </c>
      <c r="E1226" s="34">
        <v>27321</v>
      </c>
      <c r="F1226" s="27" t="s">
        <v>13217</v>
      </c>
      <c r="G1226" s="53" t="s">
        <v>11009</v>
      </c>
    </row>
    <row r="1227" spans="1:7" ht="36" customHeight="1" x14ac:dyDescent="0.25">
      <c r="A1227" s="49" t="s">
        <v>19</v>
      </c>
      <c r="B1227" s="79">
        <v>380520402894</v>
      </c>
      <c r="C1227" s="34">
        <v>44495</v>
      </c>
      <c r="D1227" s="53" t="s">
        <v>2532</v>
      </c>
      <c r="E1227" s="34">
        <v>14020</v>
      </c>
      <c r="F1227" s="27" t="s">
        <v>13217</v>
      </c>
      <c r="G1227" s="53" t="s">
        <v>11010</v>
      </c>
    </row>
    <row r="1228" spans="1:7" ht="44.1" customHeight="1" x14ac:dyDescent="0.25">
      <c r="A1228" s="49" t="s">
        <v>20</v>
      </c>
      <c r="B1228" s="52"/>
      <c r="C1228" s="34">
        <v>44495</v>
      </c>
      <c r="D1228" s="53" t="s">
        <v>2533</v>
      </c>
      <c r="E1228" s="34">
        <v>22380</v>
      </c>
      <c r="F1228" s="27" t="s">
        <v>13217</v>
      </c>
      <c r="G1228" s="53" t="s">
        <v>11011</v>
      </c>
    </row>
    <row r="1229" spans="1:7" ht="44.1" customHeight="1" x14ac:dyDescent="0.25">
      <c r="A1229" s="49" t="s">
        <v>19</v>
      </c>
      <c r="B1229" s="52" t="s">
        <v>2534</v>
      </c>
      <c r="C1229" s="34">
        <v>44495</v>
      </c>
      <c r="D1229" s="53" t="s">
        <v>15220</v>
      </c>
      <c r="E1229" s="34">
        <v>23143</v>
      </c>
      <c r="F1229" s="27" t="s">
        <v>13217</v>
      </c>
      <c r="G1229" s="53" t="s">
        <v>11012</v>
      </c>
    </row>
    <row r="1230" spans="1:7" ht="44.1" customHeight="1" x14ac:dyDescent="0.25">
      <c r="A1230" s="49" t="s">
        <v>19</v>
      </c>
      <c r="B1230" s="52" t="s">
        <v>2535</v>
      </c>
      <c r="C1230" s="34">
        <v>44495</v>
      </c>
      <c r="D1230" s="53" t="s">
        <v>2536</v>
      </c>
      <c r="E1230" s="34">
        <v>24079</v>
      </c>
      <c r="F1230" s="27" t="s">
        <v>13217</v>
      </c>
      <c r="G1230" s="53" t="s">
        <v>11013</v>
      </c>
    </row>
    <row r="1231" spans="1:7" ht="44.1" customHeight="1" x14ac:dyDescent="0.25">
      <c r="A1231" s="49" t="s">
        <v>20</v>
      </c>
      <c r="B1231" s="52"/>
      <c r="C1231" s="34">
        <v>44495</v>
      </c>
      <c r="D1231" s="53" t="s">
        <v>2537</v>
      </c>
      <c r="E1231" s="34">
        <v>25185</v>
      </c>
      <c r="F1231" s="27" t="s">
        <v>13217</v>
      </c>
      <c r="G1231" s="53" t="s">
        <v>11012</v>
      </c>
    </row>
    <row r="1232" spans="1:7" ht="46.5" customHeight="1" x14ac:dyDescent="0.25">
      <c r="A1232" s="49" t="s">
        <v>19</v>
      </c>
      <c r="B1232" s="52" t="s">
        <v>2538</v>
      </c>
      <c r="C1232" s="34">
        <v>44495</v>
      </c>
      <c r="D1232" s="53" t="s">
        <v>2539</v>
      </c>
      <c r="E1232" s="34">
        <v>29167</v>
      </c>
      <c r="F1232" s="27" t="s">
        <v>13217</v>
      </c>
      <c r="G1232" s="53" t="s">
        <v>11012</v>
      </c>
    </row>
    <row r="1233" spans="1:7" ht="46.5" customHeight="1" x14ac:dyDescent="0.25">
      <c r="A1233" s="48" t="s">
        <v>19</v>
      </c>
      <c r="B1233" s="50">
        <v>681107301974</v>
      </c>
      <c r="C1233" s="31">
        <v>44974</v>
      </c>
      <c r="D1233" s="23" t="s">
        <v>14072</v>
      </c>
      <c r="E1233" s="31">
        <v>25149</v>
      </c>
      <c r="F1233" s="23" t="s">
        <v>11458</v>
      </c>
      <c r="G1233" s="23" t="s">
        <v>10996</v>
      </c>
    </row>
    <row r="1234" spans="1:7" ht="45" x14ac:dyDescent="0.25">
      <c r="A1234" s="49" t="s">
        <v>19</v>
      </c>
      <c r="B1234" s="52">
        <v>470209300012</v>
      </c>
      <c r="C1234" s="34">
        <v>44974</v>
      </c>
      <c r="D1234" s="53" t="s">
        <v>14073</v>
      </c>
      <c r="E1234" s="34">
        <v>17207</v>
      </c>
      <c r="F1234" s="27" t="s">
        <v>13217</v>
      </c>
      <c r="G1234" s="53" t="s">
        <v>14074</v>
      </c>
    </row>
    <row r="1235" spans="1:7" ht="42.75" customHeight="1" x14ac:dyDescent="0.25">
      <c r="A1235" s="49" t="s">
        <v>19</v>
      </c>
      <c r="B1235" s="52">
        <v>451229400057</v>
      </c>
      <c r="C1235" s="34">
        <v>44974</v>
      </c>
      <c r="D1235" s="53" t="s">
        <v>14075</v>
      </c>
      <c r="E1235" s="34">
        <v>16800</v>
      </c>
      <c r="F1235" s="27" t="s">
        <v>13217</v>
      </c>
      <c r="G1235" s="53" t="s">
        <v>14076</v>
      </c>
    </row>
    <row r="1236" spans="1:7" ht="46.5" customHeight="1" x14ac:dyDescent="0.25">
      <c r="A1236" s="49" t="s">
        <v>19</v>
      </c>
      <c r="B1236" s="52">
        <v>700122300129</v>
      </c>
      <c r="C1236" s="34">
        <v>44974</v>
      </c>
      <c r="D1236" s="53" t="s">
        <v>14077</v>
      </c>
      <c r="E1236" s="34">
        <v>25590</v>
      </c>
      <c r="F1236" s="27" t="s">
        <v>13217</v>
      </c>
      <c r="G1236" s="53" t="s">
        <v>14078</v>
      </c>
    </row>
    <row r="1237" spans="1:7" ht="46.5" customHeight="1" x14ac:dyDescent="0.25">
      <c r="A1237" s="49" t="s">
        <v>19</v>
      </c>
      <c r="B1237" s="52">
        <v>970202450041</v>
      </c>
      <c r="C1237" s="34">
        <v>44974</v>
      </c>
      <c r="D1237" s="53" t="s">
        <v>14079</v>
      </c>
      <c r="E1237" s="34">
        <v>35463</v>
      </c>
      <c r="F1237" s="27" t="s">
        <v>13217</v>
      </c>
      <c r="G1237" s="53" t="s">
        <v>14080</v>
      </c>
    </row>
    <row r="1238" spans="1:7" ht="46.5" customHeight="1" x14ac:dyDescent="0.25">
      <c r="A1238" s="49" t="s">
        <v>19</v>
      </c>
      <c r="B1238" s="79" t="s">
        <v>14081</v>
      </c>
      <c r="C1238" s="34">
        <v>44974</v>
      </c>
      <c r="D1238" s="53" t="s">
        <v>14082</v>
      </c>
      <c r="E1238" s="34">
        <v>36704</v>
      </c>
      <c r="F1238" s="27" t="s">
        <v>13217</v>
      </c>
      <c r="G1238" s="53" t="s">
        <v>14083</v>
      </c>
    </row>
    <row r="1239" spans="1:7" ht="46.5" customHeight="1" x14ac:dyDescent="0.25">
      <c r="A1239" s="49" t="s">
        <v>19</v>
      </c>
      <c r="B1239" s="52" t="s">
        <v>14084</v>
      </c>
      <c r="C1239" s="34">
        <v>44974</v>
      </c>
      <c r="D1239" s="53" t="s">
        <v>14085</v>
      </c>
      <c r="E1239" s="34">
        <v>38382</v>
      </c>
      <c r="F1239" s="27" t="s">
        <v>13217</v>
      </c>
      <c r="G1239" s="53" t="s">
        <v>14080</v>
      </c>
    </row>
    <row r="1240" spans="1:7" ht="44.1" customHeight="1" x14ac:dyDescent="0.25">
      <c r="A1240" s="48" t="s">
        <v>19</v>
      </c>
      <c r="B1240" s="50" t="s">
        <v>2540</v>
      </c>
      <c r="C1240" s="31" t="s">
        <v>2541</v>
      </c>
      <c r="D1240" s="23" t="s">
        <v>2542</v>
      </c>
      <c r="E1240" s="31" t="s">
        <v>2543</v>
      </c>
      <c r="F1240" s="23" t="s">
        <v>11458</v>
      </c>
      <c r="G1240" s="23" t="s">
        <v>2544</v>
      </c>
    </row>
    <row r="1241" spans="1:7" ht="44.1" customHeight="1" x14ac:dyDescent="0.25">
      <c r="A1241" s="49" t="s">
        <v>19</v>
      </c>
      <c r="B1241" s="52" t="s">
        <v>2545</v>
      </c>
      <c r="C1241" s="34" t="s">
        <v>2541</v>
      </c>
      <c r="D1241" s="53" t="s">
        <v>2546</v>
      </c>
      <c r="E1241" s="34" t="s">
        <v>2547</v>
      </c>
      <c r="F1241" s="27" t="s">
        <v>13217</v>
      </c>
      <c r="G1241" s="53" t="s">
        <v>2548</v>
      </c>
    </row>
    <row r="1242" spans="1:7" ht="44.1" customHeight="1" x14ac:dyDescent="0.25">
      <c r="A1242" s="49" t="s">
        <v>19</v>
      </c>
      <c r="B1242" s="52" t="s">
        <v>2549</v>
      </c>
      <c r="C1242" s="34" t="s">
        <v>2541</v>
      </c>
      <c r="D1242" s="53" t="s">
        <v>2550</v>
      </c>
      <c r="E1242" s="34" t="s">
        <v>2551</v>
      </c>
      <c r="F1242" s="27" t="s">
        <v>13217</v>
      </c>
      <c r="G1242" s="53" t="s">
        <v>2552</v>
      </c>
    </row>
    <row r="1243" spans="1:7" ht="44.1" customHeight="1" x14ac:dyDescent="0.25">
      <c r="A1243" s="49" t="s">
        <v>19</v>
      </c>
      <c r="B1243" s="52" t="s">
        <v>2553</v>
      </c>
      <c r="C1243" s="34" t="s">
        <v>2541</v>
      </c>
      <c r="D1243" s="53" t="s">
        <v>15221</v>
      </c>
      <c r="E1243" s="34" t="s">
        <v>2554</v>
      </c>
      <c r="F1243" s="27" t="s">
        <v>13217</v>
      </c>
      <c r="G1243" s="53" t="s">
        <v>2555</v>
      </c>
    </row>
    <row r="1244" spans="1:7" ht="44.1" customHeight="1" x14ac:dyDescent="0.25">
      <c r="A1244" s="49" t="s">
        <v>19</v>
      </c>
      <c r="B1244" s="52" t="s">
        <v>2556</v>
      </c>
      <c r="C1244" s="34" t="s">
        <v>2541</v>
      </c>
      <c r="D1244" s="53" t="s">
        <v>2557</v>
      </c>
      <c r="E1244" s="34">
        <v>32287</v>
      </c>
      <c r="F1244" s="27" t="s">
        <v>13217</v>
      </c>
      <c r="G1244" s="53" t="s">
        <v>2558</v>
      </c>
    </row>
    <row r="1245" spans="1:7" ht="44.1" customHeight="1" x14ac:dyDescent="0.25">
      <c r="A1245" s="49" t="s">
        <v>19</v>
      </c>
      <c r="B1245" s="52" t="s">
        <v>2559</v>
      </c>
      <c r="C1245" s="34" t="s">
        <v>2541</v>
      </c>
      <c r="D1245" s="53" t="s">
        <v>2560</v>
      </c>
      <c r="E1245" s="34" t="s">
        <v>2561</v>
      </c>
      <c r="F1245" s="27" t="s">
        <v>13217</v>
      </c>
      <c r="G1245" s="53" t="s">
        <v>2558</v>
      </c>
    </row>
    <row r="1246" spans="1:7" ht="44.1" customHeight="1" x14ac:dyDescent="0.25">
      <c r="A1246" s="49" t="s">
        <v>19</v>
      </c>
      <c r="B1246" s="52" t="s">
        <v>2562</v>
      </c>
      <c r="C1246" s="34" t="s">
        <v>2541</v>
      </c>
      <c r="D1246" s="53" t="s">
        <v>2563</v>
      </c>
      <c r="E1246" s="34" t="s">
        <v>2564</v>
      </c>
      <c r="F1246" s="27" t="s">
        <v>13217</v>
      </c>
      <c r="G1246" s="53" t="s">
        <v>2565</v>
      </c>
    </row>
    <row r="1247" spans="1:7" ht="44.1" customHeight="1" x14ac:dyDescent="0.25">
      <c r="A1247" s="49" t="s">
        <v>19</v>
      </c>
      <c r="B1247" s="52" t="s">
        <v>2566</v>
      </c>
      <c r="C1247" s="34" t="s">
        <v>2541</v>
      </c>
      <c r="D1247" s="53" t="s">
        <v>2567</v>
      </c>
      <c r="E1247" s="34" t="s">
        <v>2568</v>
      </c>
      <c r="F1247" s="27" t="s">
        <v>13217</v>
      </c>
      <c r="G1247" s="53" t="s">
        <v>2569</v>
      </c>
    </row>
    <row r="1248" spans="1:7" ht="44.1" customHeight="1" x14ac:dyDescent="0.25">
      <c r="A1248" s="49" t="s">
        <v>19</v>
      </c>
      <c r="B1248" s="52" t="s">
        <v>2570</v>
      </c>
      <c r="C1248" s="34" t="s">
        <v>2541</v>
      </c>
      <c r="D1248" s="53" t="s">
        <v>2571</v>
      </c>
      <c r="E1248" s="34" t="s">
        <v>2572</v>
      </c>
      <c r="F1248" s="27" t="s">
        <v>13217</v>
      </c>
      <c r="G1248" s="53" t="s">
        <v>2573</v>
      </c>
    </row>
    <row r="1249" spans="1:7" ht="44.1" customHeight="1" x14ac:dyDescent="0.25">
      <c r="A1249" s="48" t="s">
        <v>19</v>
      </c>
      <c r="B1249" s="50">
        <v>631023300504</v>
      </c>
      <c r="C1249" s="31">
        <v>44838</v>
      </c>
      <c r="D1249" s="23" t="s">
        <v>12342</v>
      </c>
      <c r="E1249" s="31">
        <v>23307</v>
      </c>
      <c r="F1249" s="23" t="s">
        <v>11458</v>
      </c>
      <c r="G1249" s="23" t="s">
        <v>12343</v>
      </c>
    </row>
    <row r="1250" spans="1:7" ht="44.1" customHeight="1" x14ac:dyDescent="0.25">
      <c r="A1250" s="49" t="s">
        <v>19</v>
      </c>
      <c r="B1250" s="52">
        <v>631208401564</v>
      </c>
      <c r="C1250" s="34">
        <v>44838</v>
      </c>
      <c r="D1250" s="53" t="s">
        <v>12344</v>
      </c>
      <c r="E1250" s="54">
        <v>23353</v>
      </c>
      <c r="F1250" s="27" t="s">
        <v>13217</v>
      </c>
      <c r="G1250" s="53" t="s">
        <v>12345</v>
      </c>
    </row>
    <row r="1251" spans="1:7" ht="44.1" customHeight="1" x14ac:dyDescent="0.25">
      <c r="A1251" s="48" t="s">
        <v>19</v>
      </c>
      <c r="B1251" s="50" t="s">
        <v>2574</v>
      </c>
      <c r="C1251" s="31">
        <v>44470</v>
      </c>
      <c r="D1251" s="23" t="s">
        <v>2575</v>
      </c>
      <c r="E1251" s="31" t="s">
        <v>2576</v>
      </c>
      <c r="F1251" s="23" t="s">
        <v>11458</v>
      </c>
      <c r="G1251" s="23" t="s">
        <v>2577</v>
      </c>
    </row>
    <row r="1252" spans="1:7" ht="44.1" customHeight="1" x14ac:dyDescent="0.25">
      <c r="A1252" s="49" t="s">
        <v>19</v>
      </c>
      <c r="B1252" s="52" t="s">
        <v>2578</v>
      </c>
      <c r="C1252" s="34">
        <v>44470</v>
      </c>
      <c r="D1252" s="53" t="s">
        <v>2579</v>
      </c>
      <c r="E1252" s="34" t="s">
        <v>2580</v>
      </c>
      <c r="F1252" s="27" t="s">
        <v>13217</v>
      </c>
      <c r="G1252" s="53" t="s">
        <v>2581</v>
      </c>
    </row>
    <row r="1253" spans="1:7" ht="44.1" customHeight="1" x14ac:dyDescent="0.25">
      <c r="A1253" s="49" t="s">
        <v>19</v>
      </c>
      <c r="B1253" s="52" t="s">
        <v>2582</v>
      </c>
      <c r="C1253" s="34">
        <v>44470</v>
      </c>
      <c r="D1253" s="53" t="s">
        <v>2583</v>
      </c>
      <c r="E1253" s="34" t="s">
        <v>2584</v>
      </c>
      <c r="F1253" s="27" t="s">
        <v>13217</v>
      </c>
      <c r="G1253" s="53" t="s">
        <v>2585</v>
      </c>
    </row>
    <row r="1254" spans="1:7" ht="44.1" customHeight="1" x14ac:dyDescent="0.25">
      <c r="A1254" s="49" t="s">
        <v>19</v>
      </c>
      <c r="B1254" s="52" t="s">
        <v>2586</v>
      </c>
      <c r="C1254" s="34">
        <v>44470</v>
      </c>
      <c r="D1254" s="53" t="s">
        <v>13267</v>
      </c>
      <c r="E1254" s="34" t="s">
        <v>2587</v>
      </c>
      <c r="F1254" s="27" t="s">
        <v>13217</v>
      </c>
      <c r="G1254" s="53" t="s">
        <v>2588</v>
      </c>
    </row>
    <row r="1255" spans="1:7" ht="44.1" customHeight="1" x14ac:dyDescent="0.25">
      <c r="A1255" s="49" t="s">
        <v>19</v>
      </c>
      <c r="B1255" s="52" t="s">
        <v>2589</v>
      </c>
      <c r="C1255" s="34">
        <v>44470</v>
      </c>
      <c r="D1255" s="53" t="s">
        <v>13268</v>
      </c>
      <c r="E1255" s="34" t="s">
        <v>2590</v>
      </c>
      <c r="F1255" s="27" t="s">
        <v>13217</v>
      </c>
      <c r="G1255" s="53" t="s">
        <v>2591</v>
      </c>
    </row>
    <row r="1256" spans="1:7" ht="44.1" customHeight="1" x14ac:dyDescent="0.25">
      <c r="A1256" s="49" t="s">
        <v>19</v>
      </c>
      <c r="B1256" s="52" t="s">
        <v>2592</v>
      </c>
      <c r="C1256" s="34">
        <v>44470</v>
      </c>
      <c r="D1256" s="53" t="s">
        <v>2593</v>
      </c>
      <c r="E1256" s="34" t="s">
        <v>2594</v>
      </c>
      <c r="F1256" s="27" t="s">
        <v>13217</v>
      </c>
      <c r="G1256" s="53" t="s">
        <v>2595</v>
      </c>
    </row>
    <row r="1257" spans="1:7" ht="44.1" customHeight="1" x14ac:dyDescent="0.25">
      <c r="A1257" s="49" t="s">
        <v>19</v>
      </c>
      <c r="B1257" s="52" t="s">
        <v>2596</v>
      </c>
      <c r="C1257" s="34">
        <v>44470</v>
      </c>
      <c r="D1257" s="53" t="s">
        <v>2597</v>
      </c>
      <c r="E1257" s="34" t="s">
        <v>2598</v>
      </c>
      <c r="F1257" s="27" t="s">
        <v>13217</v>
      </c>
      <c r="G1257" s="53" t="s">
        <v>2599</v>
      </c>
    </row>
    <row r="1258" spans="1:7" ht="44.1" customHeight="1" x14ac:dyDescent="0.25">
      <c r="A1258" s="49" t="s">
        <v>19</v>
      </c>
      <c r="B1258" s="52" t="s">
        <v>2600</v>
      </c>
      <c r="C1258" s="34">
        <v>44470</v>
      </c>
      <c r="D1258" s="53" t="s">
        <v>15222</v>
      </c>
      <c r="E1258" s="34">
        <v>17370</v>
      </c>
      <c r="F1258" s="27" t="s">
        <v>13217</v>
      </c>
      <c r="G1258" s="53" t="s">
        <v>2601</v>
      </c>
    </row>
    <row r="1259" spans="1:7" ht="44.1" customHeight="1" x14ac:dyDescent="0.25">
      <c r="A1259" s="49" t="s">
        <v>19</v>
      </c>
      <c r="B1259" s="52" t="s">
        <v>2602</v>
      </c>
      <c r="C1259" s="34">
        <v>44470</v>
      </c>
      <c r="D1259" s="53" t="s">
        <v>2603</v>
      </c>
      <c r="E1259" s="34">
        <v>23583</v>
      </c>
      <c r="F1259" s="27" t="s">
        <v>13217</v>
      </c>
      <c r="G1259" s="53" t="s">
        <v>2604</v>
      </c>
    </row>
    <row r="1260" spans="1:7" ht="44.1" customHeight="1" x14ac:dyDescent="0.25">
      <c r="A1260" s="49" t="s">
        <v>19</v>
      </c>
      <c r="B1260" s="52" t="s">
        <v>2605</v>
      </c>
      <c r="C1260" s="34">
        <v>44470</v>
      </c>
      <c r="D1260" s="53" t="s">
        <v>2606</v>
      </c>
      <c r="E1260" s="34">
        <v>25043</v>
      </c>
      <c r="F1260" s="27" t="s">
        <v>13217</v>
      </c>
      <c r="G1260" s="53" t="s">
        <v>2607</v>
      </c>
    </row>
    <row r="1261" spans="1:7" ht="44.1" customHeight="1" x14ac:dyDescent="0.25">
      <c r="A1261" s="49" t="s">
        <v>19</v>
      </c>
      <c r="B1261" s="52" t="s">
        <v>2608</v>
      </c>
      <c r="C1261" s="34">
        <v>44470</v>
      </c>
      <c r="D1261" s="53" t="s">
        <v>11014</v>
      </c>
      <c r="E1261" s="34">
        <v>26358</v>
      </c>
      <c r="F1261" s="27" t="s">
        <v>13217</v>
      </c>
      <c r="G1261" s="53" t="s">
        <v>2607</v>
      </c>
    </row>
    <row r="1262" spans="1:7" ht="57" customHeight="1" x14ac:dyDescent="0.25">
      <c r="A1262" s="48" t="s">
        <v>19</v>
      </c>
      <c r="B1262" s="50" t="s">
        <v>2609</v>
      </c>
      <c r="C1262" s="31">
        <v>44600</v>
      </c>
      <c r="D1262" s="23" t="s">
        <v>2610</v>
      </c>
      <c r="E1262" s="31">
        <v>24775</v>
      </c>
      <c r="F1262" s="23" t="s">
        <v>11458</v>
      </c>
      <c r="G1262" s="23" t="s">
        <v>13211</v>
      </c>
    </row>
    <row r="1263" spans="1:7" ht="44.1" customHeight="1" x14ac:dyDescent="0.25">
      <c r="A1263" s="49" t="s">
        <v>19</v>
      </c>
      <c r="B1263" s="52" t="s">
        <v>2611</v>
      </c>
      <c r="C1263" s="34">
        <v>44600</v>
      </c>
      <c r="D1263" s="53" t="s">
        <v>2612</v>
      </c>
      <c r="E1263" s="34">
        <v>26217</v>
      </c>
      <c r="F1263" s="27" t="s">
        <v>13217</v>
      </c>
      <c r="G1263" s="53" t="s">
        <v>2613</v>
      </c>
    </row>
    <row r="1264" spans="1:7" ht="44.1" customHeight="1" x14ac:dyDescent="0.25">
      <c r="A1264" s="49" t="s">
        <v>19</v>
      </c>
      <c r="B1264" s="52" t="s">
        <v>2614</v>
      </c>
      <c r="C1264" s="34">
        <v>44600</v>
      </c>
      <c r="D1264" s="53" t="s">
        <v>13269</v>
      </c>
      <c r="E1264" s="34">
        <v>21933</v>
      </c>
      <c r="F1264" s="27" t="s">
        <v>13217</v>
      </c>
      <c r="G1264" s="53" t="s">
        <v>2615</v>
      </c>
    </row>
    <row r="1265" spans="1:7" ht="44.1" customHeight="1" x14ac:dyDescent="0.25">
      <c r="A1265" s="49" t="s">
        <v>19</v>
      </c>
      <c r="B1265" s="52" t="s">
        <v>2616</v>
      </c>
      <c r="C1265" s="34">
        <v>44600</v>
      </c>
      <c r="D1265" s="53" t="s">
        <v>2617</v>
      </c>
      <c r="E1265" s="34">
        <v>22705</v>
      </c>
      <c r="F1265" s="27" t="s">
        <v>13217</v>
      </c>
      <c r="G1265" s="53" t="s">
        <v>2618</v>
      </c>
    </row>
    <row r="1266" spans="1:7" ht="44.1" customHeight="1" x14ac:dyDescent="0.25">
      <c r="A1266" s="49" t="s">
        <v>19</v>
      </c>
      <c r="B1266" s="52" t="s">
        <v>2619</v>
      </c>
      <c r="C1266" s="34">
        <v>44600</v>
      </c>
      <c r="D1266" s="53" t="s">
        <v>15223</v>
      </c>
      <c r="E1266" s="34">
        <v>23595</v>
      </c>
      <c r="F1266" s="27" t="s">
        <v>13217</v>
      </c>
      <c r="G1266" s="53" t="s">
        <v>2620</v>
      </c>
    </row>
    <row r="1267" spans="1:7" ht="44.1" customHeight="1" x14ac:dyDescent="0.25">
      <c r="A1267" s="49" t="s">
        <v>19</v>
      </c>
      <c r="B1267" s="52" t="s">
        <v>2621</v>
      </c>
      <c r="C1267" s="34">
        <v>44600</v>
      </c>
      <c r="D1267" s="53" t="s">
        <v>15224</v>
      </c>
      <c r="E1267" s="34">
        <v>25624</v>
      </c>
      <c r="F1267" s="27" t="s">
        <v>13217</v>
      </c>
      <c r="G1267" s="53" t="s">
        <v>2618</v>
      </c>
    </row>
    <row r="1268" spans="1:7" ht="44.1" customHeight="1" x14ac:dyDescent="0.25">
      <c r="A1268" s="49" t="s">
        <v>19</v>
      </c>
      <c r="B1268" s="52" t="s">
        <v>2622</v>
      </c>
      <c r="C1268" s="34">
        <v>44600</v>
      </c>
      <c r="D1268" s="53" t="s">
        <v>13270</v>
      </c>
      <c r="E1268" s="34">
        <v>26410</v>
      </c>
      <c r="F1268" s="27" t="s">
        <v>13217</v>
      </c>
      <c r="G1268" s="53" t="s">
        <v>2618</v>
      </c>
    </row>
    <row r="1269" spans="1:7" ht="53.1" customHeight="1" x14ac:dyDescent="0.25">
      <c r="A1269" s="49" t="s">
        <v>19</v>
      </c>
      <c r="B1269" s="79">
        <v>760807300699</v>
      </c>
      <c r="C1269" s="54">
        <v>44600</v>
      </c>
      <c r="D1269" s="60" t="s">
        <v>13161</v>
      </c>
      <c r="E1269" s="34">
        <v>27979</v>
      </c>
      <c r="F1269" s="27" t="s">
        <v>13217</v>
      </c>
      <c r="G1269" s="53" t="s">
        <v>2620</v>
      </c>
    </row>
    <row r="1270" spans="1:7" ht="44.1" customHeight="1" x14ac:dyDescent="0.25">
      <c r="A1270" s="48" t="s">
        <v>19</v>
      </c>
      <c r="B1270" s="50" t="s">
        <v>2623</v>
      </c>
      <c r="C1270" s="31">
        <v>44523</v>
      </c>
      <c r="D1270" s="23" t="s">
        <v>2624</v>
      </c>
      <c r="E1270" s="31" t="s">
        <v>2625</v>
      </c>
      <c r="F1270" s="23" t="s">
        <v>11458</v>
      </c>
      <c r="G1270" s="23" t="s">
        <v>11015</v>
      </c>
    </row>
    <row r="1271" spans="1:7" ht="44.1" customHeight="1" x14ac:dyDescent="0.25">
      <c r="A1271" s="49" t="s">
        <v>19</v>
      </c>
      <c r="B1271" s="52" t="s">
        <v>2626</v>
      </c>
      <c r="C1271" s="34">
        <v>44523</v>
      </c>
      <c r="D1271" s="53" t="s">
        <v>2627</v>
      </c>
      <c r="E1271" s="34" t="s">
        <v>2628</v>
      </c>
      <c r="F1271" s="27" t="s">
        <v>13217</v>
      </c>
      <c r="G1271" s="53" t="s">
        <v>11016</v>
      </c>
    </row>
    <row r="1272" spans="1:7" ht="44.1" customHeight="1" x14ac:dyDescent="0.25">
      <c r="A1272" s="49" t="s">
        <v>19</v>
      </c>
      <c r="B1272" s="52" t="s">
        <v>2629</v>
      </c>
      <c r="C1272" s="34">
        <v>44523</v>
      </c>
      <c r="D1272" s="53" t="s">
        <v>2630</v>
      </c>
      <c r="E1272" s="34" t="s">
        <v>2631</v>
      </c>
      <c r="F1272" s="27" t="s">
        <v>13217</v>
      </c>
      <c r="G1272" s="53" t="s">
        <v>11017</v>
      </c>
    </row>
    <row r="1273" spans="1:7" ht="44.1" customHeight="1" x14ac:dyDescent="0.25">
      <c r="A1273" s="49" t="s">
        <v>19</v>
      </c>
      <c r="B1273" s="52" t="s">
        <v>2632</v>
      </c>
      <c r="C1273" s="34">
        <v>44523</v>
      </c>
      <c r="D1273" s="53" t="s">
        <v>2633</v>
      </c>
      <c r="E1273" s="34" t="s">
        <v>2634</v>
      </c>
      <c r="F1273" s="27" t="s">
        <v>13217</v>
      </c>
      <c r="G1273" s="53" t="s">
        <v>11018</v>
      </c>
    </row>
    <row r="1274" spans="1:7" ht="44.1" customHeight="1" x14ac:dyDescent="0.25">
      <c r="A1274" s="49" t="s">
        <v>19</v>
      </c>
      <c r="B1274" s="52" t="s">
        <v>2635</v>
      </c>
      <c r="C1274" s="34">
        <v>44523</v>
      </c>
      <c r="D1274" s="53" t="s">
        <v>2636</v>
      </c>
      <c r="E1274" s="34">
        <v>16438</v>
      </c>
      <c r="F1274" s="27" t="s">
        <v>13217</v>
      </c>
      <c r="G1274" s="53" t="s">
        <v>2637</v>
      </c>
    </row>
    <row r="1275" spans="1:7" ht="44.1" customHeight="1" x14ac:dyDescent="0.25">
      <c r="A1275" s="49" t="s">
        <v>19</v>
      </c>
      <c r="B1275" s="52" t="s">
        <v>2638</v>
      </c>
      <c r="C1275" s="34">
        <v>44523</v>
      </c>
      <c r="D1275" s="53" t="s">
        <v>2639</v>
      </c>
      <c r="E1275" s="34">
        <v>28004</v>
      </c>
      <c r="F1275" s="27" t="s">
        <v>13217</v>
      </c>
      <c r="G1275" s="53" t="s">
        <v>2640</v>
      </c>
    </row>
    <row r="1276" spans="1:7" ht="44.1" customHeight="1" x14ac:dyDescent="0.25">
      <c r="A1276" s="49" t="s">
        <v>20</v>
      </c>
      <c r="B1276" s="52"/>
      <c r="C1276" s="34">
        <v>44523</v>
      </c>
      <c r="D1276" s="53" t="s">
        <v>2641</v>
      </c>
      <c r="E1276" s="34">
        <v>29983</v>
      </c>
      <c r="F1276" s="27" t="s">
        <v>13217</v>
      </c>
      <c r="G1276" s="53" t="s">
        <v>2642</v>
      </c>
    </row>
    <row r="1277" spans="1:7" ht="44.1" customHeight="1" x14ac:dyDescent="0.25">
      <c r="A1277" s="49" t="s">
        <v>19</v>
      </c>
      <c r="B1277" s="52" t="s">
        <v>2643</v>
      </c>
      <c r="C1277" s="34">
        <v>44523</v>
      </c>
      <c r="D1277" s="53" t="s">
        <v>2644</v>
      </c>
      <c r="E1277" s="34">
        <v>18655</v>
      </c>
      <c r="F1277" s="27" t="s">
        <v>13217</v>
      </c>
      <c r="G1277" s="53" t="s">
        <v>2645</v>
      </c>
    </row>
    <row r="1278" spans="1:7" ht="44.1" customHeight="1" x14ac:dyDescent="0.25">
      <c r="A1278" s="49" t="s">
        <v>19</v>
      </c>
      <c r="B1278" s="52" t="s">
        <v>2646</v>
      </c>
      <c r="C1278" s="34">
        <v>44523</v>
      </c>
      <c r="D1278" s="53" t="s">
        <v>2647</v>
      </c>
      <c r="E1278" s="34">
        <v>17935</v>
      </c>
      <c r="F1278" s="27" t="s">
        <v>13217</v>
      </c>
      <c r="G1278" s="53" t="s">
        <v>2648</v>
      </c>
    </row>
    <row r="1279" spans="1:7" ht="44.1" customHeight="1" x14ac:dyDescent="0.25">
      <c r="A1279" s="49" t="s">
        <v>19</v>
      </c>
      <c r="B1279" s="52" t="s">
        <v>2649</v>
      </c>
      <c r="C1279" s="34">
        <v>44523</v>
      </c>
      <c r="D1279" s="53" t="s">
        <v>2650</v>
      </c>
      <c r="E1279" s="34">
        <v>27523</v>
      </c>
      <c r="F1279" s="27" t="s">
        <v>13217</v>
      </c>
      <c r="G1279" s="53" t="s">
        <v>2651</v>
      </c>
    </row>
    <row r="1280" spans="1:7" ht="44.1" customHeight="1" x14ac:dyDescent="0.25">
      <c r="A1280" s="49" t="s">
        <v>19</v>
      </c>
      <c r="B1280" s="52" t="s">
        <v>2652</v>
      </c>
      <c r="C1280" s="34">
        <v>44523</v>
      </c>
      <c r="D1280" s="53" t="s">
        <v>2653</v>
      </c>
      <c r="E1280" s="34">
        <v>29154</v>
      </c>
      <c r="F1280" s="27" t="s">
        <v>13217</v>
      </c>
      <c r="G1280" s="53" t="s">
        <v>2654</v>
      </c>
    </row>
    <row r="1281" spans="1:14" ht="44.1" customHeight="1" x14ac:dyDescent="0.25">
      <c r="A1281" s="49" t="s">
        <v>19</v>
      </c>
      <c r="B1281" s="52">
        <v>860306300507</v>
      </c>
      <c r="C1281" s="34">
        <v>44523</v>
      </c>
      <c r="D1281" s="53" t="s">
        <v>2655</v>
      </c>
      <c r="E1281" s="34">
        <v>31477</v>
      </c>
      <c r="F1281" s="27" t="s">
        <v>13217</v>
      </c>
      <c r="G1281" s="53" t="s">
        <v>2656</v>
      </c>
    </row>
    <row r="1282" spans="1:14" ht="44.1" customHeight="1" x14ac:dyDescent="0.25">
      <c r="A1282" s="48" t="s">
        <v>19</v>
      </c>
      <c r="B1282" s="50">
        <v>640728301217</v>
      </c>
      <c r="C1282" s="31" t="s">
        <v>2657</v>
      </c>
      <c r="D1282" s="23" t="s">
        <v>2658</v>
      </c>
      <c r="E1282" s="31" t="s">
        <v>2659</v>
      </c>
      <c r="F1282" s="23" t="s">
        <v>11458</v>
      </c>
      <c r="G1282" s="23" t="s">
        <v>2660</v>
      </c>
    </row>
    <row r="1283" spans="1:14" ht="44.1" customHeight="1" x14ac:dyDescent="0.25">
      <c r="A1283" s="49" t="s">
        <v>19</v>
      </c>
      <c r="B1283" s="52">
        <v>670802400103</v>
      </c>
      <c r="C1283" s="34" t="s">
        <v>2657</v>
      </c>
      <c r="D1283" s="53" t="s">
        <v>2661</v>
      </c>
      <c r="E1283" s="34" t="s">
        <v>2662</v>
      </c>
      <c r="F1283" s="27" t="s">
        <v>13217</v>
      </c>
      <c r="G1283" s="53" t="s">
        <v>9583</v>
      </c>
    </row>
    <row r="1284" spans="1:14" ht="44.1" customHeight="1" x14ac:dyDescent="0.25">
      <c r="A1284" s="49" t="s">
        <v>19</v>
      </c>
      <c r="B1284" s="52">
        <v>911129350279</v>
      </c>
      <c r="C1284" s="34" t="s">
        <v>2657</v>
      </c>
      <c r="D1284" s="53" t="s">
        <v>2663</v>
      </c>
      <c r="E1284" s="34" t="s">
        <v>2664</v>
      </c>
      <c r="F1284" s="27" t="s">
        <v>13217</v>
      </c>
      <c r="G1284" s="53" t="s">
        <v>9584</v>
      </c>
    </row>
    <row r="1285" spans="1:14" ht="44.1" customHeight="1" x14ac:dyDescent="0.25">
      <c r="A1285" s="49" t="s">
        <v>19</v>
      </c>
      <c r="B1285" s="52">
        <v>970319450117</v>
      </c>
      <c r="C1285" s="34" t="s">
        <v>2657</v>
      </c>
      <c r="D1285" s="53" t="s">
        <v>2665</v>
      </c>
      <c r="E1285" s="34" t="s">
        <v>2666</v>
      </c>
      <c r="F1285" s="27" t="s">
        <v>13217</v>
      </c>
      <c r="G1285" s="53" t="s">
        <v>9585</v>
      </c>
    </row>
    <row r="1286" spans="1:14" ht="44.1" customHeight="1" x14ac:dyDescent="0.25">
      <c r="A1286" s="48" t="s">
        <v>19</v>
      </c>
      <c r="B1286" s="50">
        <v>770904301180</v>
      </c>
      <c r="C1286" s="31">
        <v>44890</v>
      </c>
      <c r="D1286" s="23" t="s">
        <v>12346</v>
      </c>
      <c r="E1286" s="31">
        <v>28372</v>
      </c>
      <c r="F1286" s="23" t="s">
        <v>11458</v>
      </c>
      <c r="G1286" s="23" t="s">
        <v>2667</v>
      </c>
    </row>
    <row r="1287" spans="1:14" ht="44.1" customHeight="1" x14ac:dyDescent="0.25">
      <c r="A1287" s="49" t="s">
        <v>19</v>
      </c>
      <c r="B1287" s="52">
        <v>541128300368</v>
      </c>
      <c r="C1287" s="34">
        <v>44890</v>
      </c>
      <c r="D1287" s="53" t="s">
        <v>12347</v>
      </c>
      <c r="E1287" s="34">
        <v>20056</v>
      </c>
      <c r="F1287" s="27" t="s">
        <v>13217</v>
      </c>
      <c r="G1287" s="53" t="s">
        <v>14098</v>
      </c>
    </row>
    <row r="1288" spans="1:14" ht="44.1" customHeight="1" x14ac:dyDescent="0.25">
      <c r="A1288" s="49" t="s">
        <v>19</v>
      </c>
      <c r="B1288" s="52">
        <v>561207400466</v>
      </c>
      <c r="C1288" s="34">
        <v>44890</v>
      </c>
      <c r="D1288" s="53" t="s">
        <v>12348</v>
      </c>
      <c r="E1288" s="34" t="s">
        <v>12349</v>
      </c>
      <c r="F1288" s="27" t="s">
        <v>13217</v>
      </c>
      <c r="G1288" s="53" t="s">
        <v>14099</v>
      </c>
    </row>
    <row r="1289" spans="1:14" ht="44.1" customHeight="1" x14ac:dyDescent="0.25">
      <c r="A1289" s="49" t="s">
        <v>19</v>
      </c>
      <c r="B1289" s="52">
        <v>840321350670</v>
      </c>
      <c r="C1289" s="34">
        <v>44890</v>
      </c>
      <c r="D1289" s="53" t="s">
        <v>12350</v>
      </c>
      <c r="E1289" s="34" t="s">
        <v>12351</v>
      </c>
      <c r="F1289" s="27" t="s">
        <v>13217</v>
      </c>
      <c r="G1289" s="53" t="s">
        <v>14100</v>
      </c>
    </row>
    <row r="1290" spans="1:14" ht="44.1" customHeight="1" x14ac:dyDescent="0.25">
      <c r="A1290" s="49" t="s">
        <v>19</v>
      </c>
      <c r="B1290" s="52">
        <v>740521402158</v>
      </c>
      <c r="C1290" s="34">
        <v>44890</v>
      </c>
      <c r="D1290" s="53" t="s">
        <v>12352</v>
      </c>
      <c r="E1290" s="34" t="s">
        <v>12353</v>
      </c>
      <c r="F1290" s="27" t="s">
        <v>13217</v>
      </c>
      <c r="G1290" s="53" t="s">
        <v>14101</v>
      </c>
    </row>
    <row r="1291" spans="1:14" ht="35.25" customHeight="1" x14ac:dyDescent="0.25">
      <c r="A1291" s="49" t="s">
        <v>19</v>
      </c>
      <c r="B1291" s="52">
        <v>500405401734</v>
      </c>
      <c r="C1291" s="34">
        <v>44890</v>
      </c>
      <c r="D1291" s="53" t="s">
        <v>12354</v>
      </c>
      <c r="E1291" s="34" t="s">
        <v>12355</v>
      </c>
      <c r="F1291" s="27" t="s">
        <v>13217</v>
      </c>
      <c r="G1291" s="53" t="s">
        <v>14102</v>
      </c>
    </row>
    <row r="1292" spans="1:14" ht="44.1" customHeight="1" x14ac:dyDescent="0.25">
      <c r="A1292" s="48" t="s">
        <v>19</v>
      </c>
      <c r="B1292" s="50">
        <v>920607350523</v>
      </c>
      <c r="C1292" s="31">
        <v>44949</v>
      </c>
      <c r="D1292" s="23" t="s">
        <v>14086</v>
      </c>
      <c r="E1292" s="31">
        <v>33762</v>
      </c>
      <c r="F1292" s="23" t="s">
        <v>11458</v>
      </c>
      <c r="G1292" s="23" t="s">
        <v>14087</v>
      </c>
      <c r="H1292" s="430"/>
      <c r="I1292" s="431"/>
      <c r="J1292" s="431"/>
      <c r="K1292" s="431"/>
      <c r="L1292" s="431"/>
      <c r="M1292" s="431"/>
      <c r="N1292" s="431"/>
    </row>
    <row r="1293" spans="1:14" ht="44.1" customHeight="1" x14ac:dyDescent="0.25">
      <c r="A1293" s="49" t="s">
        <v>19</v>
      </c>
      <c r="B1293" s="52">
        <v>940216400869</v>
      </c>
      <c r="C1293" s="34">
        <v>44949</v>
      </c>
      <c r="D1293" s="53" t="s">
        <v>14088</v>
      </c>
      <c r="E1293" s="34">
        <v>34381</v>
      </c>
      <c r="F1293" s="27" t="s">
        <v>13217</v>
      </c>
      <c r="G1293" s="53" t="s">
        <v>14103</v>
      </c>
    </row>
    <row r="1294" spans="1:14" ht="44.1" customHeight="1" x14ac:dyDescent="0.25">
      <c r="A1294" s="49" t="s">
        <v>19</v>
      </c>
      <c r="B1294" s="52">
        <v>720413400755</v>
      </c>
      <c r="C1294" s="34">
        <v>44949</v>
      </c>
      <c r="D1294" s="53" t="s">
        <v>14089</v>
      </c>
      <c r="E1294" s="34">
        <v>26402</v>
      </c>
      <c r="F1294" s="27" t="s">
        <v>13217</v>
      </c>
      <c r="G1294" s="53" t="s">
        <v>14104</v>
      </c>
    </row>
    <row r="1295" spans="1:14" ht="44.1" customHeight="1" x14ac:dyDescent="0.25">
      <c r="A1295" s="49" t="s">
        <v>19</v>
      </c>
      <c r="B1295" s="52">
        <v>700226350349</v>
      </c>
      <c r="C1295" s="34">
        <v>44949</v>
      </c>
      <c r="D1295" s="53" t="s">
        <v>14090</v>
      </c>
      <c r="E1295" s="34">
        <v>25625</v>
      </c>
      <c r="F1295" s="27" t="s">
        <v>13217</v>
      </c>
      <c r="G1295" s="53" t="s">
        <v>14105</v>
      </c>
    </row>
    <row r="1296" spans="1:14" ht="44.1" customHeight="1" x14ac:dyDescent="0.25">
      <c r="A1296" s="49" t="s">
        <v>19</v>
      </c>
      <c r="B1296" s="52">
        <v>910625450833</v>
      </c>
      <c r="C1296" s="34">
        <v>44949</v>
      </c>
      <c r="D1296" s="53" t="s">
        <v>14091</v>
      </c>
      <c r="E1296" s="34">
        <v>33414</v>
      </c>
      <c r="F1296" s="27" t="s">
        <v>13217</v>
      </c>
      <c r="G1296" s="53" t="s">
        <v>14106</v>
      </c>
    </row>
    <row r="1297" spans="1:7" s="14" customFormat="1" ht="44.1" hidden="1" customHeight="1" x14ac:dyDescent="0.25">
      <c r="A1297" s="241" t="s">
        <v>19</v>
      </c>
      <c r="B1297" s="242">
        <v>370322300640</v>
      </c>
      <c r="C1297" s="243">
        <v>44949</v>
      </c>
      <c r="D1297" s="240" t="s">
        <v>14092</v>
      </c>
      <c r="E1297" s="243">
        <v>13596</v>
      </c>
      <c r="F1297" s="244" t="s">
        <v>13217</v>
      </c>
      <c r="G1297" s="240" t="s">
        <v>14107</v>
      </c>
    </row>
    <row r="1298" spans="1:7" s="14" customFormat="1" ht="44.1" hidden="1" customHeight="1" x14ac:dyDescent="0.25">
      <c r="A1298" s="241" t="s">
        <v>19</v>
      </c>
      <c r="B1298" s="242">
        <v>470505450024</v>
      </c>
      <c r="C1298" s="243">
        <v>44949</v>
      </c>
      <c r="D1298" s="240" t="s">
        <v>14093</v>
      </c>
      <c r="E1298" s="243">
        <v>17292</v>
      </c>
      <c r="F1298" s="244" t="s">
        <v>13217</v>
      </c>
      <c r="G1298" s="240" t="s">
        <v>14108</v>
      </c>
    </row>
    <row r="1299" spans="1:7" ht="44.1" customHeight="1" x14ac:dyDescent="0.25">
      <c r="A1299" s="49" t="s">
        <v>19</v>
      </c>
      <c r="B1299" s="52">
        <v>561124400821</v>
      </c>
      <c r="C1299" s="34">
        <v>44949</v>
      </c>
      <c r="D1299" s="53" t="s">
        <v>14094</v>
      </c>
      <c r="E1299" s="34">
        <v>20783</v>
      </c>
      <c r="F1299" s="27" t="s">
        <v>13217</v>
      </c>
      <c r="G1299" s="53" t="s">
        <v>14111</v>
      </c>
    </row>
    <row r="1300" spans="1:7" ht="44.1" customHeight="1" x14ac:dyDescent="0.25">
      <c r="A1300" s="49" t="s">
        <v>19</v>
      </c>
      <c r="B1300" s="52">
        <v>840626302450</v>
      </c>
      <c r="C1300" s="34">
        <v>44949</v>
      </c>
      <c r="D1300" s="53" t="s">
        <v>14095</v>
      </c>
      <c r="E1300" s="34">
        <v>30859</v>
      </c>
      <c r="F1300" s="27" t="s">
        <v>13217</v>
      </c>
      <c r="G1300" s="53" t="s">
        <v>14110</v>
      </c>
    </row>
    <row r="1301" spans="1:7" ht="44.1" customHeight="1" x14ac:dyDescent="0.25">
      <c r="A1301" s="49" t="s">
        <v>19</v>
      </c>
      <c r="B1301" s="52">
        <v>821021401954</v>
      </c>
      <c r="C1301" s="34">
        <v>44949</v>
      </c>
      <c r="D1301" s="53" t="s">
        <v>14096</v>
      </c>
      <c r="E1301" s="34">
        <v>30245</v>
      </c>
      <c r="F1301" s="27" t="s">
        <v>13217</v>
      </c>
      <c r="G1301" s="53" t="s">
        <v>14109</v>
      </c>
    </row>
    <row r="1302" spans="1:7" ht="45" x14ac:dyDescent="0.25">
      <c r="A1302" s="49" t="s">
        <v>19</v>
      </c>
      <c r="B1302" s="52">
        <v>350925401799</v>
      </c>
      <c r="C1302" s="34">
        <v>44949</v>
      </c>
      <c r="D1302" s="53" t="s">
        <v>14097</v>
      </c>
      <c r="E1302" s="34">
        <v>13052</v>
      </c>
      <c r="F1302" s="27" t="s">
        <v>13217</v>
      </c>
      <c r="G1302" s="53" t="s">
        <v>14112</v>
      </c>
    </row>
    <row r="1303" spans="1:7" ht="44.1" customHeight="1" x14ac:dyDescent="0.25">
      <c r="A1303" s="48" t="s">
        <v>19</v>
      </c>
      <c r="B1303" s="50" t="s">
        <v>2668</v>
      </c>
      <c r="C1303" s="31" t="s">
        <v>2669</v>
      </c>
      <c r="D1303" s="23" t="s">
        <v>2670</v>
      </c>
      <c r="E1303" s="31" t="s">
        <v>2671</v>
      </c>
      <c r="F1303" s="23" t="s">
        <v>11458</v>
      </c>
      <c r="G1303" s="23" t="s">
        <v>14113</v>
      </c>
    </row>
    <row r="1304" spans="1:7" ht="44.1" customHeight="1" x14ac:dyDescent="0.25">
      <c r="A1304" s="49" t="s">
        <v>19</v>
      </c>
      <c r="B1304" s="52" t="s">
        <v>2672</v>
      </c>
      <c r="C1304" s="34" t="s">
        <v>2669</v>
      </c>
      <c r="D1304" s="53" t="s">
        <v>2673</v>
      </c>
      <c r="E1304" s="34" t="s">
        <v>2674</v>
      </c>
      <c r="F1304" s="27" t="s">
        <v>13217</v>
      </c>
      <c r="G1304" s="53" t="s">
        <v>2675</v>
      </c>
    </row>
    <row r="1305" spans="1:7" ht="44.1" customHeight="1" x14ac:dyDescent="0.25">
      <c r="A1305" s="49" t="s">
        <v>19</v>
      </c>
      <c r="B1305" s="52" t="s">
        <v>2676</v>
      </c>
      <c r="C1305" s="34" t="s">
        <v>2669</v>
      </c>
      <c r="D1305" s="53" t="s">
        <v>2677</v>
      </c>
      <c r="E1305" s="34" t="s">
        <v>2678</v>
      </c>
      <c r="F1305" s="27" t="s">
        <v>13217</v>
      </c>
      <c r="G1305" s="53" t="s">
        <v>2679</v>
      </c>
    </row>
    <row r="1306" spans="1:7" ht="44.1" customHeight="1" x14ac:dyDescent="0.25">
      <c r="A1306" s="49" t="s">
        <v>19</v>
      </c>
      <c r="B1306" s="52" t="s">
        <v>2680</v>
      </c>
      <c r="C1306" s="34" t="s">
        <v>2669</v>
      </c>
      <c r="D1306" s="53" t="s">
        <v>2681</v>
      </c>
      <c r="E1306" s="34" t="s">
        <v>2682</v>
      </c>
      <c r="F1306" s="27" t="s">
        <v>13217</v>
      </c>
      <c r="G1306" s="53" t="s">
        <v>2683</v>
      </c>
    </row>
    <row r="1307" spans="1:7" ht="44.1" customHeight="1" x14ac:dyDescent="0.25">
      <c r="A1307" s="49" t="s">
        <v>19</v>
      </c>
      <c r="B1307" s="52" t="s">
        <v>2684</v>
      </c>
      <c r="C1307" s="34" t="s">
        <v>2669</v>
      </c>
      <c r="D1307" s="53" t="s">
        <v>2685</v>
      </c>
      <c r="E1307" s="34" t="s">
        <v>2686</v>
      </c>
      <c r="F1307" s="27" t="s">
        <v>13217</v>
      </c>
      <c r="G1307" s="53" t="s">
        <v>2687</v>
      </c>
    </row>
    <row r="1308" spans="1:7" ht="44.1" customHeight="1" x14ac:dyDescent="0.25">
      <c r="A1308" s="49" t="s">
        <v>19</v>
      </c>
      <c r="B1308" s="52" t="s">
        <v>2688</v>
      </c>
      <c r="C1308" s="34" t="s">
        <v>2669</v>
      </c>
      <c r="D1308" s="53" t="s">
        <v>2689</v>
      </c>
      <c r="E1308" s="34" t="s">
        <v>2690</v>
      </c>
      <c r="F1308" s="27" t="s">
        <v>13217</v>
      </c>
      <c r="G1308" s="53" t="s">
        <v>2691</v>
      </c>
    </row>
    <row r="1309" spans="1:7" ht="44.1" customHeight="1" x14ac:dyDescent="0.25">
      <c r="A1309" s="49" t="s">
        <v>19</v>
      </c>
      <c r="B1309" s="52" t="s">
        <v>2692</v>
      </c>
      <c r="C1309" s="34" t="s">
        <v>2669</v>
      </c>
      <c r="D1309" s="53" t="s">
        <v>2693</v>
      </c>
      <c r="E1309" s="34" t="s">
        <v>2694</v>
      </c>
      <c r="F1309" s="27" t="s">
        <v>13217</v>
      </c>
      <c r="G1309" s="53" t="s">
        <v>2695</v>
      </c>
    </row>
    <row r="1310" spans="1:7" ht="44.1" customHeight="1" x14ac:dyDescent="0.25">
      <c r="A1310" s="49" t="s">
        <v>19</v>
      </c>
      <c r="B1310" s="52" t="s">
        <v>2696</v>
      </c>
      <c r="C1310" s="34" t="s">
        <v>2669</v>
      </c>
      <c r="D1310" s="53" t="s">
        <v>2697</v>
      </c>
      <c r="E1310" s="34" t="s">
        <v>2698</v>
      </c>
      <c r="F1310" s="27" t="s">
        <v>13217</v>
      </c>
      <c r="G1310" s="53" t="s">
        <v>2699</v>
      </c>
    </row>
    <row r="1311" spans="1:7" ht="44.1" customHeight="1" x14ac:dyDescent="0.25">
      <c r="A1311" s="49" t="s">
        <v>19</v>
      </c>
      <c r="B1311" s="52" t="s">
        <v>2700</v>
      </c>
      <c r="C1311" s="34" t="s">
        <v>2669</v>
      </c>
      <c r="D1311" s="53" t="s">
        <v>2701</v>
      </c>
      <c r="E1311" s="34" t="s">
        <v>2702</v>
      </c>
      <c r="F1311" s="27" t="s">
        <v>13217</v>
      </c>
      <c r="G1311" s="53" t="s">
        <v>2703</v>
      </c>
    </row>
    <row r="1312" spans="1:7" ht="44.1" customHeight="1" x14ac:dyDescent="0.25">
      <c r="A1312" s="48" t="s">
        <v>19</v>
      </c>
      <c r="B1312" s="50">
        <v>870721300024</v>
      </c>
      <c r="C1312" s="31">
        <v>44907</v>
      </c>
      <c r="D1312" s="23" t="s">
        <v>12356</v>
      </c>
      <c r="E1312" s="31">
        <v>31979</v>
      </c>
      <c r="F1312" s="23" t="s">
        <v>11458</v>
      </c>
      <c r="G1312" s="23" t="s">
        <v>14114</v>
      </c>
    </row>
    <row r="1313" spans="1:7" ht="44.1" customHeight="1" x14ac:dyDescent="0.25">
      <c r="A1313" s="49" t="s">
        <v>19</v>
      </c>
      <c r="B1313" s="52">
        <v>590421300039</v>
      </c>
      <c r="C1313" s="34">
        <v>44907</v>
      </c>
      <c r="D1313" s="53" t="s">
        <v>12357</v>
      </c>
      <c r="E1313" s="34">
        <v>21661</v>
      </c>
      <c r="F1313" s="27" t="s">
        <v>13217</v>
      </c>
      <c r="G1313" s="53" t="s">
        <v>12358</v>
      </c>
    </row>
    <row r="1314" spans="1:7" ht="44.1" customHeight="1" x14ac:dyDescent="0.25">
      <c r="A1314" s="49" t="s">
        <v>19</v>
      </c>
      <c r="B1314" s="52">
        <v>570518400525</v>
      </c>
      <c r="C1314" s="34">
        <v>44907</v>
      </c>
      <c r="D1314" s="53" t="s">
        <v>12359</v>
      </c>
      <c r="E1314" s="34">
        <v>20958</v>
      </c>
      <c r="F1314" s="27" t="s">
        <v>13217</v>
      </c>
      <c r="G1314" s="53" t="s">
        <v>12360</v>
      </c>
    </row>
    <row r="1315" spans="1:7" ht="44.1" customHeight="1" x14ac:dyDescent="0.25">
      <c r="A1315" s="49" t="s">
        <v>19</v>
      </c>
      <c r="B1315" s="52">
        <v>830618400128</v>
      </c>
      <c r="C1315" s="34">
        <v>44907</v>
      </c>
      <c r="D1315" s="53" t="s">
        <v>12361</v>
      </c>
      <c r="E1315" s="34">
        <v>30485</v>
      </c>
      <c r="F1315" s="27" t="s">
        <v>13217</v>
      </c>
      <c r="G1315" s="53" t="s">
        <v>12358</v>
      </c>
    </row>
    <row r="1316" spans="1:7" ht="44.1" customHeight="1" x14ac:dyDescent="0.25">
      <c r="A1316" s="49" t="s">
        <v>19</v>
      </c>
      <c r="B1316" s="52">
        <v>910913401944</v>
      </c>
      <c r="C1316" s="34">
        <v>44907</v>
      </c>
      <c r="D1316" s="53" t="s">
        <v>12362</v>
      </c>
      <c r="E1316" s="34">
        <v>33494</v>
      </c>
      <c r="F1316" s="27" t="s">
        <v>13217</v>
      </c>
      <c r="G1316" s="53" t="s">
        <v>12363</v>
      </c>
    </row>
    <row r="1317" spans="1:7" ht="44.1" customHeight="1" x14ac:dyDescent="0.25">
      <c r="A1317" s="49" t="s">
        <v>19</v>
      </c>
      <c r="B1317" s="52">
        <v>610601400912</v>
      </c>
      <c r="C1317" s="34">
        <v>44907</v>
      </c>
      <c r="D1317" s="53" t="s">
        <v>12364</v>
      </c>
      <c r="E1317" s="34">
        <v>22433</v>
      </c>
      <c r="F1317" s="27" t="s">
        <v>13217</v>
      </c>
      <c r="G1317" s="53" t="s">
        <v>12365</v>
      </c>
    </row>
    <row r="1318" spans="1:7" ht="44.1" customHeight="1" x14ac:dyDescent="0.25">
      <c r="A1318" s="49" t="s">
        <v>19</v>
      </c>
      <c r="B1318" s="52">
        <v>610829300649</v>
      </c>
      <c r="C1318" s="34">
        <v>44907</v>
      </c>
      <c r="D1318" s="53" t="s">
        <v>12366</v>
      </c>
      <c r="E1318" s="34">
        <v>22522</v>
      </c>
      <c r="F1318" s="27" t="s">
        <v>13217</v>
      </c>
      <c r="G1318" s="53" t="s">
        <v>12367</v>
      </c>
    </row>
    <row r="1319" spans="1:7" ht="44.1" customHeight="1" x14ac:dyDescent="0.25">
      <c r="A1319" s="49" t="s">
        <v>19</v>
      </c>
      <c r="B1319" s="52">
        <v>860226402004</v>
      </c>
      <c r="C1319" s="34">
        <v>44907</v>
      </c>
      <c r="D1319" s="53" t="s">
        <v>12368</v>
      </c>
      <c r="E1319" s="34">
        <v>31469</v>
      </c>
      <c r="F1319" s="27" t="s">
        <v>13217</v>
      </c>
      <c r="G1319" s="53" t="s">
        <v>12369</v>
      </c>
    </row>
    <row r="1320" spans="1:7" ht="44.1" customHeight="1" x14ac:dyDescent="0.25">
      <c r="A1320" s="49" t="s">
        <v>19</v>
      </c>
      <c r="B1320" s="52">
        <v>880617402673</v>
      </c>
      <c r="C1320" s="34">
        <v>44907</v>
      </c>
      <c r="D1320" s="53" t="s">
        <v>12370</v>
      </c>
      <c r="E1320" s="34">
        <v>32311</v>
      </c>
      <c r="F1320" s="27" t="s">
        <v>13217</v>
      </c>
      <c r="G1320" s="53" t="s">
        <v>12369</v>
      </c>
    </row>
    <row r="1321" spans="1:7" ht="44.1" customHeight="1" x14ac:dyDescent="0.25">
      <c r="A1321" s="48" t="s">
        <v>19</v>
      </c>
      <c r="B1321" s="50">
        <v>930621400422</v>
      </c>
      <c r="C1321" s="31">
        <v>44496</v>
      </c>
      <c r="D1321" s="23" t="s">
        <v>12371</v>
      </c>
      <c r="E1321" s="31">
        <v>34141</v>
      </c>
      <c r="F1321" s="23" t="s">
        <v>11458</v>
      </c>
      <c r="G1321" s="23" t="s">
        <v>12372</v>
      </c>
    </row>
    <row r="1322" spans="1:7" ht="44.1" customHeight="1" x14ac:dyDescent="0.25">
      <c r="A1322" s="49" t="s">
        <v>19</v>
      </c>
      <c r="B1322" s="52">
        <v>950425300147</v>
      </c>
      <c r="C1322" s="34">
        <v>44496</v>
      </c>
      <c r="D1322" s="53" t="s">
        <v>12373</v>
      </c>
      <c r="E1322" s="34">
        <v>34814</v>
      </c>
      <c r="F1322" s="27" t="s">
        <v>13217</v>
      </c>
      <c r="G1322" s="53" t="s">
        <v>12374</v>
      </c>
    </row>
    <row r="1323" spans="1:7" ht="44.1" customHeight="1" x14ac:dyDescent="0.25">
      <c r="A1323" s="49" t="s">
        <v>19</v>
      </c>
      <c r="B1323" s="52">
        <v>690114401353</v>
      </c>
      <c r="C1323" s="34">
        <v>44496</v>
      </c>
      <c r="D1323" s="53" t="s">
        <v>12375</v>
      </c>
      <c r="E1323" s="34">
        <v>25217</v>
      </c>
      <c r="F1323" s="27" t="s">
        <v>13217</v>
      </c>
      <c r="G1323" s="53" t="s">
        <v>12376</v>
      </c>
    </row>
    <row r="1324" spans="1:7" ht="44.1" customHeight="1" x14ac:dyDescent="0.25">
      <c r="A1324" s="49" t="s">
        <v>19</v>
      </c>
      <c r="B1324" s="52">
        <v>690222301235</v>
      </c>
      <c r="C1324" s="34">
        <v>44496</v>
      </c>
      <c r="D1324" s="53" t="s">
        <v>12377</v>
      </c>
      <c r="E1324" s="34">
        <v>25256</v>
      </c>
      <c r="F1324" s="27" t="s">
        <v>13217</v>
      </c>
      <c r="G1324" s="53" t="s">
        <v>12378</v>
      </c>
    </row>
    <row r="1325" spans="1:7" ht="44.1" customHeight="1" x14ac:dyDescent="0.25">
      <c r="A1325" s="48" t="s">
        <v>19</v>
      </c>
      <c r="B1325" s="50">
        <v>880101300050</v>
      </c>
      <c r="C1325" s="31">
        <v>44837</v>
      </c>
      <c r="D1325" s="23" t="s">
        <v>12379</v>
      </c>
      <c r="E1325" s="31">
        <v>32143</v>
      </c>
      <c r="F1325" s="23" t="s">
        <v>11458</v>
      </c>
      <c r="G1325" s="23" t="s">
        <v>15225</v>
      </c>
    </row>
    <row r="1326" spans="1:7" ht="44.1" customHeight="1" x14ac:dyDescent="0.25">
      <c r="A1326" s="49" t="s">
        <v>19</v>
      </c>
      <c r="B1326" s="52">
        <v>890719400782</v>
      </c>
      <c r="C1326" s="34">
        <v>44837</v>
      </c>
      <c r="D1326" s="53" t="s">
        <v>12380</v>
      </c>
      <c r="E1326" s="34">
        <v>32708</v>
      </c>
      <c r="F1326" s="27" t="s">
        <v>13217</v>
      </c>
      <c r="G1326" s="53" t="s">
        <v>12381</v>
      </c>
    </row>
    <row r="1327" spans="1:7" ht="44.1" customHeight="1" x14ac:dyDescent="0.25">
      <c r="A1327" s="49" t="s">
        <v>19</v>
      </c>
      <c r="B1327" s="52">
        <v>640229400133</v>
      </c>
      <c r="C1327" s="34">
        <v>44837</v>
      </c>
      <c r="D1327" s="53" t="s">
        <v>12382</v>
      </c>
      <c r="E1327" s="34">
        <v>23436</v>
      </c>
      <c r="F1327" s="27" t="s">
        <v>13217</v>
      </c>
      <c r="G1327" s="53" t="s">
        <v>12383</v>
      </c>
    </row>
    <row r="1328" spans="1:7" ht="44.1" customHeight="1" x14ac:dyDescent="0.25">
      <c r="A1328" s="49" t="s">
        <v>19</v>
      </c>
      <c r="B1328" s="52">
        <v>921220450390</v>
      </c>
      <c r="C1328" s="34">
        <v>44837</v>
      </c>
      <c r="D1328" s="53" t="s">
        <v>12384</v>
      </c>
      <c r="E1328" s="34">
        <v>33958</v>
      </c>
      <c r="F1328" s="27" t="s">
        <v>13217</v>
      </c>
      <c r="G1328" s="53" t="s">
        <v>12385</v>
      </c>
    </row>
    <row r="1329" spans="1:7" ht="44.1" customHeight="1" x14ac:dyDescent="0.25">
      <c r="A1329" s="49" t="s">
        <v>19</v>
      </c>
      <c r="B1329" s="52">
        <v>660526300551</v>
      </c>
      <c r="C1329" s="34">
        <v>44837</v>
      </c>
      <c r="D1329" s="53" t="s">
        <v>12386</v>
      </c>
      <c r="E1329" s="34">
        <v>24253</v>
      </c>
      <c r="F1329" s="27" t="s">
        <v>13217</v>
      </c>
      <c r="G1329" s="53" t="s">
        <v>12387</v>
      </c>
    </row>
    <row r="1330" spans="1:7" ht="44.1" customHeight="1" x14ac:dyDescent="0.25">
      <c r="A1330" s="49" t="s">
        <v>19</v>
      </c>
      <c r="B1330" s="52">
        <v>670424400713</v>
      </c>
      <c r="C1330" s="34">
        <v>44837</v>
      </c>
      <c r="D1330" s="53" t="s">
        <v>12388</v>
      </c>
      <c r="E1330" s="34">
        <v>24586</v>
      </c>
      <c r="F1330" s="27" t="s">
        <v>13217</v>
      </c>
      <c r="G1330" s="53" t="s">
        <v>12389</v>
      </c>
    </row>
    <row r="1331" spans="1:7" ht="44.1" customHeight="1" x14ac:dyDescent="0.25">
      <c r="A1331" s="48" t="s">
        <v>19</v>
      </c>
      <c r="B1331" s="50">
        <v>860314450951</v>
      </c>
      <c r="C1331" s="31">
        <v>44816</v>
      </c>
      <c r="D1331" s="23" t="s">
        <v>12390</v>
      </c>
      <c r="E1331" s="31">
        <v>31485</v>
      </c>
      <c r="F1331" s="23" t="s">
        <v>11458</v>
      </c>
      <c r="G1331" s="23" t="s">
        <v>12391</v>
      </c>
    </row>
    <row r="1332" spans="1:7" ht="44.1" customHeight="1" x14ac:dyDescent="0.25">
      <c r="A1332" s="49" t="s">
        <v>19</v>
      </c>
      <c r="B1332" s="52">
        <v>610905450387</v>
      </c>
      <c r="C1332" s="34">
        <v>44816</v>
      </c>
      <c r="D1332" s="53" t="s">
        <v>12392</v>
      </c>
      <c r="E1332" s="34">
        <v>22529</v>
      </c>
      <c r="F1332" s="27" t="s">
        <v>13217</v>
      </c>
      <c r="G1332" s="53" t="s">
        <v>12393</v>
      </c>
    </row>
    <row r="1333" spans="1:7" ht="44.1" customHeight="1" x14ac:dyDescent="0.25">
      <c r="A1333" s="49" t="s">
        <v>19</v>
      </c>
      <c r="B1333" s="52">
        <v>630101309757</v>
      </c>
      <c r="C1333" s="34">
        <v>44816</v>
      </c>
      <c r="D1333" s="53" t="s">
        <v>12394</v>
      </c>
      <c r="E1333" s="34">
        <v>23012</v>
      </c>
      <c r="F1333" s="27" t="s">
        <v>13217</v>
      </c>
      <c r="G1333" s="53" t="s">
        <v>12395</v>
      </c>
    </row>
    <row r="1334" spans="1:7" ht="44.1" customHeight="1" x14ac:dyDescent="0.25">
      <c r="A1334" s="49" t="s">
        <v>19</v>
      </c>
      <c r="B1334" s="52">
        <v>880823450712</v>
      </c>
      <c r="C1334" s="34">
        <v>44816</v>
      </c>
      <c r="D1334" s="53" t="s">
        <v>12396</v>
      </c>
      <c r="E1334" s="34">
        <v>32378</v>
      </c>
      <c r="F1334" s="27" t="s">
        <v>13217</v>
      </c>
      <c r="G1334" s="53" t="s">
        <v>12397</v>
      </c>
    </row>
    <row r="1335" spans="1:7" ht="44.1" customHeight="1" x14ac:dyDescent="0.25">
      <c r="A1335" s="49" t="s">
        <v>19</v>
      </c>
      <c r="B1335" s="52">
        <v>941224451275</v>
      </c>
      <c r="C1335" s="34">
        <v>44816</v>
      </c>
      <c r="D1335" s="53" t="s">
        <v>12398</v>
      </c>
      <c r="E1335" s="34">
        <v>34692</v>
      </c>
      <c r="F1335" s="27" t="s">
        <v>13217</v>
      </c>
      <c r="G1335" s="53" t="s">
        <v>12397</v>
      </c>
    </row>
    <row r="1336" spans="1:7" ht="44.1" customHeight="1" x14ac:dyDescent="0.25">
      <c r="A1336" s="49" t="s">
        <v>19</v>
      </c>
      <c r="B1336" s="52">
        <v>960726451542</v>
      </c>
      <c r="C1336" s="34">
        <v>44816</v>
      </c>
      <c r="D1336" s="53" t="s">
        <v>12399</v>
      </c>
      <c r="E1336" s="34">
        <v>35272</v>
      </c>
      <c r="F1336" s="27" t="s">
        <v>13217</v>
      </c>
      <c r="G1336" s="53" t="s">
        <v>12397</v>
      </c>
    </row>
    <row r="1337" spans="1:7" ht="44.1" customHeight="1" x14ac:dyDescent="0.25">
      <c r="A1337" s="48" t="s">
        <v>19</v>
      </c>
      <c r="B1337" s="50" t="s">
        <v>2704</v>
      </c>
      <c r="C1337" s="31" t="s">
        <v>2705</v>
      </c>
      <c r="D1337" s="23" t="s">
        <v>2706</v>
      </c>
      <c r="E1337" s="31" t="s">
        <v>2568</v>
      </c>
      <c r="F1337" s="23" t="s">
        <v>11458</v>
      </c>
      <c r="G1337" s="23" t="s">
        <v>11019</v>
      </c>
    </row>
    <row r="1338" spans="1:7" ht="44.1" customHeight="1" x14ac:dyDescent="0.25">
      <c r="A1338" s="49" t="s">
        <v>19</v>
      </c>
      <c r="B1338" s="52" t="s">
        <v>2707</v>
      </c>
      <c r="C1338" s="34" t="s">
        <v>2705</v>
      </c>
      <c r="D1338" s="53" t="s">
        <v>2708</v>
      </c>
      <c r="E1338" s="34" t="s">
        <v>2709</v>
      </c>
      <c r="F1338" s="27" t="s">
        <v>13217</v>
      </c>
      <c r="G1338" s="53" t="s">
        <v>11020</v>
      </c>
    </row>
    <row r="1339" spans="1:7" ht="44.1" customHeight="1" x14ac:dyDescent="0.25">
      <c r="A1339" s="49" t="s">
        <v>19</v>
      </c>
      <c r="B1339" s="52" t="s">
        <v>2710</v>
      </c>
      <c r="C1339" s="34" t="s">
        <v>2705</v>
      </c>
      <c r="D1339" s="53" t="s">
        <v>2711</v>
      </c>
      <c r="E1339" s="34" t="s">
        <v>2712</v>
      </c>
      <c r="F1339" s="27" t="s">
        <v>13217</v>
      </c>
      <c r="G1339" s="53" t="s">
        <v>11021</v>
      </c>
    </row>
    <row r="1340" spans="1:7" ht="44.1" customHeight="1" x14ac:dyDescent="0.25">
      <c r="A1340" s="48" t="s">
        <v>19</v>
      </c>
      <c r="B1340" s="50" t="s">
        <v>2713</v>
      </c>
      <c r="C1340" s="31" t="s">
        <v>2714</v>
      </c>
      <c r="D1340" s="23" t="s">
        <v>2715</v>
      </c>
      <c r="E1340" s="31" t="s">
        <v>2716</v>
      </c>
      <c r="F1340" s="23" t="s">
        <v>11458</v>
      </c>
      <c r="G1340" s="23" t="s">
        <v>11022</v>
      </c>
    </row>
    <row r="1341" spans="1:7" ht="44.1" customHeight="1" x14ac:dyDescent="0.25">
      <c r="A1341" s="49" t="s">
        <v>19</v>
      </c>
      <c r="B1341" s="52" t="s">
        <v>2717</v>
      </c>
      <c r="C1341" s="34" t="s">
        <v>2714</v>
      </c>
      <c r="D1341" s="53" t="s">
        <v>2718</v>
      </c>
      <c r="E1341" s="34" t="s">
        <v>2719</v>
      </c>
      <c r="F1341" s="27" t="s">
        <v>13217</v>
      </c>
      <c r="G1341" s="53" t="s">
        <v>11023</v>
      </c>
    </row>
    <row r="1342" spans="1:7" ht="44.1" customHeight="1" x14ac:dyDescent="0.25">
      <c r="A1342" s="49" t="s">
        <v>19</v>
      </c>
      <c r="B1342" s="52" t="s">
        <v>2720</v>
      </c>
      <c r="C1342" s="34" t="s">
        <v>2714</v>
      </c>
      <c r="D1342" s="53" t="s">
        <v>2721</v>
      </c>
      <c r="E1342" s="34" t="s">
        <v>2722</v>
      </c>
      <c r="F1342" s="27" t="s">
        <v>13217</v>
      </c>
      <c r="G1342" s="53" t="s">
        <v>11024</v>
      </c>
    </row>
    <row r="1343" spans="1:7" ht="44.1" customHeight="1" x14ac:dyDescent="0.25">
      <c r="A1343" s="48" t="s">
        <v>19</v>
      </c>
      <c r="B1343" s="50" t="s">
        <v>2723</v>
      </c>
      <c r="C1343" s="31" t="s">
        <v>2705</v>
      </c>
      <c r="D1343" s="23" t="s">
        <v>2724</v>
      </c>
      <c r="E1343" s="31" t="s">
        <v>2725</v>
      </c>
      <c r="F1343" s="23" t="s">
        <v>11458</v>
      </c>
      <c r="G1343" s="23" t="s">
        <v>11022</v>
      </c>
    </row>
    <row r="1344" spans="1:7" ht="44.1" customHeight="1" x14ac:dyDescent="0.25">
      <c r="A1344" s="49" t="s">
        <v>19</v>
      </c>
      <c r="B1344" s="52" t="s">
        <v>2726</v>
      </c>
      <c r="C1344" s="34" t="s">
        <v>2705</v>
      </c>
      <c r="D1344" s="53" t="s">
        <v>15226</v>
      </c>
      <c r="E1344" s="34" t="s">
        <v>2727</v>
      </c>
      <c r="F1344" s="27" t="s">
        <v>13217</v>
      </c>
      <c r="G1344" s="53" t="s">
        <v>11025</v>
      </c>
    </row>
    <row r="1345" spans="1:7" ht="44.1" customHeight="1" x14ac:dyDescent="0.25">
      <c r="A1345" s="49" t="s">
        <v>19</v>
      </c>
      <c r="B1345" s="52" t="s">
        <v>2728</v>
      </c>
      <c r="C1345" s="34" t="s">
        <v>2705</v>
      </c>
      <c r="D1345" s="53" t="s">
        <v>15227</v>
      </c>
      <c r="E1345" s="34" t="s">
        <v>2729</v>
      </c>
      <c r="F1345" s="27" t="s">
        <v>13217</v>
      </c>
      <c r="G1345" s="53" t="s">
        <v>11026</v>
      </c>
    </row>
    <row r="1346" spans="1:7" ht="44.1" customHeight="1" x14ac:dyDescent="0.25">
      <c r="A1346" s="49" t="s">
        <v>19</v>
      </c>
      <c r="B1346" s="52" t="s">
        <v>2730</v>
      </c>
      <c r="C1346" s="34" t="s">
        <v>2705</v>
      </c>
      <c r="D1346" s="53" t="s">
        <v>2731</v>
      </c>
      <c r="E1346" s="34" t="s">
        <v>2732</v>
      </c>
      <c r="F1346" s="27" t="s">
        <v>13217</v>
      </c>
      <c r="G1346" s="53" t="s">
        <v>11027</v>
      </c>
    </row>
    <row r="1347" spans="1:7" ht="44.1" customHeight="1" x14ac:dyDescent="0.25">
      <c r="A1347" s="49" t="s">
        <v>19</v>
      </c>
      <c r="B1347" s="52" t="s">
        <v>2733</v>
      </c>
      <c r="C1347" s="34" t="s">
        <v>2705</v>
      </c>
      <c r="D1347" s="53" t="s">
        <v>15228</v>
      </c>
      <c r="E1347" s="34" t="s">
        <v>2734</v>
      </c>
      <c r="F1347" s="27" t="s">
        <v>13217</v>
      </c>
      <c r="G1347" s="53" t="s">
        <v>9602</v>
      </c>
    </row>
    <row r="1348" spans="1:7" ht="44.1" customHeight="1" x14ac:dyDescent="0.25">
      <c r="A1348" s="48" t="s">
        <v>19</v>
      </c>
      <c r="B1348" s="50" t="s">
        <v>2735</v>
      </c>
      <c r="C1348" s="31" t="s">
        <v>2736</v>
      </c>
      <c r="D1348" s="23" t="s">
        <v>2737</v>
      </c>
      <c r="E1348" s="31" t="s">
        <v>2738</v>
      </c>
      <c r="F1348" s="23" t="s">
        <v>11458</v>
      </c>
      <c r="G1348" s="23" t="s">
        <v>14115</v>
      </c>
    </row>
    <row r="1349" spans="1:7" ht="44.1" customHeight="1" x14ac:dyDescent="0.25">
      <c r="A1349" s="49" t="s">
        <v>19</v>
      </c>
      <c r="B1349" s="52" t="s">
        <v>2739</v>
      </c>
      <c r="C1349" s="34" t="s">
        <v>2736</v>
      </c>
      <c r="D1349" s="53" t="s">
        <v>2740</v>
      </c>
      <c r="E1349" s="34" t="s">
        <v>2741</v>
      </c>
      <c r="F1349" s="27" t="s">
        <v>13217</v>
      </c>
      <c r="G1349" s="53" t="s">
        <v>11028</v>
      </c>
    </row>
    <row r="1350" spans="1:7" ht="44.1" customHeight="1" x14ac:dyDescent="0.25">
      <c r="A1350" s="49" t="s">
        <v>19</v>
      </c>
      <c r="B1350" s="52" t="s">
        <v>2742</v>
      </c>
      <c r="C1350" s="34" t="s">
        <v>2736</v>
      </c>
      <c r="D1350" s="53" t="s">
        <v>2743</v>
      </c>
      <c r="E1350" s="34" t="s">
        <v>2744</v>
      </c>
      <c r="F1350" s="27" t="s">
        <v>13217</v>
      </c>
      <c r="G1350" s="53" t="s">
        <v>11029</v>
      </c>
    </row>
    <row r="1351" spans="1:7" ht="44.1" customHeight="1" x14ac:dyDescent="0.25">
      <c r="A1351" s="49" t="s">
        <v>19</v>
      </c>
      <c r="B1351" s="52" t="s">
        <v>2745</v>
      </c>
      <c r="C1351" s="34" t="s">
        <v>2736</v>
      </c>
      <c r="D1351" s="53" t="s">
        <v>2746</v>
      </c>
      <c r="E1351" s="34" t="s">
        <v>2554</v>
      </c>
      <c r="F1351" s="27" t="s">
        <v>13217</v>
      </c>
      <c r="G1351" s="53" t="s">
        <v>11030</v>
      </c>
    </row>
    <row r="1352" spans="1:7" ht="44.1" customHeight="1" x14ac:dyDescent="0.25">
      <c r="A1352" s="49" t="s">
        <v>19</v>
      </c>
      <c r="B1352" s="52" t="s">
        <v>2747</v>
      </c>
      <c r="C1352" s="34" t="s">
        <v>2736</v>
      </c>
      <c r="D1352" s="53" t="s">
        <v>2748</v>
      </c>
      <c r="E1352" s="34" t="s">
        <v>2749</v>
      </c>
      <c r="F1352" s="27" t="s">
        <v>13217</v>
      </c>
      <c r="G1352" s="53" t="s">
        <v>11031</v>
      </c>
    </row>
    <row r="1353" spans="1:7" ht="44.1" customHeight="1" x14ac:dyDescent="0.25">
      <c r="A1353" s="49" t="s">
        <v>19</v>
      </c>
      <c r="B1353" s="52" t="s">
        <v>2750</v>
      </c>
      <c r="C1353" s="34" t="s">
        <v>2736</v>
      </c>
      <c r="D1353" s="53" t="s">
        <v>2751</v>
      </c>
      <c r="E1353" s="34" t="s">
        <v>2752</v>
      </c>
      <c r="F1353" s="27" t="s">
        <v>13217</v>
      </c>
      <c r="G1353" s="53" t="s">
        <v>11032</v>
      </c>
    </row>
    <row r="1354" spans="1:7" ht="44.1" customHeight="1" x14ac:dyDescent="0.25">
      <c r="A1354" s="49" t="s">
        <v>19</v>
      </c>
      <c r="B1354" s="52" t="s">
        <v>2753</v>
      </c>
      <c r="C1354" s="34" t="s">
        <v>2736</v>
      </c>
      <c r="D1354" s="53" t="s">
        <v>2754</v>
      </c>
      <c r="E1354" s="34" t="s">
        <v>2755</v>
      </c>
      <c r="F1354" s="27" t="s">
        <v>13217</v>
      </c>
      <c r="G1354" s="53" t="s">
        <v>11033</v>
      </c>
    </row>
    <row r="1355" spans="1:7" ht="48.6" customHeight="1" x14ac:dyDescent="0.25">
      <c r="A1355" s="49" t="s">
        <v>19</v>
      </c>
      <c r="B1355" s="52" t="s">
        <v>2756</v>
      </c>
      <c r="C1355" s="34" t="s">
        <v>2736</v>
      </c>
      <c r="D1355" s="53" t="s">
        <v>2757</v>
      </c>
      <c r="E1355" s="34" t="s">
        <v>2758</v>
      </c>
      <c r="F1355" s="27" t="s">
        <v>13217</v>
      </c>
      <c r="G1355" s="53" t="s">
        <v>11034</v>
      </c>
    </row>
    <row r="1356" spans="1:7" ht="44.1" customHeight="1" x14ac:dyDescent="0.25">
      <c r="A1356" s="48" t="s">
        <v>19</v>
      </c>
      <c r="B1356" s="50" t="s">
        <v>2760</v>
      </c>
      <c r="C1356" s="31" t="s">
        <v>2761</v>
      </c>
      <c r="D1356" s="23" t="s">
        <v>2762</v>
      </c>
      <c r="E1356" s="31" t="s">
        <v>2763</v>
      </c>
      <c r="F1356" s="23" t="s">
        <v>11458</v>
      </c>
      <c r="G1356" s="23" t="s">
        <v>11035</v>
      </c>
    </row>
    <row r="1357" spans="1:7" ht="44.1" customHeight="1" x14ac:dyDescent="0.25">
      <c r="A1357" s="49" t="s">
        <v>19</v>
      </c>
      <c r="B1357" s="52" t="s">
        <v>2764</v>
      </c>
      <c r="C1357" s="34" t="s">
        <v>2761</v>
      </c>
      <c r="D1357" s="53" t="s">
        <v>2765</v>
      </c>
      <c r="E1357" s="34" t="s">
        <v>2766</v>
      </c>
      <c r="F1357" s="27" t="s">
        <v>13217</v>
      </c>
      <c r="G1357" s="53" t="s">
        <v>11036</v>
      </c>
    </row>
    <row r="1358" spans="1:7" ht="44.1" customHeight="1" x14ac:dyDescent="0.25">
      <c r="A1358" s="49" t="s">
        <v>19</v>
      </c>
      <c r="B1358" s="52">
        <v>580123401449</v>
      </c>
      <c r="C1358" s="34">
        <v>44053</v>
      </c>
      <c r="D1358" s="53" t="s">
        <v>2767</v>
      </c>
      <c r="E1358" s="34">
        <v>21208</v>
      </c>
      <c r="F1358" s="27" t="s">
        <v>13217</v>
      </c>
      <c r="G1358" s="53" t="s">
        <v>11037</v>
      </c>
    </row>
    <row r="1359" spans="1:7" ht="44.1" customHeight="1" x14ac:dyDescent="0.25">
      <c r="A1359" s="49" t="s">
        <v>19</v>
      </c>
      <c r="B1359" s="52">
        <v>791031301647</v>
      </c>
      <c r="C1359" s="34">
        <v>44053</v>
      </c>
      <c r="D1359" s="53" t="s">
        <v>2768</v>
      </c>
      <c r="E1359" s="34">
        <v>29159</v>
      </c>
      <c r="F1359" s="27" t="s">
        <v>13217</v>
      </c>
      <c r="G1359" s="53" t="s">
        <v>11038</v>
      </c>
    </row>
    <row r="1360" spans="1:7" ht="44.1" customHeight="1" x14ac:dyDescent="0.25">
      <c r="A1360" s="48" t="s">
        <v>19</v>
      </c>
      <c r="B1360" s="50" t="s">
        <v>2769</v>
      </c>
      <c r="C1360" s="31" t="s">
        <v>2759</v>
      </c>
      <c r="D1360" s="23" t="s">
        <v>2770</v>
      </c>
      <c r="E1360" s="31" t="s">
        <v>2771</v>
      </c>
      <c r="F1360" s="23" t="s">
        <v>11458</v>
      </c>
      <c r="G1360" s="23" t="s">
        <v>11035</v>
      </c>
    </row>
    <row r="1361" spans="1:7" ht="44.1" customHeight="1" x14ac:dyDescent="0.25">
      <c r="A1361" s="49" t="s">
        <v>19</v>
      </c>
      <c r="B1361" s="52" t="s">
        <v>2772</v>
      </c>
      <c r="C1361" s="34" t="s">
        <v>2759</v>
      </c>
      <c r="D1361" s="53" t="s">
        <v>2773</v>
      </c>
      <c r="E1361" s="34" t="s">
        <v>2774</v>
      </c>
      <c r="F1361" s="27" t="s">
        <v>13217</v>
      </c>
      <c r="G1361" s="53" t="s">
        <v>11039</v>
      </c>
    </row>
    <row r="1362" spans="1:7" ht="44.1" customHeight="1" x14ac:dyDescent="0.25">
      <c r="A1362" s="49" t="s">
        <v>19</v>
      </c>
      <c r="B1362" s="52" t="s">
        <v>2775</v>
      </c>
      <c r="C1362" s="34" t="s">
        <v>2759</v>
      </c>
      <c r="D1362" s="53" t="s">
        <v>2776</v>
      </c>
      <c r="E1362" s="34" t="s">
        <v>2777</v>
      </c>
      <c r="F1362" s="27" t="s">
        <v>13217</v>
      </c>
      <c r="G1362" s="53" t="s">
        <v>11040</v>
      </c>
    </row>
    <row r="1363" spans="1:7" ht="44.1" customHeight="1" x14ac:dyDescent="0.25">
      <c r="A1363" s="49" t="s">
        <v>19</v>
      </c>
      <c r="B1363" s="52" t="s">
        <v>2778</v>
      </c>
      <c r="C1363" s="34" t="s">
        <v>2759</v>
      </c>
      <c r="D1363" s="53" t="s">
        <v>2779</v>
      </c>
      <c r="E1363" s="34" t="s">
        <v>2780</v>
      </c>
      <c r="F1363" s="27" t="s">
        <v>13217</v>
      </c>
      <c r="G1363" s="53" t="s">
        <v>11040</v>
      </c>
    </row>
    <row r="1364" spans="1:7" ht="44.1" customHeight="1" x14ac:dyDescent="0.25">
      <c r="A1364" s="49" t="s">
        <v>19</v>
      </c>
      <c r="B1364" s="52" t="s">
        <v>2781</v>
      </c>
      <c r="C1364" s="34" t="s">
        <v>2759</v>
      </c>
      <c r="D1364" s="53" t="s">
        <v>2782</v>
      </c>
      <c r="E1364" s="34" t="s">
        <v>2783</v>
      </c>
      <c r="F1364" s="27" t="s">
        <v>13217</v>
      </c>
      <c r="G1364" s="53" t="s">
        <v>11041</v>
      </c>
    </row>
    <row r="1365" spans="1:7" ht="44.1" customHeight="1" x14ac:dyDescent="0.25">
      <c r="A1365" s="49" t="s">
        <v>19</v>
      </c>
      <c r="B1365" s="52" t="s">
        <v>2784</v>
      </c>
      <c r="C1365" s="34" t="s">
        <v>2759</v>
      </c>
      <c r="D1365" s="53" t="s">
        <v>2785</v>
      </c>
      <c r="E1365" s="34" t="s">
        <v>2786</v>
      </c>
      <c r="F1365" s="27" t="s">
        <v>13217</v>
      </c>
      <c r="G1365" s="53" t="s">
        <v>11042</v>
      </c>
    </row>
    <row r="1366" spans="1:7" ht="44.1" customHeight="1" x14ac:dyDescent="0.25">
      <c r="A1366" s="49" t="s">
        <v>19</v>
      </c>
      <c r="B1366" s="52">
        <v>580422401513</v>
      </c>
      <c r="C1366" s="34">
        <v>43997</v>
      </c>
      <c r="D1366" s="53" t="s">
        <v>2787</v>
      </c>
      <c r="E1366" s="34">
        <v>21297</v>
      </c>
      <c r="F1366" s="27" t="s">
        <v>13217</v>
      </c>
      <c r="G1366" s="53" t="s">
        <v>11043</v>
      </c>
    </row>
    <row r="1367" spans="1:7" ht="44.1" customHeight="1" x14ac:dyDescent="0.25">
      <c r="A1367" s="49" t="s">
        <v>19</v>
      </c>
      <c r="B1367" s="52">
        <v>810626301050</v>
      </c>
      <c r="C1367" s="34">
        <v>43997</v>
      </c>
      <c r="D1367" s="53" t="s">
        <v>2788</v>
      </c>
      <c r="E1367" s="34">
        <v>29763</v>
      </c>
      <c r="F1367" s="27" t="s">
        <v>13217</v>
      </c>
      <c r="G1367" s="53" t="s">
        <v>11044</v>
      </c>
    </row>
    <row r="1368" spans="1:7" ht="57" customHeight="1" x14ac:dyDescent="0.25">
      <c r="A1368" s="48" t="s">
        <v>19</v>
      </c>
      <c r="B1368" s="50" t="s">
        <v>2789</v>
      </c>
      <c r="C1368" s="31" t="s">
        <v>2790</v>
      </c>
      <c r="D1368" s="23" t="s">
        <v>2791</v>
      </c>
      <c r="E1368" s="31" t="s">
        <v>2792</v>
      </c>
      <c r="F1368" s="23" t="s">
        <v>11458</v>
      </c>
      <c r="G1368" s="23" t="s">
        <v>11045</v>
      </c>
    </row>
    <row r="1369" spans="1:7" ht="44.1" customHeight="1" x14ac:dyDescent="0.25">
      <c r="A1369" s="49" t="s">
        <v>19</v>
      </c>
      <c r="B1369" s="52" t="s">
        <v>2793</v>
      </c>
      <c r="C1369" s="34" t="s">
        <v>2790</v>
      </c>
      <c r="D1369" s="53" t="s">
        <v>11046</v>
      </c>
      <c r="E1369" s="34" t="s">
        <v>2794</v>
      </c>
      <c r="F1369" s="27" t="s">
        <v>13217</v>
      </c>
      <c r="G1369" s="53" t="s">
        <v>11047</v>
      </c>
    </row>
    <row r="1370" spans="1:7" ht="44.1" customHeight="1" x14ac:dyDescent="0.25">
      <c r="A1370" s="49" t="s">
        <v>19</v>
      </c>
      <c r="B1370" s="52" t="s">
        <v>2795</v>
      </c>
      <c r="C1370" s="34" t="s">
        <v>2790</v>
      </c>
      <c r="D1370" s="53" t="s">
        <v>2796</v>
      </c>
      <c r="E1370" s="34" t="s">
        <v>2797</v>
      </c>
      <c r="F1370" s="27" t="s">
        <v>13217</v>
      </c>
      <c r="G1370" s="53" t="s">
        <v>11048</v>
      </c>
    </row>
    <row r="1371" spans="1:7" ht="44.1" customHeight="1" x14ac:dyDescent="0.25">
      <c r="A1371" s="49" t="s">
        <v>19</v>
      </c>
      <c r="B1371" s="52" t="s">
        <v>2798</v>
      </c>
      <c r="C1371" s="34" t="s">
        <v>2790</v>
      </c>
      <c r="D1371" s="53" t="s">
        <v>2799</v>
      </c>
      <c r="E1371" s="34" t="s">
        <v>2800</v>
      </c>
      <c r="F1371" s="27" t="s">
        <v>13217</v>
      </c>
      <c r="G1371" s="53" t="s">
        <v>11049</v>
      </c>
    </row>
    <row r="1372" spans="1:7" ht="44.1" customHeight="1" x14ac:dyDescent="0.25">
      <c r="A1372" s="49" t="s">
        <v>19</v>
      </c>
      <c r="B1372" s="52" t="s">
        <v>2801</v>
      </c>
      <c r="C1372" s="34" t="s">
        <v>2790</v>
      </c>
      <c r="D1372" s="53" t="s">
        <v>2802</v>
      </c>
      <c r="E1372" s="34" t="s">
        <v>2803</v>
      </c>
      <c r="F1372" s="27" t="s">
        <v>13217</v>
      </c>
      <c r="G1372" s="53" t="s">
        <v>11050</v>
      </c>
    </row>
    <row r="1373" spans="1:7" ht="44.1" customHeight="1" x14ac:dyDescent="0.25">
      <c r="A1373" s="49" t="s">
        <v>19</v>
      </c>
      <c r="B1373" s="52" t="s">
        <v>2804</v>
      </c>
      <c r="C1373" s="34" t="s">
        <v>2790</v>
      </c>
      <c r="D1373" s="53" t="s">
        <v>2805</v>
      </c>
      <c r="E1373" s="34" t="s">
        <v>2806</v>
      </c>
      <c r="F1373" s="27" t="s">
        <v>13217</v>
      </c>
      <c r="G1373" s="53" t="s">
        <v>11051</v>
      </c>
    </row>
    <row r="1374" spans="1:7" ht="44.1" customHeight="1" x14ac:dyDescent="0.25">
      <c r="A1374" s="49" t="s">
        <v>19</v>
      </c>
      <c r="B1374" s="52">
        <v>830204401393</v>
      </c>
      <c r="C1374" s="34">
        <v>43500</v>
      </c>
      <c r="D1374" s="53" t="s">
        <v>2807</v>
      </c>
      <c r="E1374" s="34">
        <v>30351</v>
      </c>
      <c r="F1374" s="27" t="s">
        <v>13217</v>
      </c>
      <c r="G1374" s="53" t="s">
        <v>11052</v>
      </c>
    </row>
    <row r="1375" spans="1:7" ht="44.1" customHeight="1" x14ac:dyDescent="0.25">
      <c r="A1375" s="49" t="s">
        <v>19</v>
      </c>
      <c r="B1375" s="79">
        <v>861004401959</v>
      </c>
      <c r="C1375" s="34">
        <v>43500</v>
      </c>
      <c r="D1375" s="53" t="s">
        <v>2808</v>
      </c>
      <c r="E1375" s="34">
        <v>31689</v>
      </c>
      <c r="F1375" s="27" t="s">
        <v>13217</v>
      </c>
      <c r="G1375" s="53" t="s">
        <v>11052</v>
      </c>
    </row>
    <row r="1376" spans="1:7" ht="63" customHeight="1" x14ac:dyDescent="0.25">
      <c r="A1376" s="48" t="s">
        <v>19</v>
      </c>
      <c r="B1376" s="50" t="s">
        <v>2809</v>
      </c>
      <c r="C1376" s="31" t="s">
        <v>2790</v>
      </c>
      <c r="D1376" s="23" t="s">
        <v>2810</v>
      </c>
      <c r="E1376" s="31" t="s">
        <v>2811</v>
      </c>
      <c r="F1376" s="23" t="s">
        <v>11458</v>
      </c>
      <c r="G1376" s="23" t="s">
        <v>11053</v>
      </c>
    </row>
    <row r="1377" spans="1:7" ht="44.1" customHeight="1" x14ac:dyDescent="0.25">
      <c r="A1377" s="49" t="s">
        <v>19</v>
      </c>
      <c r="B1377" s="52" t="s">
        <v>2812</v>
      </c>
      <c r="C1377" s="34" t="s">
        <v>2790</v>
      </c>
      <c r="D1377" s="53" t="s">
        <v>2813</v>
      </c>
      <c r="E1377" s="34" t="s">
        <v>2814</v>
      </c>
      <c r="F1377" s="27" t="s">
        <v>13217</v>
      </c>
      <c r="G1377" s="53" t="s">
        <v>11054</v>
      </c>
    </row>
    <row r="1378" spans="1:7" ht="44.1" customHeight="1" x14ac:dyDescent="0.25">
      <c r="A1378" s="49" t="s">
        <v>19</v>
      </c>
      <c r="B1378" s="52" t="s">
        <v>2815</v>
      </c>
      <c r="C1378" s="34" t="s">
        <v>2790</v>
      </c>
      <c r="D1378" s="53" t="s">
        <v>2816</v>
      </c>
      <c r="E1378" s="34" t="s">
        <v>2817</v>
      </c>
      <c r="F1378" s="27" t="s">
        <v>13217</v>
      </c>
      <c r="G1378" s="53" t="s">
        <v>11055</v>
      </c>
    </row>
    <row r="1379" spans="1:7" ht="44.1" customHeight="1" x14ac:dyDescent="0.25">
      <c r="A1379" s="49" t="s">
        <v>19</v>
      </c>
      <c r="B1379" s="52" t="s">
        <v>2818</v>
      </c>
      <c r="C1379" s="34" t="s">
        <v>2790</v>
      </c>
      <c r="D1379" s="53" t="s">
        <v>2819</v>
      </c>
      <c r="E1379" s="34" t="s">
        <v>2820</v>
      </c>
      <c r="F1379" s="27" t="s">
        <v>13217</v>
      </c>
      <c r="G1379" s="53" t="s">
        <v>11056</v>
      </c>
    </row>
    <row r="1380" spans="1:7" ht="44.1" customHeight="1" x14ac:dyDescent="0.25">
      <c r="A1380" s="49" t="s">
        <v>19</v>
      </c>
      <c r="B1380" s="52" t="s">
        <v>2821</v>
      </c>
      <c r="C1380" s="34" t="s">
        <v>2790</v>
      </c>
      <c r="D1380" s="53" t="s">
        <v>2822</v>
      </c>
      <c r="E1380" s="34" t="s">
        <v>2823</v>
      </c>
      <c r="F1380" s="27" t="s">
        <v>13217</v>
      </c>
      <c r="G1380" s="53" t="s">
        <v>11057</v>
      </c>
    </row>
    <row r="1381" spans="1:7" ht="44.1" customHeight="1" x14ac:dyDescent="0.25">
      <c r="A1381" s="49" t="s">
        <v>19</v>
      </c>
      <c r="B1381" s="52" t="s">
        <v>2824</v>
      </c>
      <c r="C1381" s="34" t="s">
        <v>2790</v>
      </c>
      <c r="D1381" s="53" t="s">
        <v>2825</v>
      </c>
      <c r="E1381" s="34" t="s">
        <v>2826</v>
      </c>
      <c r="F1381" s="27" t="s">
        <v>13217</v>
      </c>
      <c r="G1381" s="53" t="s">
        <v>11057</v>
      </c>
    </row>
    <row r="1382" spans="1:7" ht="44.1" customHeight="1" x14ac:dyDescent="0.25">
      <c r="A1382" s="49" t="s">
        <v>19</v>
      </c>
      <c r="B1382" s="52" t="s">
        <v>2827</v>
      </c>
      <c r="C1382" s="34" t="s">
        <v>2790</v>
      </c>
      <c r="D1382" s="53" t="s">
        <v>2828</v>
      </c>
      <c r="E1382" s="34" t="s">
        <v>2829</v>
      </c>
      <c r="F1382" s="27" t="s">
        <v>13217</v>
      </c>
      <c r="G1382" s="53" t="s">
        <v>11058</v>
      </c>
    </row>
    <row r="1383" spans="1:7" ht="44.1" customHeight="1" x14ac:dyDescent="0.25">
      <c r="A1383" s="49" t="s">
        <v>19</v>
      </c>
      <c r="B1383" s="52" t="s">
        <v>2830</v>
      </c>
      <c r="C1383" s="34" t="s">
        <v>2790</v>
      </c>
      <c r="D1383" s="53" t="s">
        <v>11059</v>
      </c>
      <c r="E1383" s="34" t="s">
        <v>2831</v>
      </c>
      <c r="F1383" s="27" t="s">
        <v>13217</v>
      </c>
      <c r="G1383" s="53" t="s">
        <v>11057</v>
      </c>
    </row>
    <row r="1384" spans="1:7" ht="44.1" customHeight="1" x14ac:dyDescent="0.25">
      <c r="A1384" s="49" t="s">
        <v>19</v>
      </c>
      <c r="B1384" s="52" t="s">
        <v>2832</v>
      </c>
      <c r="C1384" s="34" t="s">
        <v>2790</v>
      </c>
      <c r="D1384" s="53" t="s">
        <v>11060</v>
      </c>
      <c r="E1384" s="34" t="s">
        <v>2833</v>
      </c>
      <c r="F1384" s="27" t="s">
        <v>13217</v>
      </c>
      <c r="G1384" s="53" t="s">
        <v>11058</v>
      </c>
    </row>
    <row r="1385" spans="1:7" ht="44.1" customHeight="1" x14ac:dyDescent="0.25">
      <c r="A1385" s="49" t="s">
        <v>19</v>
      </c>
      <c r="B1385" s="52" t="s">
        <v>2834</v>
      </c>
      <c r="C1385" s="34" t="s">
        <v>2790</v>
      </c>
      <c r="D1385" s="53" t="s">
        <v>2835</v>
      </c>
      <c r="E1385" s="34" t="s">
        <v>2836</v>
      </c>
      <c r="F1385" s="27" t="s">
        <v>13217</v>
      </c>
      <c r="G1385" s="53" t="s">
        <v>11056</v>
      </c>
    </row>
    <row r="1386" spans="1:7" ht="44.1" customHeight="1" x14ac:dyDescent="0.25">
      <c r="A1386" s="49" t="s">
        <v>19</v>
      </c>
      <c r="B1386" s="52" t="s">
        <v>2837</v>
      </c>
      <c r="C1386" s="34" t="s">
        <v>2790</v>
      </c>
      <c r="D1386" s="53" t="s">
        <v>2838</v>
      </c>
      <c r="E1386" s="34" t="s">
        <v>2839</v>
      </c>
      <c r="F1386" s="27" t="s">
        <v>13217</v>
      </c>
      <c r="G1386" s="53" t="s">
        <v>11061</v>
      </c>
    </row>
    <row r="1387" spans="1:7" ht="44.1" customHeight="1" x14ac:dyDescent="0.25">
      <c r="A1387" s="49" t="s">
        <v>19</v>
      </c>
      <c r="B1387" s="52" t="s">
        <v>2840</v>
      </c>
      <c r="C1387" s="34" t="s">
        <v>2790</v>
      </c>
      <c r="D1387" s="53" t="s">
        <v>2841</v>
      </c>
      <c r="E1387" s="34" t="s">
        <v>2842</v>
      </c>
      <c r="F1387" s="27" t="s">
        <v>13217</v>
      </c>
      <c r="G1387" s="53" t="s">
        <v>11062</v>
      </c>
    </row>
    <row r="1388" spans="1:7" ht="44.1" customHeight="1" x14ac:dyDescent="0.25">
      <c r="A1388" s="49" t="s">
        <v>19</v>
      </c>
      <c r="B1388" s="52" t="s">
        <v>2843</v>
      </c>
      <c r="C1388" s="34" t="s">
        <v>2790</v>
      </c>
      <c r="D1388" s="53" t="s">
        <v>2844</v>
      </c>
      <c r="E1388" s="34" t="s">
        <v>2845</v>
      </c>
      <c r="F1388" s="27" t="s">
        <v>13217</v>
      </c>
      <c r="G1388" s="53" t="s">
        <v>11063</v>
      </c>
    </row>
    <row r="1389" spans="1:7" ht="47.45" customHeight="1" x14ac:dyDescent="0.25">
      <c r="A1389" s="49" t="s">
        <v>19</v>
      </c>
      <c r="B1389" s="52" t="s">
        <v>2846</v>
      </c>
      <c r="C1389" s="34" t="s">
        <v>2790</v>
      </c>
      <c r="D1389" s="53" t="s">
        <v>2847</v>
      </c>
      <c r="E1389" s="34" t="s">
        <v>2848</v>
      </c>
      <c r="F1389" s="27" t="s">
        <v>13217</v>
      </c>
      <c r="G1389" s="53" t="s">
        <v>11064</v>
      </c>
    </row>
    <row r="1390" spans="1:7" ht="44.1" customHeight="1" x14ac:dyDescent="0.25">
      <c r="A1390" s="48" t="s">
        <v>19</v>
      </c>
      <c r="B1390" s="50" t="s">
        <v>2849</v>
      </c>
      <c r="C1390" s="31" t="s">
        <v>2850</v>
      </c>
      <c r="D1390" s="23" t="s">
        <v>15229</v>
      </c>
      <c r="E1390" s="31" t="s">
        <v>2851</v>
      </c>
      <c r="F1390" s="23" t="s">
        <v>11458</v>
      </c>
      <c r="G1390" s="23" t="s">
        <v>11065</v>
      </c>
    </row>
    <row r="1391" spans="1:7" ht="44.1" customHeight="1" x14ac:dyDescent="0.25">
      <c r="A1391" s="49" t="s">
        <v>19</v>
      </c>
      <c r="B1391" s="52" t="s">
        <v>2852</v>
      </c>
      <c r="C1391" s="34" t="s">
        <v>2850</v>
      </c>
      <c r="D1391" s="53" t="s">
        <v>2853</v>
      </c>
      <c r="E1391" s="34">
        <v>33140</v>
      </c>
      <c r="F1391" s="27" t="s">
        <v>13217</v>
      </c>
      <c r="G1391" s="53" t="s">
        <v>11066</v>
      </c>
    </row>
    <row r="1392" spans="1:7" ht="44.1" customHeight="1" x14ac:dyDescent="0.25">
      <c r="A1392" s="49" t="s">
        <v>19</v>
      </c>
      <c r="B1392" s="52" t="s">
        <v>2854</v>
      </c>
      <c r="C1392" s="34" t="s">
        <v>2850</v>
      </c>
      <c r="D1392" s="53" t="s">
        <v>2855</v>
      </c>
      <c r="E1392" s="34" t="s">
        <v>2856</v>
      </c>
      <c r="F1392" s="27" t="s">
        <v>13217</v>
      </c>
      <c r="G1392" s="53" t="s">
        <v>11067</v>
      </c>
    </row>
    <row r="1393" spans="1:7" ht="44.1" customHeight="1" x14ac:dyDescent="0.25">
      <c r="A1393" s="49" t="s">
        <v>19</v>
      </c>
      <c r="B1393" s="52" t="s">
        <v>2857</v>
      </c>
      <c r="C1393" s="34" t="s">
        <v>2850</v>
      </c>
      <c r="D1393" s="53" t="s">
        <v>2858</v>
      </c>
      <c r="E1393" s="34" t="s">
        <v>2859</v>
      </c>
      <c r="F1393" s="27" t="s">
        <v>13217</v>
      </c>
      <c r="G1393" s="53" t="s">
        <v>11068</v>
      </c>
    </row>
    <row r="1394" spans="1:7" ht="44.1" customHeight="1" x14ac:dyDescent="0.25">
      <c r="A1394" s="49" t="s">
        <v>19</v>
      </c>
      <c r="B1394" s="208" t="s">
        <v>2860</v>
      </c>
      <c r="C1394" s="69" t="s">
        <v>2850</v>
      </c>
      <c r="D1394" s="35" t="s">
        <v>2861</v>
      </c>
      <c r="E1394" s="34" t="s">
        <v>2862</v>
      </c>
      <c r="F1394" s="27" t="s">
        <v>13217</v>
      </c>
      <c r="G1394" s="53" t="s">
        <v>11069</v>
      </c>
    </row>
    <row r="1395" spans="1:7" ht="44.1" customHeight="1" x14ac:dyDescent="0.25">
      <c r="A1395" s="49" t="s">
        <v>19</v>
      </c>
      <c r="B1395" s="52">
        <v>580326301634</v>
      </c>
      <c r="C1395" s="34">
        <v>44175</v>
      </c>
      <c r="D1395" s="53" t="s">
        <v>2863</v>
      </c>
      <c r="E1395" s="34">
        <v>21270</v>
      </c>
      <c r="F1395" s="27" t="s">
        <v>13217</v>
      </c>
      <c r="G1395" s="53" t="s">
        <v>13084</v>
      </c>
    </row>
    <row r="1396" spans="1:7" s="37" customFormat="1" ht="44.1" customHeight="1" x14ac:dyDescent="0.25">
      <c r="A1396" s="309" t="s">
        <v>19</v>
      </c>
      <c r="B1396" s="79">
        <v>660623400327</v>
      </c>
      <c r="C1396" s="54">
        <v>44175</v>
      </c>
      <c r="D1396" s="60" t="s">
        <v>13106</v>
      </c>
      <c r="E1396" s="54">
        <v>24281</v>
      </c>
      <c r="F1396" s="27" t="s">
        <v>13217</v>
      </c>
      <c r="G1396" s="35" t="s">
        <v>11070</v>
      </c>
    </row>
    <row r="1397" spans="1:7" ht="44.1" customHeight="1" x14ac:dyDescent="0.25">
      <c r="A1397" s="49" t="s">
        <v>19</v>
      </c>
      <c r="B1397" s="52">
        <v>880528351205</v>
      </c>
      <c r="C1397" s="34">
        <v>44175</v>
      </c>
      <c r="D1397" s="53" t="s">
        <v>2864</v>
      </c>
      <c r="E1397" s="34">
        <v>32291</v>
      </c>
      <c r="F1397" s="27" t="s">
        <v>13217</v>
      </c>
      <c r="G1397" s="53" t="s">
        <v>11071</v>
      </c>
    </row>
    <row r="1398" spans="1:7" ht="44.1" customHeight="1" x14ac:dyDescent="0.25">
      <c r="A1398" s="49" t="s">
        <v>19</v>
      </c>
      <c r="B1398" s="52" t="s">
        <v>2865</v>
      </c>
      <c r="C1398" s="34">
        <v>44175</v>
      </c>
      <c r="D1398" s="53" t="s">
        <v>2866</v>
      </c>
      <c r="E1398" s="34">
        <v>37323</v>
      </c>
      <c r="F1398" s="27" t="s">
        <v>13217</v>
      </c>
      <c r="G1398" s="53" t="s">
        <v>11072</v>
      </c>
    </row>
    <row r="1399" spans="1:7" ht="44.1" customHeight="1" x14ac:dyDescent="0.25">
      <c r="A1399" s="49" t="s">
        <v>19</v>
      </c>
      <c r="B1399" s="52">
        <v>920104350122</v>
      </c>
      <c r="C1399" s="34">
        <v>44175</v>
      </c>
      <c r="D1399" s="53" t="s">
        <v>2867</v>
      </c>
      <c r="E1399" s="34">
        <v>33607</v>
      </c>
      <c r="F1399" s="27" t="s">
        <v>13217</v>
      </c>
      <c r="G1399" s="53" t="s">
        <v>11071</v>
      </c>
    </row>
    <row r="1400" spans="1:7" ht="44.1" customHeight="1" x14ac:dyDescent="0.25">
      <c r="A1400" s="49" t="s">
        <v>19</v>
      </c>
      <c r="B1400" s="52">
        <v>940702402272</v>
      </c>
      <c r="C1400" s="34">
        <v>44175</v>
      </c>
      <c r="D1400" s="53" t="s">
        <v>15230</v>
      </c>
      <c r="E1400" s="34">
        <v>34517</v>
      </c>
      <c r="F1400" s="27" t="s">
        <v>13217</v>
      </c>
      <c r="G1400" s="53" t="s">
        <v>11073</v>
      </c>
    </row>
    <row r="1401" spans="1:7" ht="45" x14ac:dyDescent="0.25">
      <c r="A1401" s="48" t="s">
        <v>19</v>
      </c>
      <c r="B1401" s="50" t="s">
        <v>2868</v>
      </c>
      <c r="C1401" s="31" t="s">
        <v>2850</v>
      </c>
      <c r="D1401" s="23" t="s">
        <v>2869</v>
      </c>
      <c r="E1401" s="31" t="s">
        <v>2870</v>
      </c>
      <c r="F1401" s="23" t="s">
        <v>11458</v>
      </c>
      <c r="G1401" s="23" t="s">
        <v>11074</v>
      </c>
    </row>
    <row r="1402" spans="1:7" ht="44.1" customHeight="1" x14ac:dyDescent="0.25">
      <c r="A1402" s="49" t="s">
        <v>19</v>
      </c>
      <c r="B1402" s="52" t="s">
        <v>2871</v>
      </c>
      <c r="C1402" s="34" t="s">
        <v>2850</v>
      </c>
      <c r="D1402" s="53" t="s">
        <v>2872</v>
      </c>
      <c r="E1402" s="34" t="s">
        <v>2873</v>
      </c>
      <c r="F1402" s="27" t="s">
        <v>13217</v>
      </c>
      <c r="G1402" s="53" t="s">
        <v>11075</v>
      </c>
    </row>
    <row r="1403" spans="1:7" ht="44.1" customHeight="1" x14ac:dyDescent="0.25">
      <c r="A1403" s="49" t="s">
        <v>19</v>
      </c>
      <c r="B1403" s="52" t="s">
        <v>2874</v>
      </c>
      <c r="C1403" s="34" t="s">
        <v>2850</v>
      </c>
      <c r="D1403" s="53" t="s">
        <v>2875</v>
      </c>
      <c r="E1403" s="34" t="s">
        <v>2876</v>
      </c>
      <c r="F1403" s="27" t="s">
        <v>13217</v>
      </c>
      <c r="G1403" s="53" t="s">
        <v>11076</v>
      </c>
    </row>
    <row r="1404" spans="1:7" ht="44.1" customHeight="1" x14ac:dyDescent="0.25">
      <c r="A1404" s="49" t="s">
        <v>19</v>
      </c>
      <c r="B1404" s="52" t="s">
        <v>2877</v>
      </c>
      <c r="C1404" s="34" t="s">
        <v>2850</v>
      </c>
      <c r="D1404" s="53" t="s">
        <v>2878</v>
      </c>
      <c r="E1404" s="34" t="s">
        <v>2879</v>
      </c>
      <c r="F1404" s="27" t="s">
        <v>13217</v>
      </c>
      <c r="G1404" s="53" t="s">
        <v>11077</v>
      </c>
    </row>
    <row r="1405" spans="1:7" ht="44.1" customHeight="1" x14ac:dyDescent="0.25">
      <c r="A1405" s="49" t="s">
        <v>19</v>
      </c>
      <c r="B1405" s="52" t="s">
        <v>2880</v>
      </c>
      <c r="C1405" s="34" t="s">
        <v>2850</v>
      </c>
      <c r="D1405" s="53" t="s">
        <v>2881</v>
      </c>
      <c r="E1405" s="34" t="s">
        <v>2882</v>
      </c>
      <c r="F1405" s="27" t="s">
        <v>13217</v>
      </c>
      <c r="G1405" s="53" t="s">
        <v>11077</v>
      </c>
    </row>
    <row r="1406" spans="1:7" ht="44.1" customHeight="1" x14ac:dyDescent="0.25">
      <c r="A1406" s="49" t="s">
        <v>19</v>
      </c>
      <c r="B1406" s="52" t="s">
        <v>2883</v>
      </c>
      <c r="C1406" s="34" t="s">
        <v>2850</v>
      </c>
      <c r="D1406" s="53" t="s">
        <v>15231</v>
      </c>
      <c r="E1406" s="34" t="s">
        <v>2884</v>
      </c>
      <c r="F1406" s="27" t="s">
        <v>13217</v>
      </c>
      <c r="G1406" s="53" t="s">
        <v>11077</v>
      </c>
    </row>
    <row r="1407" spans="1:7" ht="44.1" customHeight="1" x14ac:dyDescent="0.25">
      <c r="A1407" s="49" t="s">
        <v>19</v>
      </c>
      <c r="B1407" s="52" t="s">
        <v>2885</v>
      </c>
      <c r="C1407" s="34" t="s">
        <v>2850</v>
      </c>
      <c r="D1407" s="53" t="s">
        <v>15232</v>
      </c>
      <c r="E1407" s="34" t="s">
        <v>2886</v>
      </c>
      <c r="F1407" s="27" t="s">
        <v>13217</v>
      </c>
      <c r="G1407" s="53" t="s">
        <v>11078</v>
      </c>
    </row>
    <row r="1408" spans="1:7" ht="44.1" customHeight="1" x14ac:dyDescent="0.25">
      <c r="A1408" s="49" t="s">
        <v>19</v>
      </c>
      <c r="B1408" s="52" t="s">
        <v>2887</v>
      </c>
      <c r="C1408" s="34" t="s">
        <v>2850</v>
      </c>
      <c r="D1408" s="53" t="s">
        <v>2888</v>
      </c>
      <c r="E1408" s="34" t="s">
        <v>2889</v>
      </c>
      <c r="F1408" s="27" t="s">
        <v>13217</v>
      </c>
      <c r="G1408" s="53" t="s">
        <v>11079</v>
      </c>
    </row>
    <row r="1409" spans="1:7" ht="44.1" customHeight="1" x14ac:dyDescent="0.25">
      <c r="A1409" s="49" t="s">
        <v>19</v>
      </c>
      <c r="B1409" s="52" t="s">
        <v>2890</v>
      </c>
      <c r="C1409" s="34">
        <v>44175</v>
      </c>
      <c r="D1409" s="53" t="s">
        <v>2891</v>
      </c>
      <c r="E1409" s="34">
        <v>32306</v>
      </c>
      <c r="F1409" s="27" t="s">
        <v>13217</v>
      </c>
      <c r="G1409" s="53" t="s">
        <v>11080</v>
      </c>
    </row>
    <row r="1410" spans="1:7" ht="44.1" customHeight="1" x14ac:dyDescent="0.25">
      <c r="A1410" s="49" t="s">
        <v>19</v>
      </c>
      <c r="B1410" s="52" t="s">
        <v>2892</v>
      </c>
      <c r="C1410" s="34">
        <v>44175</v>
      </c>
      <c r="D1410" s="53" t="s">
        <v>2893</v>
      </c>
      <c r="E1410" s="34">
        <v>30932</v>
      </c>
      <c r="F1410" s="27" t="s">
        <v>13217</v>
      </c>
      <c r="G1410" s="53" t="s">
        <v>11081</v>
      </c>
    </row>
    <row r="1411" spans="1:7" ht="44.1" customHeight="1" x14ac:dyDescent="0.25">
      <c r="A1411" s="48" t="s">
        <v>19</v>
      </c>
      <c r="B1411" s="50">
        <v>840106350502</v>
      </c>
      <c r="C1411" s="31">
        <v>44673</v>
      </c>
      <c r="D1411" s="23" t="s">
        <v>2894</v>
      </c>
      <c r="E1411" s="31">
        <v>30687</v>
      </c>
      <c r="F1411" s="23" t="s">
        <v>11458</v>
      </c>
      <c r="G1411" s="23" t="s">
        <v>2895</v>
      </c>
    </row>
    <row r="1412" spans="1:7" ht="44.1" customHeight="1" x14ac:dyDescent="0.25">
      <c r="A1412" s="49" t="s">
        <v>19</v>
      </c>
      <c r="B1412" s="52">
        <v>580726401113</v>
      </c>
      <c r="C1412" s="34">
        <v>44673</v>
      </c>
      <c r="D1412" s="53" t="s">
        <v>2896</v>
      </c>
      <c r="E1412" s="34">
        <v>21392</v>
      </c>
      <c r="F1412" s="27" t="s">
        <v>13217</v>
      </c>
      <c r="G1412" s="53" t="s">
        <v>2897</v>
      </c>
    </row>
    <row r="1413" spans="1:7" ht="44.1" customHeight="1" x14ac:dyDescent="0.25">
      <c r="A1413" s="49" t="s">
        <v>19</v>
      </c>
      <c r="B1413" s="52">
        <v>871013350535</v>
      </c>
      <c r="C1413" s="34">
        <v>44673</v>
      </c>
      <c r="D1413" s="53" t="s">
        <v>2898</v>
      </c>
      <c r="E1413" s="34">
        <v>32063</v>
      </c>
      <c r="F1413" s="27" t="s">
        <v>13217</v>
      </c>
      <c r="G1413" s="53" t="s">
        <v>2899</v>
      </c>
    </row>
    <row r="1414" spans="1:7" ht="44.1" customHeight="1" x14ac:dyDescent="0.25">
      <c r="A1414" s="49" t="s">
        <v>19</v>
      </c>
      <c r="B1414" s="52">
        <v>900120450628</v>
      </c>
      <c r="C1414" s="34">
        <v>44673</v>
      </c>
      <c r="D1414" s="53" t="s">
        <v>2900</v>
      </c>
      <c r="E1414" s="34">
        <v>32893</v>
      </c>
      <c r="F1414" s="27" t="s">
        <v>13217</v>
      </c>
      <c r="G1414" s="53" t="s">
        <v>2901</v>
      </c>
    </row>
    <row r="1415" spans="1:7" ht="44.1" customHeight="1" x14ac:dyDescent="0.25">
      <c r="A1415" s="48" t="s">
        <v>19</v>
      </c>
      <c r="B1415" s="50" t="s">
        <v>2902</v>
      </c>
      <c r="C1415" s="31" t="s">
        <v>2903</v>
      </c>
      <c r="D1415" s="23" t="s">
        <v>2904</v>
      </c>
      <c r="E1415" s="31" t="s">
        <v>2905</v>
      </c>
      <c r="F1415" s="23" t="s">
        <v>11458</v>
      </c>
      <c r="G1415" s="23" t="s">
        <v>2906</v>
      </c>
    </row>
    <row r="1416" spans="1:7" ht="44.1" customHeight="1" x14ac:dyDescent="0.25">
      <c r="A1416" s="49" t="s">
        <v>19</v>
      </c>
      <c r="B1416" s="52" t="s">
        <v>2907</v>
      </c>
      <c r="C1416" s="34" t="s">
        <v>2903</v>
      </c>
      <c r="D1416" s="53" t="s">
        <v>2908</v>
      </c>
      <c r="E1416" s="34" t="s">
        <v>2909</v>
      </c>
      <c r="F1416" s="27" t="s">
        <v>13217</v>
      </c>
      <c r="G1416" s="53" t="s">
        <v>2910</v>
      </c>
    </row>
    <row r="1417" spans="1:7" ht="44.1" customHeight="1" x14ac:dyDescent="0.25">
      <c r="A1417" s="49" t="s">
        <v>19</v>
      </c>
      <c r="B1417" s="52" t="s">
        <v>2911</v>
      </c>
      <c r="C1417" s="34" t="s">
        <v>2903</v>
      </c>
      <c r="D1417" s="53" t="s">
        <v>13271</v>
      </c>
      <c r="E1417" s="34" t="s">
        <v>2912</v>
      </c>
      <c r="F1417" s="27" t="s">
        <v>13217</v>
      </c>
      <c r="G1417" s="53" t="s">
        <v>2913</v>
      </c>
    </row>
    <row r="1418" spans="1:7" ht="44.1" customHeight="1" x14ac:dyDescent="0.25">
      <c r="A1418" s="49" t="s">
        <v>19</v>
      </c>
      <c r="B1418" s="52" t="s">
        <v>2914</v>
      </c>
      <c r="C1418" s="34" t="s">
        <v>2903</v>
      </c>
      <c r="D1418" s="53" t="s">
        <v>2915</v>
      </c>
      <c r="E1418" s="34" t="s">
        <v>2916</v>
      </c>
      <c r="F1418" s="27" t="s">
        <v>13217</v>
      </c>
      <c r="G1418" s="53" t="s">
        <v>2917</v>
      </c>
    </row>
    <row r="1419" spans="1:7" ht="44.1" customHeight="1" x14ac:dyDescent="0.25">
      <c r="A1419" s="49" t="s">
        <v>19</v>
      </c>
      <c r="B1419" s="52" t="s">
        <v>2918</v>
      </c>
      <c r="C1419" s="34" t="s">
        <v>2903</v>
      </c>
      <c r="D1419" s="53" t="s">
        <v>2919</v>
      </c>
      <c r="E1419" s="34" t="s">
        <v>2920</v>
      </c>
      <c r="F1419" s="27" t="s">
        <v>13217</v>
      </c>
      <c r="G1419" s="53" t="s">
        <v>2917</v>
      </c>
    </row>
    <row r="1420" spans="1:7" ht="44.1" customHeight="1" x14ac:dyDescent="0.25">
      <c r="A1420" s="49" t="s">
        <v>19</v>
      </c>
      <c r="B1420" s="52" t="s">
        <v>2921</v>
      </c>
      <c r="C1420" s="34" t="s">
        <v>2903</v>
      </c>
      <c r="D1420" s="53" t="s">
        <v>2922</v>
      </c>
      <c r="E1420" s="34" t="s">
        <v>2923</v>
      </c>
      <c r="F1420" s="27" t="s">
        <v>13217</v>
      </c>
      <c r="G1420" s="53" t="s">
        <v>2924</v>
      </c>
    </row>
    <row r="1421" spans="1:7" ht="44.1" customHeight="1" x14ac:dyDescent="0.25">
      <c r="A1421" s="49" t="s">
        <v>19</v>
      </c>
      <c r="B1421" s="52" t="s">
        <v>2925</v>
      </c>
      <c r="C1421" s="34" t="s">
        <v>2903</v>
      </c>
      <c r="D1421" s="53" t="s">
        <v>2926</v>
      </c>
      <c r="E1421" s="34" t="s">
        <v>2927</v>
      </c>
      <c r="F1421" s="27" t="s">
        <v>13217</v>
      </c>
      <c r="G1421" s="53" t="s">
        <v>2928</v>
      </c>
    </row>
    <row r="1422" spans="1:7" ht="44.1" customHeight="1" x14ac:dyDescent="0.25">
      <c r="A1422" s="49" t="s">
        <v>19</v>
      </c>
      <c r="B1422" s="52" t="s">
        <v>2929</v>
      </c>
      <c r="C1422" s="34" t="s">
        <v>2903</v>
      </c>
      <c r="D1422" s="53" t="s">
        <v>2930</v>
      </c>
      <c r="E1422" s="34" t="s">
        <v>2931</v>
      </c>
      <c r="F1422" s="27" t="s">
        <v>13217</v>
      </c>
      <c r="G1422" s="53" t="s">
        <v>2932</v>
      </c>
    </row>
    <row r="1423" spans="1:7" ht="44.1" customHeight="1" x14ac:dyDescent="0.25">
      <c r="A1423" s="49" t="s">
        <v>19</v>
      </c>
      <c r="B1423" s="52" t="s">
        <v>2933</v>
      </c>
      <c r="C1423" s="34" t="s">
        <v>2903</v>
      </c>
      <c r="D1423" s="53" t="s">
        <v>2934</v>
      </c>
      <c r="E1423" s="34" t="s">
        <v>2935</v>
      </c>
      <c r="F1423" s="27" t="s">
        <v>13217</v>
      </c>
      <c r="G1423" s="53" t="s">
        <v>2936</v>
      </c>
    </row>
    <row r="1424" spans="1:7" ht="44.1" customHeight="1" x14ac:dyDescent="0.25">
      <c r="A1424" s="48" t="s">
        <v>19</v>
      </c>
      <c r="B1424" s="50">
        <v>890723350040</v>
      </c>
      <c r="C1424" s="31">
        <v>44901</v>
      </c>
      <c r="D1424" s="23" t="s">
        <v>12401</v>
      </c>
      <c r="E1424" s="31">
        <v>32712</v>
      </c>
      <c r="F1424" s="23" t="s">
        <v>11458</v>
      </c>
      <c r="G1424" s="23" t="s">
        <v>12402</v>
      </c>
    </row>
    <row r="1425" spans="1:7" ht="44.1" customHeight="1" x14ac:dyDescent="0.25">
      <c r="A1425" s="49" t="s">
        <v>19</v>
      </c>
      <c r="B1425" s="52">
        <v>891023450014</v>
      </c>
      <c r="C1425" s="34">
        <v>44901</v>
      </c>
      <c r="D1425" s="53" t="s">
        <v>12403</v>
      </c>
      <c r="E1425" s="34">
        <v>32804</v>
      </c>
      <c r="F1425" s="27" t="s">
        <v>13217</v>
      </c>
      <c r="G1425" s="53" t="s">
        <v>12404</v>
      </c>
    </row>
    <row r="1426" spans="1:7" ht="44.1" customHeight="1" x14ac:dyDescent="0.25">
      <c r="A1426" s="49" t="s">
        <v>19</v>
      </c>
      <c r="B1426" s="52">
        <v>570118300019</v>
      </c>
      <c r="C1426" s="34">
        <v>44901</v>
      </c>
      <c r="D1426" s="53" t="s">
        <v>12405</v>
      </c>
      <c r="E1426" s="34">
        <v>20838</v>
      </c>
      <c r="F1426" s="27" t="s">
        <v>13217</v>
      </c>
      <c r="G1426" s="53" t="s">
        <v>12406</v>
      </c>
    </row>
    <row r="1427" spans="1:7" ht="44.1" customHeight="1" x14ac:dyDescent="0.25">
      <c r="A1427" s="49" t="s">
        <v>19</v>
      </c>
      <c r="B1427" s="52">
        <v>561221400066</v>
      </c>
      <c r="C1427" s="34">
        <v>44901</v>
      </c>
      <c r="D1427" s="53" t="s">
        <v>12407</v>
      </c>
      <c r="E1427" s="34">
        <v>20810</v>
      </c>
      <c r="F1427" s="27" t="s">
        <v>13217</v>
      </c>
      <c r="G1427" s="53" t="s">
        <v>12408</v>
      </c>
    </row>
    <row r="1428" spans="1:7" ht="44.1" customHeight="1" x14ac:dyDescent="0.25">
      <c r="A1428" s="49" t="s">
        <v>19</v>
      </c>
      <c r="B1428" s="52">
        <v>810809400033</v>
      </c>
      <c r="C1428" s="34">
        <v>44901</v>
      </c>
      <c r="D1428" s="53" t="s">
        <v>12409</v>
      </c>
      <c r="E1428" s="34">
        <v>29807</v>
      </c>
      <c r="F1428" s="27" t="s">
        <v>13217</v>
      </c>
      <c r="G1428" s="53" t="s">
        <v>12410</v>
      </c>
    </row>
    <row r="1429" spans="1:7" ht="44.1" customHeight="1" x14ac:dyDescent="0.25">
      <c r="A1429" s="49" t="s">
        <v>19</v>
      </c>
      <c r="B1429" s="52">
        <v>821016350354</v>
      </c>
      <c r="C1429" s="34">
        <v>44901</v>
      </c>
      <c r="D1429" s="53" t="s">
        <v>12411</v>
      </c>
      <c r="E1429" s="34">
        <v>30240</v>
      </c>
      <c r="F1429" s="27" t="s">
        <v>13217</v>
      </c>
      <c r="G1429" s="53" t="s">
        <v>12412</v>
      </c>
    </row>
    <row r="1430" spans="1:7" ht="44.1" customHeight="1" x14ac:dyDescent="0.25">
      <c r="A1430" s="49" t="s">
        <v>19</v>
      </c>
      <c r="B1430" s="52">
        <v>620211400815</v>
      </c>
      <c r="C1430" s="34">
        <v>44901</v>
      </c>
      <c r="D1430" s="53" t="s">
        <v>12413</v>
      </c>
      <c r="E1430" s="34">
        <v>22688</v>
      </c>
      <c r="F1430" s="27" t="s">
        <v>13217</v>
      </c>
      <c r="G1430" s="53" t="s">
        <v>12414</v>
      </c>
    </row>
    <row r="1431" spans="1:7" ht="44.1" customHeight="1" x14ac:dyDescent="0.25">
      <c r="A1431" s="49" t="s">
        <v>19</v>
      </c>
      <c r="B1431" s="52">
        <v>740914400138</v>
      </c>
      <c r="C1431" s="34">
        <v>44901</v>
      </c>
      <c r="D1431" s="53" t="s">
        <v>12415</v>
      </c>
      <c r="E1431" s="34">
        <v>27286</v>
      </c>
      <c r="F1431" s="27" t="s">
        <v>13217</v>
      </c>
      <c r="G1431" s="53" t="s">
        <v>12414</v>
      </c>
    </row>
    <row r="1432" spans="1:7" ht="44.1" customHeight="1" x14ac:dyDescent="0.25">
      <c r="A1432" s="49" t="s">
        <v>19</v>
      </c>
      <c r="B1432" s="52">
        <v>630812300144</v>
      </c>
      <c r="C1432" s="34">
        <v>44901</v>
      </c>
      <c r="D1432" s="53" t="s">
        <v>12416</v>
      </c>
      <c r="E1432" s="34">
        <v>23235</v>
      </c>
      <c r="F1432" s="27" t="s">
        <v>13217</v>
      </c>
      <c r="G1432" s="53" t="s">
        <v>12412</v>
      </c>
    </row>
    <row r="1433" spans="1:7" ht="75" x14ac:dyDescent="0.25">
      <c r="A1433" s="48" t="s">
        <v>19</v>
      </c>
      <c r="B1433" s="50">
        <v>820102350021</v>
      </c>
      <c r="C1433" s="31">
        <v>44894</v>
      </c>
      <c r="D1433" s="23" t="s">
        <v>3100</v>
      </c>
      <c r="E1433" s="31">
        <v>29953</v>
      </c>
      <c r="F1433" s="23" t="s">
        <v>11458</v>
      </c>
      <c r="G1433" s="23" t="s">
        <v>15233</v>
      </c>
    </row>
    <row r="1434" spans="1:7" ht="36.75" customHeight="1" x14ac:dyDescent="0.25">
      <c r="A1434" s="49" t="s">
        <v>19</v>
      </c>
      <c r="B1434" s="52">
        <v>510905300620</v>
      </c>
      <c r="C1434" s="34">
        <v>44894</v>
      </c>
      <c r="D1434" s="53" t="s">
        <v>3102</v>
      </c>
      <c r="E1434" s="34">
        <v>18876</v>
      </c>
      <c r="F1434" s="27" t="s">
        <v>13217</v>
      </c>
      <c r="G1434" s="53" t="s">
        <v>12417</v>
      </c>
    </row>
    <row r="1435" spans="1:7" ht="44.1" customHeight="1" x14ac:dyDescent="0.25">
      <c r="A1435" s="49" t="s">
        <v>19</v>
      </c>
      <c r="B1435" s="52">
        <v>571029400084</v>
      </c>
      <c r="C1435" s="34">
        <v>44894</v>
      </c>
      <c r="D1435" s="53" t="s">
        <v>3104</v>
      </c>
      <c r="E1435" s="34">
        <v>21122</v>
      </c>
      <c r="F1435" s="27" t="s">
        <v>13217</v>
      </c>
      <c r="G1435" s="53" t="s">
        <v>12418</v>
      </c>
    </row>
    <row r="1436" spans="1:7" ht="44.1" customHeight="1" x14ac:dyDescent="0.25">
      <c r="A1436" s="49" t="s">
        <v>19</v>
      </c>
      <c r="B1436" s="52">
        <v>830505350598</v>
      </c>
      <c r="C1436" s="34">
        <v>44894</v>
      </c>
      <c r="D1436" s="53" t="s">
        <v>3106</v>
      </c>
      <c r="E1436" s="34">
        <v>30441</v>
      </c>
      <c r="F1436" s="27" t="s">
        <v>13217</v>
      </c>
      <c r="G1436" s="53" t="s">
        <v>12419</v>
      </c>
    </row>
    <row r="1437" spans="1:7" ht="44.1" customHeight="1" x14ac:dyDescent="0.25">
      <c r="A1437" s="49" t="s">
        <v>19</v>
      </c>
      <c r="B1437" s="52">
        <v>840924450566</v>
      </c>
      <c r="C1437" s="34">
        <v>44894</v>
      </c>
      <c r="D1437" s="53" t="s">
        <v>3108</v>
      </c>
      <c r="E1437" s="34">
        <v>30949</v>
      </c>
      <c r="F1437" s="27" t="s">
        <v>13217</v>
      </c>
      <c r="G1437" s="53" t="s">
        <v>12420</v>
      </c>
    </row>
    <row r="1438" spans="1:7" ht="44.1" customHeight="1" x14ac:dyDescent="0.25">
      <c r="A1438" s="49" t="s">
        <v>19</v>
      </c>
      <c r="B1438" s="52">
        <v>800202402995</v>
      </c>
      <c r="C1438" s="34">
        <v>44894</v>
      </c>
      <c r="D1438" s="53" t="s">
        <v>3110</v>
      </c>
      <c r="E1438" s="34">
        <v>29253</v>
      </c>
      <c r="F1438" s="27" t="s">
        <v>13217</v>
      </c>
      <c r="G1438" s="53" t="s">
        <v>12421</v>
      </c>
    </row>
    <row r="1439" spans="1:7" ht="44.1" customHeight="1" x14ac:dyDescent="0.25">
      <c r="A1439" s="49" t="s">
        <v>19</v>
      </c>
      <c r="B1439" s="52">
        <v>610128401711</v>
      </c>
      <c r="C1439" s="34">
        <v>44894</v>
      </c>
      <c r="D1439" s="53" t="s">
        <v>3112</v>
      </c>
      <c r="E1439" s="34">
        <v>22309</v>
      </c>
      <c r="F1439" s="27" t="s">
        <v>13217</v>
      </c>
      <c r="G1439" s="53" t="s">
        <v>12422</v>
      </c>
    </row>
    <row r="1440" spans="1:7" ht="44.1" customHeight="1" x14ac:dyDescent="0.25">
      <c r="A1440" s="49" t="s">
        <v>19</v>
      </c>
      <c r="B1440" s="52">
        <v>860116450973</v>
      </c>
      <c r="C1440" s="34">
        <v>44894</v>
      </c>
      <c r="D1440" s="53" t="s">
        <v>3114</v>
      </c>
      <c r="E1440" s="34">
        <v>31428</v>
      </c>
      <c r="F1440" s="27" t="s">
        <v>13217</v>
      </c>
      <c r="G1440" s="53" t="s">
        <v>12423</v>
      </c>
    </row>
    <row r="1441" spans="1:7" ht="44.1" customHeight="1" x14ac:dyDescent="0.25">
      <c r="A1441" s="49" t="s">
        <v>19</v>
      </c>
      <c r="B1441" s="52">
        <v>890820450504</v>
      </c>
      <c r="C1441" s="34">
        <v>44894</v>
      </c>
      <c r="D1441" s="53" t="s">
        <v>3116</v>
      </c>
      <c r="E1441" s="34">
        <v>32740</v>
      </c>
      <c r="F1441" s="27" t="s">
        <v>13217</v>
      </c>
      <c r="G1441" s="53" t="s">
        <v>12423</v>
      </c>
    </row>
    <row r="1442" spans="1:7" ht="44.1" customHeight="1" x14ac:dyDescent="0.25">
      <c r="A1442" s="48" t="s">
        <v>19</v>
      </c>
      <c r="B1442" s="50">
        <v>741027400189</v>
      </c>
      <c r="C1442" s="31">
        <v>44894</v>
      </c>
      <c r="D1442" s="23" t="s">
        <v>12424</v>
      </c>
      <c r="E1442" s="31">
        <v>27329</v>
      </c>
      <c r="F1442" s="23" t="s">
        <v>11458</v>
      </c>
      <c r="G1442" s="23" t="s">
        <v>12425</v>
      </c>
    </row>
    <row r="1443" spans="1:7" ht="44.1" customHeight="1" x14ac:dyDescent="0.25">
      <c r="A1443" s="49" t="s">
        <v>19</v>
      </c>
      <c r="B1443" s="52">
        <v>520329450288</v>
      </c>
      <c r="C1443" s="34">
        <v>44894</v>
      </c>
      <c r="D1443" s="53" t="s">
        <v>12426</v>
      </c>
      <c r="E1443" s="34">
        <v>19082</v>
      </c>
      <c r="F1443" s="27" t="s">
        <v>13217</v>
      </c>
      <c r="G1443" s="53" t="s">
        <v>12427</v>
      </c>
    </row>
    <row r="1444" spans="1:7" ht="44.1" customHeight="1" x14ac:dyDescent="0.25">
      <c r="A1444" s="49" t="s">
        <v>19</v>
      </c>
      <c r="B1444" s="52">
        <v>730115350668</v>
      </c>
      <c r="C1444" s="34">
        <v>44894</v>
      </c>
      <c r="D1444" s="53" t="s">
        <v>12428</v>
      </c>
      <c r="E1444" s="34">
        <v>26679</v>
      </c>
      <c r="F1444" s="27" t="s">
        <v>13217</v>
      </c>
      <c r="G1444" s="53" t="s">
        <v>12429</v>
      </c>
    </row>
    <row r="1445" spans="1:7" ht="44.1" customHeight="1" x14ac:dyDescent="0.25">
      <c r="A1445" s="49" t="s">
        <v>19</v>
      </c>
      <c r="B1445" s="52">
        <v>760214401431</v>
      </c>
      <c r="C1445" s="34">
        <v>44894</v>
      </c>
      <c r="D1445" s="53" t="s">
        <v>12430</v>
      </c>
      <c r="E1445" s="34">
        <v>27804</v>
      </c>
      <c r="F1445" s="27" t="s">
        <v>13217</v>
      </c>
      <c r="G1445" s="53" t="s">
        <v>12431</v>
      </c>
    </row>
    <row r="1446" spans="1:7" ht="44.1" customHeight="1" x14ac:dyDescent="0.25">
      <c r="A1446" s="49" t="s">
        <v>19</v>
      </c>
      <c r="B1446" s="52">
        <v>860929450527</v>
      </c>
      <c r="C1446" s="34">
        <v>44894</v>
      </c>
      <c r="D1446" s="53" t="s">
        <v>12432</v>
      </c>
      <c r="E1446" s="34">
        <v>31684</v>
      </c>
      <c r="F1446" s="27" t="s">
        <v>13217</v>
      </c>
      <c r="G1446" s="53" t="s">
        <v>12431</v>
      </c>
    </row>
    <row r="1447" spans="1:7" ht="44.1" customHeight="1" x14ac:dyDescent="0.25">
      <c r="A1447" s="49" t="s">
        <v>19</v>
      </c>
      <c r="B1447" s="52">
        <v>910303350529</v>
      </c>
      <c r="C1447" s="34">
        <v>44894</v>
      </c>
      <c r="D1447" s="53" t="s">
        <v>12433</v>
      </c>
      <c r="E1447" s="34">
        <v>33300</v>
      </c>
      <c r="F1447" s="27" t="s">
        <v>13217</v>
      </c>
      <c r="G1447" s="53" t="s">
        <v>12434</v>
      </c>
    </row>
    <row r="1448" spans="1:7" ht="44.1" customHeight="1" x14ac:dyDescent="0.25">
      <c r="A1448" s="49" t="s">
        <v>19</v>
      </c>
      <c r="B1448" s="52">
        <v>931224350308</v>
      </c>
      <c r="C1448" s="34">
        <v>44894</v>
      </c>
      <c r="D1448" s="53" t="s">
        <v>12435</v>
      </c>
      <c r="E1448" s="34">
        <v>34327</v>
      </c>
      <c r="F1448" s="27" t="s">
        <v>13217</v>
      </c>
      <c r="G1448" s="53" t="s">
        <v>12434</v>
      </c>
    </row>
    <row r="1449" spans="1:7" ht="70.5" customHeight="1" x14ac:dyDescent="0.25">
      <c r="A1449" s="48" t="s">
        <v>19</v>
      </c>
      <c r="B1449" s="50" t="s">
        <v>2937</v>
      </c>
      <c r="C1449" s="31">
        <v>44810</v>
      </c>
      <c r="D1449" s="23" t="s">
        <v>15234</v>
      </c>
      <c r="E1449" s="31">
        <v>33043</v>
      </c>
      <c r="F1449" s="23" t="s">
        <v>11458</v>
      </c>
      <c r="G1449" s="23" t="s">
        <v>15235</v>
      </c>
    </row>
    <row r="1450" spans="1:7" ht="44.1" customHeight="1" x14ac:dyDescent="0.25">
      <c r="A1450" s="49" t="s">
        <v>19</v>
      </c>
      <c r="B1450" s="52" t="s">
        <v>2938</v>
      </c>
      <c r="C1450" s="34">
        <v>44810</v>
      </c>
      <c r="D1450" s="53" t="s">
        <v>15236</v>
      </c>
      <c r="E1450" s="34">
        <v>22153</v>
      </c>
      <c r="F1450" s="27" t="s">
        <v>13217</v>
      </c>
      <c r="G1450" s="53" t="s">
        <v>2939</v>
      </c>
    </row>
    <row r="1451" spans="1:7" ht="44.1" customHeight="1" x14ac:dyDescent="0.25">
      <c r="A1451" s="49" t="s">
        <v>19</v>
      </c>
      <c r="B1451" s="52" t="s">
        <v>2940</v>
      </c>
      <c r="C1451" s="34">
        <v>44810</v>
      </c>
      <c r="D1451" s="53" t="s">
        <v>2941</v>
      </c>
      <c r="E1451" s="34">
        <v>23407</v>
      </c>
      <c r="F1451" s="27" t="s">
        <v>13217</v>
      </c>
      <c r="G1451" s="53" t="s">
        <v>2942</v>
      </c>
    </row>
    <row r="1452" spans="1:7" ht="44.1" customHeight="1" x14ac:dyDescent="0.25">
      <c r="A1452" s="49" t="s">
        <v>19</v>
      </c>
      <c r="B1452" s="52" t="s">
        <v>2943</v>
      </c>
      <c r="C1452" s="34">
        <v>44810</v>
      </c>
      <c r="D1452" s="53" t="s">
        <v>15237</v>
      </c>
      <c r="E1452" s="34">
        <v>33629</v>
      </c>
      <c r="F1452" s="27" t="s">
        <v>13217</v>
      </c>
      <c r="G1452" s="53" t="s">
        <v>2944</v>
      </c>
    </row>
    <row r="1453" spans="1:7" ht="44.1" customHeight="1" x14ac:dyDescent="0.25">
      <c r="A1453" s="49" t="s">
        <v>19</v>
      </c>
      <c r="B1453" s="52" t="s">
        <v>2945</v>
      </c>
      <c r="C1453" s="34">
        <v>44810</v>
      </c>
      <c r="D1453" s="53" t="s">
        <v>15238</v>
      </c>
      <c r="E1453" s="34">
        <v>34426</v>
      </c>
      <c r="F1453" s="27" t="s">
        <v>13217</v>
      </c>
      <c r="G1453" s="53" t="s">
        <v>2944</v>
      </c>
    </row>
    <row r="1454" spans="1:7" ht="44.1" customHeight="1" x14ac:dyDescent="0.25">
      <c r="A1454" s="49" t="s">
        <v>19</v>
      </c>
      <c r="B1454" s="52" t="s">
        <v>2946</v>
      </c>
      <c r="C1454" s="34">
        <v>44810</v>
      </c>
      <c r="D1454" s="53" t="s">
        <v>15239</v>
      </c>
      <c r="E1454" s="34">
        <v>37219</v>
      </c>
      <c r="F1454" s="27" t="s">
        <v>13217</v>
      </c>
      <c r="G1454" s="53" t="s">
        <v>2944</v>
      </c>
    </row>
    <row r="1455" spans="1:7" ht="44.1" customHeight="1" x14ac:dyDescent="0.25">
      <c r="A1455" s="49" t="s">
        <v>19</v>
      </c>
      <c r="B1455" s="52" t="s">
        <v>2947</v>
      </c>
      <c r="C1455" s="34">
        <v>44810</v>
      </c>
      <c r="D1455" s="53" t="s">
        <v>15240</v>
      </c>
      <c r="E1455" s="34">
        <v>34642</v>
      </c>
      <c r="F1455" s="27" t="s">
        <v>13217</v>
      </c>
      <c r="G1455" s="53" t="s">
        <v>2948</v>
      </c>
    </row>
    <row r="1456" spans="1:7" ht="44.1" customHeight="1" x14ac:dyDescent="0.25">
      <c r="A1456" s="49" t="s">
        <v>19</v>
      </c>
      <c r="B1456" s="52" t="s">
        <v>2949</v>
      </c>
      <c r="C1456" s="34">
        <v>44810</v>
      </c>
      <c r="D1456" s="53" t="s">
        <v>2950</v>
      </c>
      <c r="E1456" s="34">
        <v>25851</v>
      </c>
      <c r="F1456" s="27" t="s">
        <v>13217</v>
      </c>
      <c r="G1456" s="53" t="s">
        <v>2951</v>
      </c>
    </row>
    <row r="1457" spans="1:7" ht="44.1" customHeight="1" x14ac:dyDescent="0.25">
      <c r="A1457" s="49" t="s">
        <v>19</v>
      </c>
      <c r="B1457" s="52" t="s">
        <v>2952</v>
      </c>
      <c r="C1457" s="34">
        <v>44810</v>
      </c>
      <c r="D1457" s="53" t="s">
        <v>2953</v>
      </c>
      <c r="E1457" s="34">
        <v>26699</v>
      </c>
      <c r="F1457" s="27" t="s">
        <v>13217</v>
      </c>
      <c r="G1457" s="53" t="s">
        <v>2954</v>
      </c>
    </row>
    <row r="1458" spans="1:7" ht="44.1" customHeight="1" x14ac:dyDescent="0.25">
      <c r="A1458" s="49" t="s">
        <v>19</v>
      </c>
      <c r="B1458" s="52" t="s">
        <v>2955</v>
      </c>
      <c r="C1458" s="34">
        <v>44810</v>
      </c>
      <c r="D1458" s="53" t="s">
        <v>2956</v>
      </c>
      <c r="E1458" s="34">
        <v>35165</v>
      </c>
      <c r="F1458" s="27" t="s">
        <v>13217</v>
      </c>
      <c r="G1458" s="53" t="s">
        <v>2957</v>
      </c>
    </row>
    <row r="1459" spans="1:7" ht="88.5" customHeight="1" x14ac:dyDescent="0.25">
      <c r="A1459" s="48" t="s">
        <v>19</v>
      </c>
      <c r="B1459" s="50">
        <v>900408350924</v>
      </c>
      <c r="C1459" s="31">
        <v>44894</v>
      </c>
      <c r="D1459" s="23" t="s">
        <v>12436</v>
      </c>
      <c r="E1459" s="31">
        <v>32971</v>
      </c>
      <c r="F1459" s="23" t="s">
        <v>11458</v>
      </c>
      <c r="G1459" s="23" t="s">
        <v>15241</v>
      </c>
    </row>
    <row r="1460" spans="1:7" ht="44.1" customHeight="1" x14ac:dyDescent="0.25">
      <c r="A1460" s="49" t="s">
        <v>19</v>
      </c>
      <c r="B1460" s="52">
        <v>630330301747</v>
      </c>
      <c r="C1460" s="34">
        <v>44894</v>
      </c>
      <c r="D1460" s="53" t="s">
        <v>12437</v>
      </c>
      <c r="E1460" s="34">
        <v>23100</v>
      </c>
      <c r="F1460" s="27" t="s">
        <v>13217</v>
      </c>
      <c r="G1460" s="53" t="s">
        <v>12438</v>
      </c>
    </row>
    <row r="1461" spans="1:7" ht="44.1" customHeight="1" x14ac:dyDescent="0.25">
      <c r="A1461" s="49" t="s">
        <v>19</v>
      </c>
      <c r="B1461" s="52">
        <v>611127401808</v>
      </c>
      <c r="C1461" s="34">
        <v>44894</v>
      </c>
      <c r="D1461" s="53" t="s">
        <v>12439</v>
      </c>
      <c r="E1461" s="34">
        <v>22612</v>
      </c>
      <c r="F1461" s="27" t="s">
        <v>13217</v>
      </c>
      <c r="G1461" s="53" t="s">
        <v>12440</v>
      </c>
    </row>
    <row r="1462" spans="1:7" ht="44.1" customHeight="1" x14ac:dyDescent="0.25">
      <c r="A1462" s="49" t="s">
        <v>19</v>
      </c>
      <c r="B1462" s="52">
        <v>900510401372</v>
      </c>
      <c r="C1462" s="34">
        <v>44894</v>
      </c>
      <c r="D1462" s="53" t="s">
        <v>12441</v>
      </c>
      <c r="E1462" s="34">
        <v>33003</v>
      </c>
      <c r="F1462" s="27" t="s">
        <v>13217</v>
      </c>
      <c r="G1462" s="53" t="s">
        <v>12442</v>
      </c>
    </row>
    <row r="1463" spans="1:7" ht="44.1" customHeight="1" x14ac:dyDescent="0.25">
      <c r="A1463" s="49" t="s">
        <v>19</v>
      </c>
      <c r="B1463" s="52">
        <v>870813450052</v>
      </c>
      <c r="C1463" s="34">
        <v>44894</v>
      </c>
      <c r="D1463" s="53" t="s">
        <v>12443</v>
      </c>
      <c r="E1463" s="34">
        <v>32002</v>
      </c>
      <c r="F1463" s="27" t="s">
        <v>13217</v>
      </c>
      <c r="G1463" s="53" t="s">
        <v>12444</v>
      </c>
    </row>
    <row r="1464" spans="1:7" ht="44.1" customHeight="1" x14ac:dyDescent="0.25">
      <c r="A1464" s="49" t="s">
        <v>19</v>
      </c>
      <c r="B1464" s="52">
        <v>890212350290</v>
      </c>
      <c r="C1464" s="34">
        <v>44894</v>
      </c>
      <c r="D1464" s="53" t="s">
        <v>12445</v>
      </c>
      <c r="E1464" s="34">
        <v>32551</v>
      </c>
      <c r="F1464" s="27" t="s">
        <v>13217</v>
      </c>
      <c r="G1464" s="53" t="s">
        <v>12446</v>
      </c>
    </row>
    <row r="1465" spans="1:7" ht="44.1" customHeight="1" x14ac:dyDescent="0.25">
      <c r="A1465" s="49" t="s">
        <v>19</v>
      </c>
      <c r="B1465" s="52">
        <v>950217450288</v>
      </c>
      <c r="C1465" s="34">
        <v>44894</v>
      </c>
      <c r="D1465" s="53" t="s">
        <v>12447</v>
      </c>
      <c r="E1465" s="34">
        <v>34747</v>
      </c>
      <c r="F1465" s="27" t="s">
        <v>13217</v>
      </c>
      <c r="G1465" s="53" t="s">
        <v>12444</v>
      </c>
    </row>
    <row r="1466" spans="1:7" ht="44.1" customHeight="1" x14ac:dyDescent="0.25">
      <c r="A1466" s="49" t="s">
        <v>19</v>
      </c>
      <c r="B1466" s="52">
        <v>660101305763</v>
      </c>
      <c r="C1466" s="34">
        <v>44894</v>
      </c>
      <c r="D1466" s="53" t="s">
        <v>12448</v>
      </c>
      <c r="E1466" s="34">
        <v>24108</v>
      </c>
      <c r="F1466" s="27" t="s">
        <v>13217</v>
      </c>
      <c r="G1466" s="53" t="s">
        <v>12449</v>
      </c>
    </row>
    <row r="1467" spans="1:7" ht="44.1" customHeight="1" x14ac:dyDescent="0.25">
      <c r="A1467" s="49" t="s">
        <v>19</v>
      </c>
      <c r="B1467" s="52">
        <v>670316400409</v>
      </c>
      <c r="C1467" s="34">
        <v>44894</v>
      </c>
      <c r="D1467" s="53" t="s">
        <v>12450</v>
      </c>
      <c r="E1467" s="34">
        <v>24547</v>
      </c>
      <c r="F1467" s="27" t="s">
        <v>13217</v>
      </c>
      <c r="G1467" s="53" t="s">
        <v>12451</v>
      </c>
    </row>
    <row r="1468" spans="1:7" ht="44.1" customHeight="1" x14ac:dyDescent="0.25">
      <c r="A1468" s="49" t="s">
        <v>19</v>
      </c>
      <c r="B1468" s="52">
        <v>921111300355</v>
      </c>
      <c r="C1468" s="34">
        <v>44894</v>
      </c>
      <c r="D1468" s="53" t="s">
        <v>12452</v>
      </c>
      <c r="E1468" s="34">
        <v>33919</v>
      </c>
      <c r="F1468" s="27" t="s">
        <v>13217</v>
      </c>
      <c r="G1468" s="53" t="s">
        <v>12453</v>
      </c>
    </row>
    <row r="1469" spans="1:7" ht="44.1" customHeight="1" x14ac:dyDescent="0.25">
      <c r="A1469" s="48" t="s">
        <v>19</v>
      </c>
      <c r="B1469" s="50">
        <v>890725300055</v>
      </c>
      <c r="C1469" s="31">
        <v>44971</v>
      </c>
      <c r="D1469" s="23" t="s">
        <v>14116</v>
      </c>
      <c r="E1469" s="31">
        <v>32714</v>
      </c>
      <c r="F1469" s="23" t="s">
        <v>11458</v>
      </c>
      <c r="G1469" s="23" t="s">
        <v>14117</v>
      </c>
    </row>
    <row r="1470" spans="1:7" ht="44.1" customHeight="1" x14ac:dyDescent="0.25">
      <c r="A1470" s="49" t="s">
        <v>19</v>
      </c>
      <c r="B1470" s="52">
        <v>601107300713</v>
      </c>
      <c r="C1470" s="34">
        <v>44971</v>
      </c>
      <c r="D1470" s="53" t="s">
        <v>14118</v>
      </c>
      <c r="E1470" s="34">
        <v>22227</v>
      </c>
      <c r="F1470" s="27" t="s">
        <v>13217</v>
      </c>
      <c r="G1470" s="53" t="s">
        <v>14119</v>
      </c>
    </row>
    <row r="1471" spans="1:7" ht="44.1" customHeight="1" x14ac:dyDescent="0.25">
      <c r="A1471" s="49" t="s">
        <v>19</v>
      </c>
      <c r="B1471" s="52">
        <v>610516400386</v>
      </c>
      <c r="C1471" s="34">
        <v>44971</v>
      </c>
      <c r="D1471" s="53" t="s">
        <v>14120</v>
      </c>
      <c r="E1471" s="34">
        <v>22417</v>
      </c>
      <c r="F1471" s="27" t="s">
        <v>13217</v>
      </c>
      <c r="G1471" s="53" t="s">
        <v>14121</v>
      </c>
    </row>
    <row r="1472" spans="1:7" ht="44.1" customHeight="1" x14ac:dyDescent="0.25">
      <c r="A1472" s="49" t="s">
        <v>19</v>
      </c>
      <c r="B1472" s="52">
        <v>870601300275</v>
      </c>
      <c r="C1472" s="34">
        <v>44971</v>
      </c>
      <c r="D1472" s="53" t="s">
        <v>14122</v>
      </c>
      <c r="E1472" s="34">
        <v>31929</v>
      </c>
      <c r="F1472" s="27" t="s">
        <v>13217</v>
      </c>
      <c r="G1472" s="53" t="s">
        <v>14123</v>
      </c>
    </row>
    <row r="1473" spans="1:7" ht="44.1" customHeight="1" x14ac:dyDescent="0.25">
      <c r="A1473" s="49" t="s">
        <v>19</v>
      </c>
      <c r="B1473" s="52">
        <v>871210400209</v>
      </c>
      <c r="C1473" s="34">
        <v>44971</v>
      </c>
      <c r="D1473" s="53" t="s">
        <v>14124</v>
      </c>
      <c r="E1473" s="34">
        <v>32121</v>
      </c>
      <c r="F1473" s="27" t="s">
        <v>13217</v>
      </c>
      <c r="G1473" s="53" t="s">
        <v>14125</v>
      </c>
    </row>
    <row r="1474" spans="1:7" ht="44.1" customHeight="1" x14ac:dyDescent="0.25">
      <c r="A1474" s="49" t="s">
        <v>19</v>
      </c>
      <c r="B1474" s="52">
        <v>770707400108</v>
      </c>
      <c r="C1474" s="34">
        <v>44971</v>
      </c>
      <c r="D1474" s="53" t="s">
        <v>14126</v>
      </c>
      <c r="E1474" s="34">
        <v>28313</v>
      </c>
      <c r="F1474" s="27" t="s">
        <v>13217</v>
      </c>
      <c r="G1474" s="53" t="s">
        <v>14127</v>
      </c>
    </row>
    <row r="1475" spans="1:7" ht="44.1" customHeight="1" x14ac:dyDescent="0.25">
      <c r="A1475" s="48" t="s">
        <v>19</v>
      </c>
      <c r="B1475" s="50">
        <v>780425400602</v>
      </c>
      <c r="C1475" s="31">
        <v>44421</v>
      </c>
      <c r="D1475" s="23" t="s">
        <v>12454</v>
      </c>
      <c r="E1475" s="31">
        <v>28605</v>
      </c>
      <c r="F1475" s="23" t="s">
        <v>11458</v>
      </c>
      <c r="G1475" s="23" t="s">
        <v>15242</v>
      </c>
    </row>
    <row r="1476" spans="1:7" ht="36" customHeight="1" x14ac:dyDescent="0.25">
      <c r="A1476" s="49" t="s">
        <v>19</v>
      </c>
      <c r="B1476" s="52">
        <v>500320450087</v>
      </c>
      <c r="C1476" s="34">
        <v>44421</v>
      </c>
      <c r="D1476" s="53" t="s">
        <v>12455</v>
      </c>
      <c r="E1476" s="34">
        <v>18342</v>
      </c>
      <c r="F1476" s="27" t="s">
        <v>13217</v>
      </c>
      <c r="G1476" s="53" t="s">
        <v>12456</v>
      </c>
    </row>
    <row r="1477" spans="1:7" ht="44.1" customHeight="1" x14ac:dyDescent="0.25">
      <c r="A1477" s="49" t="s">
        <v>19</v>
      </c>
      <c r="B1477" s="52">
        <v>740829350027</v>
      </c>
      <c r="C1477" s="34">
        <v>44421</v>
      </c>
      <c r="D1477" s="53" t="s">
        <v>12457</v>
      </c>
      <c r="E1477" s="34">
        <v>27270</v>
      </c>
      <c r="F1477" s="27" t="s">
        <v>13217</v>
      </c>
      <c r="G1477" s="53" t="s">
        <v>12458</v>
      </c>
    </row>
    <row r="1478" spans="1:7" ht="44.1" customHeight="1" x14ac:dyDescent="0.25">
      <c r="A1478" s="49" t="s">
        <v>19</v>
      </c>
      <c r="B1478" s="52">
        <v>840501450932</v>
      </c>
      <c r="C1478" s="34">
        <v>44421</v>
      </c>
      <c r="D1478" s="53" t="s">
        <v>12459</v>
      </c>
      <c r="E1478" s="34">
        <v>30803</v>
      </c>
      <c r="F1478" s="27" t="s">
        <v>13217</v>
      </c>
      <c r="G1478" s="53" t="s">
        <v>12460</v>
      </c>
    </row>
    <row r="1479" spans="1:7" ht="44.1" customHeight="1" x14ac:dyDescent="0.25">
      <c r="A1479" s="49" t="s">
        <v>19</v>
      </c>
      <c r="B1479" s="52">
        <v>770716301634</v>
      </c>
      <c r="C1479" s="34">
        <v>44421</v>
      </c>
      <c r="D1479" s="53" t="s">
        <v>12461</v>
      </c>
      <c r="E1479" s="34">
        <v>28322</v>
      </c>
      <c r="F1479" s="27" t="s">
        <v>13217</v>
      </c>
      <c r="G1479" s="53" t="s">
        <v>12462</v>
      </c>
    </row>
    <row r="1480" spans="1:7" ht="44.1" customHeight="1" x14ac:dyDescent="0.25">
      <c r="A1480" s="49" t="s">
        <v>19</v>
      </c>
      <c r="B1480" s="52" t="s">
        <v>12463</v>
      </c>
      <c r="C1480" s="34">
        <v>44421</v>
      </c>
      <c r="D1480" s="53" t="s">
        <v>12464</v>
      </c>
      <c r="E1480" s="34">
        <v>37951</v>
      </c>
      <c r="F1480" s="27" t="s">
        <v>13217</v>
      </c>
      <c r="G1480" s="53" t="s">
        <v>12465</v>
      </c>
    </row>
    <row r="1481" spans="1:7" ht="44.1" customHeight="1" x14ac:dyDescent="0.25">
      <c r="A1481" s="48" t="s">
        <v>19</v>
      </c>
      <c r="B1481" s="50">
        <v>890417300010</v>
      </c>
      <c r="C1481" s="31">
        <v>44719</v>
      </c>
      <c r="D1481" s="23" t="s">
        <v>12468</v>
      </c>
      <c r="E1481" s="31">
        <v>32615</v>
      </c>
      <c r="F1481" s="23" t="s">
        <v>11458</v>
      </c>
      <c r="G1481" s="23" t="s">
        <v>12469</v>
      </c>
    </row>
    <row r="1482" spans="1:7" ht="44.1" customHeight="1" x14ac:dyDescent="0.25">
      <c r="A1482" s="49" t="s">
        <v>19</v>
      </c>
      <c r="B1482" s="52">
        <v>620528300019</v>
      </c>
      <c r="C1482" s="34">
        <v>44719</v>
      </c>
      <c r="D1482" s="53" t="s">
        <v>12470</v>
      </c>
      <c r="E1482" s="34">
        <v>22794</v>
      </c>
      <c r="F1482" s="27" t="s">
        <v>13217</v>
      </c>
      <c r="G1482" s="53" t="s">
        <v>12471</v>
      </c>
    </row>
    <row r="1483" spans="1:7" ht="44.1" customHeight="1" x14ac:dyDescent="0.25">
      <c r="A1483" s="49" t="s">
        <v>19</v>
      </c>
      <c r="B1483" s="52">
        <v>631001401935</v>
      </c>
      <c r="C1483" s="34">
        <v>44719</v>
      </c>
      <c r="D1483" s="53" t="s">
        <v>12472</v>
      </c>
      <c r="E1483" s="34">
        <v>23285</v>
      </c>
      <c r="F1483" s="27" t="s">
        <v>13217</v>
      </c>
      <c r="G1483" s="53" t="s">
        <v>12473</v>
      </c>
    </row>
    <row r="1484" spans="1:7" ht="44.1" customHeight="1" x14ac:dyDescent="0.25">
      <c r="A1484" s="49" t="s">
        <v>19</v>
      </c>
      <c r="B1484" s="52">
        <v>910830400049</v>
      </c>
      <c r="C1484" s="34">
        <v>44719</v>
      </c>
      <c r="D1484" s="53" t="s">
        <v>12474</v>
      </c>
      <c r="E1484" s="34">
        <v>33480</v>
      </c>
      <c r="F1484" s="27" t="s">
        <v>13217</v>
      </c>
      <c r="G1484" s="53" t="s">
        <v>12475</v>
      </c>
    </row>
    <row r="1485" spans="1:7" ht="44.1" customHeight="1" x14ac:dyDescent="0.25">
      <c r="A1485" s="49" t="s">
        <v>19</v>
      </c>
      <c r="B1485" s="52">
        <v>950308400751</v>
      </c>
      <c r="C1485" s="34">
        <v>44719</v>
      </c>
      <c r="D1485" s="53" t="s">
        <v>12476</v>
      </c>
      <c r="E1485" s="34">
        <v>34766</v>
      </c>
      <c r="F1485" s="27" t="s">
        <v>13217</v>
      </c>
      <c r="G1485" s="53" t="s">
        <v>12477</v>
      </c>
    </row>
    <row r="1486" spans="1:7" ht="44.1" customHeight="1" x14ac:dyDescent="0.25">
      <c r="A1486" s="49" t="s">
        <v>19</v>
      </c>
      <c r="B1486" s="52">
        <v>660421401585</v>
      </c>
      <c r="C1486" s="34">
        <v>44719</v>
      </c>
      <c r="D1486" s="53" t="s">
        <v>12478</v>
      </c>
      <c r="E1486" s="34">
        <v>24218</v>
      </c>
      <c r="F1486" s="27" t="s">
        <v>13217</v>
      </c>
      <c r="G1486" s="53" t="s">
        <v>12479</v>
      </c>
    </row>
    <row r="1487" spans="1:7" ht="44.1" customHeight="1" x14ac:dyDescent="0.25">
      <c r="A1487" s="49" t="s">
        <v>19</v>
      </c>
      <c r="B1487" s="52">
        <v>890702300634</v>
      </c>
      <c r="C1487" s="34">
        <v>44719</v>
      </c>
      <c r="D1487" s="53" t="s">
        <v>12480</v>
      </c>
      <c r="E1487" s="34">
        <v>32691</v>
      </c>
      <c r="F1487" s="27" t="s">
        <v>13217</v>
      </c>
      <c r="G1487" s="53" t="s">
        <v>12481</v>
      </c>
    </row>
    <row r="1488" spans="1:7" ht="44.1" customHeight="1" x14ac:dyDescent="0.25">
      <c r="A1488" s="48" t="s">
        <v>19</v>
      </c>
      <c r="B1488" s="50">
        <v>840806302588</v>
      </c>
      <c r="C1488" s="31">
        <v>44536</v>
      </c>
      <c r="D1488" s="23" t="s">
        <v>12482</v>
      </c>
      <c r="E1488" s="31">
        <v>30900</v>
      </c>
      <c r="F1488" s="23" t="s">
        <v>11458</v>
      </c>
      <c r="G1488" s="23" t="s">
        <v>15243</v>
      </c>
    </row>
    <row r="1489" spans="1:7" ht="44.1" customHeight="1" x14ac:dyDescent="0.25">
      <c r="A1489" s="49" t="s">
        <v>19</v>
      </c>
      <c r="B1489" s="52">
        <v>591111301898</v>
      </c>
      <c r="C1489" s="34">
        <v>44536</v>
      </c>
      <c r="D1489" s="53" t="s">
        <v>12483</v>
      </c>
      <c r="E1489" s="34">
        <v>21865</v>
      </c>
      <c r="F1489" s="27" t="s">
        <v>13217</v>
      </c>
      <c r="G1489" s="53" t="s">
        <v>12484</v>
      </c>
    </row>
    <row r="1490" spans="1:7" ht="44.1" customHeight="1" x14ac:dyDescent="0.25">
      <c r="A1490" s="49" t="s">
        <v>19</v>
      </c>
      <c r="B1490" s="52">
        <v>591011402105</v>
      </c>
      <c r="C1490" s="34">
        <v>44536</v>
      </c>
      <c r="D1490" s="53" t="s">
        <v>12485</v>
      </c>
      <c r="E1490" s="34">
        <v>21834</v>
      </c>
      <c r="F1490" s="27" t="s">
        <v>13217</v>
      </c>
      <c r="G1490" s="53" t="s">
        <v>12486</v>
      </c>
    </row>
    <row r="1491" spans="1:7" ht="44.1" customHeight="1" x14ac:dyDescent="0.25">
      <c r="A1491" s="49" t="s">
        <v>19</v>
      </c>
      <c r="B1491" s="52">
        <v>870329300772</v>
      </c>
      <c r="C1491" s="34">
        <v>44536</v>
      </c>
      <c r="D1491" s="53" t="s">
        <v>12487</v>
      </c>
      <c r="E1491" s="34">
        <v>31865</v>
      </c>
      <c r="F1491" s="27" t="s">
        <v>13217</v>
      </c>
      <c r="G1491" s="53" t="s">
        <v>12488</v>
      </c>
    </row>
    <row r="1492" spans="1:7" ht="44.1" customHeight="1" x14ac:dyDescent="0.25">
      <c r="A1492" s="49" t="s">
        <v>19</v>
      </c>
      <c r="B1492" s="52">
        <v>910123302957</v>
      </c>
      <c r="C1492" s="34">
        <v>44536</v>
      </c>
      <c r="D1492" s="53" t="s">
        <v>12489</v>
      </c>
      <c r="E1492" s="34">
        <v>33261</v>
      </c>
      <c r="F1492" s="27" t="s">
        <v>13217</v>
      </c>
      <c r="G1492" s="53" t="s">
        <v>12488</v>
      </c>
    </row>
    <row r="1493" spans="1:7" ht="44.1" customHeight="1" x14ac:dyDescent="0.25">
      <c r="A1493" s="49" t="s">
        <v>19</v>
      </c>
      <c r="B1493" s="52" t="s">
        <v>12490</v>
      </c>
      <c r="C1493" s="34">
        <v>44536</v>
      </c>
      <c r="D1493" s="53" t="s">
        <v>12491</v>
      </c>
      <c r="E1493" s="34">
        <v>36753</v>
      </c>
      <c r="F1493" s="27" t="s">
        <v>13217</v>
      </c>
      <c r="G1493" s="53" t="s">
        <v>12488</v>
      </c>
    </row>
    <row r="1494" spans="1:7" ht="44.1" customHeight="1" x14ac:dyDescent="0.25">
      <c r="A1494" s="49" t="s">
        <v>19</v>
      </c>
      <c r="B1494" s="52">
        <v>930104400431</v>
      </c>
      <c r="C1494" s="34">
        <v>44536</v>
      </c>
      <c r="D1494" s="53" t="s">
        <v>12492</v>
      </c>
      <c r="E1494" s="34">
        <v>33973</v>
      </c>
      <c r="F1494" s="27" t="s">
        <v>13217</v>
      </c>
      <c r="G1494" s="53" t="s">
        <v>12493</v>
      </c>
    </row>
    <row r="1495" spans="1:7" ht="44.1" customHeight="1" x14ac:dyDescent="0.25">
      <c r="A1495" s="49" t="s">
        <v>19</v>
      </c>
      <c r="B1495" s="52">
        <v>690214301747</v>
      </c>
      <c r="C1495" s="34">
        <v>44536</v>
      </c>
      <c r="D1495" s="53" t="s">
        <v>12494</v>
      </c>
      <c r="E1495" s="34">
        <v>25248</v>
      </c>
      <c r="F1495" s="27" t="s">
        <v>13217</v>
      </c>
      <c r="G1495" s="53" t="s">
        <v>12495</v>
      </c>
    </row>
    <row r="1496" spans="1:7" ht="44.1" customHeight="1" x14ac:dyDescent="0.25">
      <c r="A1496" s="49" t="s">
        <v>19</v>
      </c>
      <c r="B1496" s="52">
        <v>710128402225</v>
      </c>
      <c r="C1496" s="34">
        <v>44536</v>
      </c>
      <c r="D1496" s="53" t="s">
        <v>12496</v>
      </c>
      <c r="E1496" s="34">
        <v>25961</v>
      </c>
      <c r="F1496" s="27" t="s">
        <v>13217</v>
      </c>
      <c r="G1496" s="53" t="s">
        <v>12497</v>
      </c>
    </row>
    <row r="1497" spans="1:7" ht="44.1" customHeight="1" x14ac:dyDescent="0.25">
      <c r="A1497" s="49" t="s">
        <v>19</v>
      </c>
      <c r="B1497" s="52">
        <v>940727300880</v>
      </c>
      <c r="C1497" s="34">
        <v>44536</v>
      </c>
      <c r="D1497" s="53" t="s">
        <v>12498</v>
      </c>
      <c r="E1497" s="34">
        <v>34542</v>
      </c>
      <c r="F1497" s="27" t="s">
        <v>13217</v>
      </c>
      <c r="G1497" s="53" t="s">
        <v>12488</v>
      </c>
    </row>
    <row r="1498" spans="1:7" ht="44.1" customHeight="1" x14ac:dyDescent="0.25">
      <c r="A1498" s="48" t="s">
        <v>19</v>
      </c>
      <c r="B1498" s="50">
        <v>920724300088</v>
      </c>
      <c r="C1498" s="31">
        <v>44924</v>
      </c>
      <c r="D1498" s="23" t="s">
        <v>12499</v>
      </c>
      <c r="E1498" s="31">
        <v>33809</v>
      </c>
      <c r="F1498" s="23" t="s">
        <v>11458</v>
      </c>
      <c r="G1498" s="23" t="s">
        <v>12500</v>
      </c>
    </row>
    <row r="1499" spans="1:7" ht="44.1" customHeight="1" x14ac:dyDescent="0.25">
      <c r="A1499" s="49" t="s">
        <v>19</v>
      </c>
      <c r="B1499" s="52">
        <v>870319400040</v>
      </c>
      <c r="C1499" s="34">
        <v>44924</v>
      </c>
      <c r="D1499" s="53" t="s">
        <v>12501</v>
      </c>
      <c r="E1499" s="54">
        <v>31855</v>
      </c>
      <c r="F1499" s="27" t="s">
        <v>13217</v>
      </c>
      <c r="G1499" s="53" t="s">
        <v>12502</v>
      </c>
    </row>
    <row r="1500" spans="1:7" ht="44.1" customHeight="1" x14ac:dyDescent="0.25">
      <c r="A1500" s="49" t="s">
        <v>19</v>
      </c>
      <c r="B1500" s="52" t="s">
        <v>12503</v>
      </c>
      <c r="C1500" s="34">
        <v>44924</v>
      </c>
      <c r="D1500" s="53" t="s">
        <v>12504</v>
      </c>
      <c r="E1500" s="34">
        <v>36627</v>
      </c>
      <c r="F1500" s="27" t="s">
        <v>13217</v>
      </c>
      <c r="G1500" s="53" t="s">
        <v>12505</v>
      </c>
    </row>
    <row r="1501" spans="1:7" s="14" customFormat="1" ht="44.1" hidden="1" customHeight="1" x14ac:dyDescent="0.25">
      <c r="A1501" s="49" t="s">
        <v>19</v>
      </c>
      <c r="B1501" s="52">
        <v>511120300011</v>
      </c>
      <c r="C1501" s="34">
        <v>44924</v>
      </c>
      <c r="D1501" s="53" t="s">
        <v>12506</v>
      </c>
      <c r="E1501" s="34">
        <v>18952</v>
      </c>
      <c r="F1501" s="2" t="s">
        <v>13217</v>
      </c>
      <c r="G1501" s="53" t="s">
        <v>12507</v>
      </c>
    </row>
    <row r="1502" spans="1:7" ht="44.1" customHeight="1" x14ac:dyDescent="0.25">
      <c r="A1502" s="49" t="s">
        <v>19</v>
      </c>
      <c r="B1502" s="52">
        <v>530612400678</v>
      </c>
      <c r="C1502" s="34">
        <v>44924</v>
      </c>
      <c r="D1502" s="53" t="s">
        <v>12508</v>
      </c>
      <c r="E1502" s="34">
        <v>19522</v>
      </c>
      <c r="F1502" s="27" t="s">
        <v>13217</v>
      </c>
      <c r="G1502" s="53" t="s">
        <v>12509</v>
      </c>
    </row>
    <row r="1503" spans="1:7" ht="44.1" customHeight="1" x14ac:dyDescent="0.25">
      <c r="A1503" s="49" t="s">
        <v>19</v>
      </c>
      <c r="B1503" s="52">
        <v>750416300354</v>
      </c>
      <c r="C1503" s="34">
        <v>44924</v>
      </c>
      <c r="D1503" s="53" t="s">
        <v>12510</v>
      </c>
      <c r="E1503" s="34">
        <v>27500</v>
      </c>
      <c r="F1503" s="27" t="s">
        <v>13217</v>
      </c>
      <c r="G1503" s="53" t="s">
        <v>12511</v>
      </c>
    </row>
    <row r="1504" spans="1:7" ht="44.1" customHeight="1" x14ac:dyDescent="0.25">
      <c r="A1504" s="49" t="s">
        <v>19</v>
      </c>
      <c r="B1504" s="52">
        <v>780627400016</v>
      </c>
      <c r="C1504" s="34">
        <v>44924</v>
      </c>
      <c r="D1504" s="53" t="s">
        <v>12512</v>
      </c>
      <c r="E1504" s="34">
        <v>28668</v>
      </c>
      <c r="F1504" s="27" t="s">
        <v>13217</v>
      </c>
      <c r="G1504" s="53" t="s">
        <v>12513</v>
      </c>
    </row>
    <row r="1505" spans="1:7" ht="44.1" customHeight="1" x14ac:dyDescent="0.25">
      <c r="A1505" s="48" t="s">
        <v>19</v>
      </c>
      <c r="B1505" s="50">
        <v>800624303242</v>
      </c>
      <c r="C1505" s="31">
        <v>43648</v>
      </c>
      <c r="D1505" s="23" t="s">
        <v>12514</v>
      </c>
      <c r="E1505" s="31">
        <v>29396</v>
      </c>
      <c r="F1505" s="23" t="s">
        <v>11458</v>
      </c>
      <c r="G1505" s="23" t="s">
        <v>15244</v>
      </c>
    </row>
    <row r="1506" spans="1:7" ht="44.1" customHeight="1" x14ac:dyDescent="0.25">
      <c r="A1506" s="49" t="s">
        <v>19</v>
      </c>
      <c r="B1506" s="52">
        <v>771106400084</v>
      </c>
      <c r="C1506" s="34">
        <v>43648</v>
      </c>
      <c r="D1506" s="53" t="s">
        <v>12515</v>
      </c>
      <c r="E1506" s="34">
        <v>28435</v>
      </c>
      <c r="F1506" s="27" t="s">
        <v>13217</v>
      </c>
      <c r="G1506" s="53" t="s">
        <v>12516</v>
      </c>
    </row>
    <row r="1507" spans="1:7" ht="44.1" customHeight="1" x14ac:dyDescent="0.25">
      <c r="A1507" s="49" t="s">
        <v>19</v>
      </c>
      <c r="B1507" s="52" t="s">
        <v>12517</v>
      </c>
      <c r="C1507" s="34">
        <v>43648</v>
      </c>
      <c r="D1507" s="53" t="s">
        <v>12518</v>
      </c>
      <c r="E1507" s="34">
        <v>37611</v>
      </c>
      <c r="F1507" s="27" t="s">
        <v>13217</v>
      </c>
      <c r="G1507" s="53" t="s">
        <v>12519</v>
      </c>
    </row>
    <row r="1508" spans="1:7" ht="44.1" customHeight="1" x14ac:dyDescent="0.25">
      <c r="A1508" s="49" t="s">
        <v>19</v>
      </c>
      <c r="B1508" s="52">
        <v>930907450493</v>
      </c>
      <c r="C1508" s="34">
        <v>43648</v>
      </c>
      <c r="D1508" s="53" t="s">
        <v>12520</v>
      </c>
      <c r="E1508" s="34">
        <v>34219</v>
      </c>
      <c r="F1508" s="27" t="s">
        <v>13217</v>
      </c>
      <c r="G1508" s="53" t="s">
        <v>12521</v>
      </c>
    </row>
    <row r="1509" spans="1:7" ht="39.75" customHeight="1" x14ac:dyDescent="0.25">
      <c r="A1509" s="49" t="s">
        <v>19</v>
      </c>
      <c r="B1509" s="52">
        <v>490528300625</v>
      </c>
      <c r="C1509" s="34">
        <v>43648</v>
      </c>
      <c r="D1509" s="53" t="s">
        <v>12522</v>
      </c>
      <c r="E1509" s="34">
        <v>18046</v>
      </c>
      <c r="F1509" s="27" t="s">
        <v>13217</v>
      </c>
      <c r="G1509" s="53" t="s">
        <v>12523</v>
      </c>
    </row>
    <row r="1510" spans="1:7" ht="44.1" customHeight="1" x14ac:dyDescent="0.25">
      <c r="A1510" s="49" t="s">
        <v>19</v>
      </c>
      <c r="B1510" s="52">
        <v>550616400732</v>
      </c>
      <c r="C1510" s="34">
        <v>43648</v>
      </c>
      <c r="D1510" s="53" t="s">
        <v>12524</v>
      </c>
      <c r="E1510" s="34">
        <v>20256</v>
      </c>
      <c r="F1510" s="27" t="s">
        <v>13217</v>
      </c>
      <c r="G1510" s="53" t="s">
        <v>12525</v>
      </c>
    </row>
    <row r="1511" spans="1:7" ht="44.1" customHeight="1" x14ac:dyDescent="0.25">
      <c r="A1511" s="48" t="s">
        <v>19</v>
      </c>
      <c r="B1511" s="50">
        <v>890915350163</v>
      </c>
      <c r="C1511" s="31">
        <v>43367</v>
      </c>
      <c r="D1511" s="23" t="s">
        <v>14128</v>
      </c>
      <c r="E1511" s="31">
        <v>32766</v>
      </c>
      <c r="F1511" s="23" t="s">
        <v>11458</v>
      </c>
      <c r="G1511" s="23" t="s">
        <v>14129</v>
      </c>
    </row>
    <row r="1512" spans="1:7" ht="44.1" customHeight="1" x14ac:dyDescent="0.25">
      <c r="A1512" s="49" t="s">
        <v>19</v>
      </c>
      <c r="B1512" s="52">
        <v>930603400058</v>
      </c>
      <c r="C1512" s="34">
        <v>43367</v>
      </c>
      <c r="D1512" s="53" t="s">
        <v>14130</v>
      </c>
      <c r="E1512" s="34">
        <v>34123</v>
      </c>
      <c r="F1512" s="27" t="s">
        <v>13217</v>
      </c>
      <c r="G1512" s="53" t="s">
        <v>14131</v>
      </c>
    </row>
    <row r="1513" spans="1:7" ht="44.1" customHeight="1" x14ac:dyDescent="0.25">
      <c r="A1513" s="49" t="s">
        <v>19</v>
      </c>
      <c r="B1513" s="52">
        <v>640208300043</v>
      </c>
      <c r="C1513" s="34">
        <v>43367</v>
      </c>
      <c r="D1513" s="53" t="s">
        <v>14132</v>
      </c>
      <c r="E1513" s="34">
        <v>23415</v>
      </c>
      <c r="F1513" s="27" t="s">
        <v>13217</v>
      </c>
      <c r="G1513" s="53" t="s">
        <v>14133</v>
      </c>
    </row>
    <row r="1514" spans="1:7" ht="44.1" customHeight="1" x14ac:dyDescent="0.25">
      <c r="A1514" s="49" t="s">
        <v>19</v>
      </c>
      <c r="B1514" s="52">
        <v>611225400238</v>
      </c>
      <c r="C1514" s="34">
        <v>43367</v>
      </c>
      <c r="D1514" s="53" t="s">
        <v>14134</v>
      </c>
      <c r="E1514" s="34">
        <v>22640</v>
      </c>
      <c r="F1514" s="27" t="s">
        <v>13217</v>
      </c>
      <c r="G1514" s="53" t="s">
        <v>14135</v>
      </c>
    </row>
    <row r="1515" spans="1:7" ht="44.1" customHeight="1" x14ac:dyDescent="0.25">
      <c r="A1515" s="49" t="s">
        <v>19</v>
      </c>
      <c r="B1515" s="52">
        <v>870422450225</v>
      </c>
      <c r="C1515" s="34">
        <v>43367</v>
      </c>
      <c r="D1515" s="53" t="s">
        <v>14136</v>
      </c>
      <c r="E1515" s="34">
        <v>31889</v>
      </c>
      <c r="F1515" s="27" t="s">
        <v>13217</v>
      </c>
      <c r="G1515" s="53" t="s">
        <v>14137</v>
      </c>
    </row>
    <row r="1516" spans="1:7" ht="44.1" customHeight="1" x14ac:dyDescent="0.25">
      <c r="A1516" s="49" t="s">
        <v>19</v>
      </c>
      <c r="B1516" s="52">
        <v>600511300406</v>
      </c>
      <c r="C1516" s="34">
        <v>43367</v>
      </c>
      <c r="D1516" s="53" t="s">
        <v>14138</v>
      </c>
      <c r="E1516" s="34">
        <v>22047</v>
      </c>
      <c r="F1516" s="27" t="s">
        <v>13217</v>
      </c>
      <c r="G1516" s="53" t="s">
        <v>14139</v>
      </c>
    </row>
    <row r="1517" spans="1:7" ht="44.1" customHeight="1" x14ac:dyDescent="0.25">
      <c r="A1517" s="49" t="s">
        <v>19</v>
      </c>
      <c r="B1517" s="52">
        <v>620925402784</v>
      </c>
      <c r="C1517" s="34">
        <v>43367</v>
      </c>
      <c r="D1517" s="53" t="s">
        <v>14140</v>
      </c>
      <c r="E1517" s="34">
        <v>22914</v>
      </c>
      <c r="F1517" s="27" t="s">
        <v>13217</v>
      </c>
      <c r="G1517" s="53" t="s">
        <v>14141</v>
      </c>
    </row>
    <row r="1518" spans="1:7" ht="51" customHeight="1" x14ac:dyDescent="0.25">
      <c r="A1518" s="48" t="s">
        <v>20</v>
      </c>
      <c r="B1518" s="50"/>
      <c r="C1518" s="31">
        <v>44832</v>
      </c>
      <c r="D1518" s="23" t="s">
        <v>14142</v>
      </c>
      <c r="E1518" s="31">
        <v>31785</v>
      </c>
      <c r="F1518" s="23" t="s">
        <v>11458</v>
      </c>
      <c r="G1518" s="23" t="s">
        <v>14143</v>
      </c>
    </row>
    <row r="1519" spans="1:7" ht="44.1" customHeight="1" x14ac:dyDescent="0.25">
      <c r="A1519" s="49" t="s">
        <v>20</v>
      </c>
      <c r="B1519" s="52"/>
      <c r="C1519" s="34">
        <v>44832</v>
      </c>
      <c r="D1519" s="53" t="s">
        <v>14144</v>
      </c>
      <c r="E1519" s="34">
        <v>31488</v>
      </c>
      <c r="F1519" s="27" t="s">
        <v>13217</v>
      </c>
      <c r="G1519" s="53" t="s">
        <v>14145</v>
      </c>
    </row>
    <row r="1520" spans="1:7" ht="44.1" customHeight="1" x14ac:dyDescent="0.25">
      <c r="A1520" s="49" t="s">
        <v>20</v>
      </c>
      <c r="B1520" s="52"/>
      <c r="C1520" s="34">
        <v>44832</v>
      </c>
      <c r="D1520" s="53" t="s">
        <v>14146</v>
      </c>
      <c r="E1520" s="34">
        <v>20611</v>
      </c>
      <c r="F1520" s="27" t="s">
        <v>13217</v>
      </c>
      <c r="G1520" s="53" t="s">
        <v>14147</v>
      </c>
    </row>
    <row r="1521" spans="1:7" ht="44.1" customHeight="1" x14ac:dyDescent="0.25">
      <c r="A1521" s="49" t="s">
        <v>20</v>
      </c>
      <c r="B1521" s="52"/>
      <c r="C1521" s="34">
        <v>44832</v>
      </c>
      <c r="D1521" s="53" t="s">
        <v>14148</v>
      </c>
      <c r="E1521" s="34">
        <v>21595</v>
      </c>
      <c r="F1521" s="27" t="s">
        <v>13217</v>
      </c>
      <c r="G1521" s="53" t="s">
        <v>14149</v>
      </c>
    </row>
    <row r="1522" spans="1:7" ht="44.1" customHeight="1" x14ac:dyDescent="0.25">
      <c r="A1522" s="49" t="s">
        <v>20</v>
      </c>
      <c r="B1522" s="52"/>
      <c r="C1522" s="34">
        <v>44832</v>
      </c>
      <c r="D1522" s="53" t="s">
        <v>14150</v>
      </c>
      <c r="E1522" s="34">
        <v>29883</v>
      </c>
      <c r="F1522" s="27" t="s">
        <v>13217</v>
      </c>
      <c r="G1522" s="53" t="s">
        <v>14151</v>
      </c>
    </row>
    <row r="1523" spans="1:7" ht="66.75" customHeight="1" x14ac:dyDescent="0.25">
      <c r="A1523" s="48" t="s">
        <v>20</v>
      </c>
      <c r="B1523" s="50"/>
      <c r="C1523" s="31">
        <v>43593</v>
      </c>
      <c r="D1523" s="23" t="s">
        <v>14152</v>
      </c>
      <c r="E1523" s="31">
        <v>27559</v>
      </c>
      <c r="F1523" s="23" t="s">
        <v>11458</v>
      </c>
      <c r="G1523" s="23" t="s">
        <v>14153</v>
      </c>
    </row>
    <row r="1524" spans="1:7" ht="44.1" customHeight="1" x14ac:dyDescent="0.25">
      <c r="A1524" s="49" t="s">
        <v>20</v>
      </c>
      <c r="B1524" s="52"/>
      <c r="C1524" s="34">
        <v>43593</v>
      </c>
      <c r="D1524" s="53" t="s">
        <v>14154</v>
      </c>
      <c r="E1524" s="34">
        <v>17866</v>
      </c>
      <c r="F1524" s="27" t="s">
        <v>13217</v>
      </c>
      <c r="G1524" s="53" t="s">
        <v>14155</v>
      </c>
    </row>
    <row r="1525" spans="1:7" ht="44.1" customHeight="1" x14ac:dyDescent="0.25">
      <c r="A1525" s="49" t="s">
        <v>20</v>
      </c>
      <c r="B1525" s="52"/>
      <c r="C1525" s="34">
        <v>43593</v>
      </c>
      <c r="D1525" s="53" t="s">
        <v>14156</v>
      </c>
      <c r="E1525" s="34">
        <v>27853</v>
      </c>
      <c r="F1525" s="27" t="s">
        <v>13217</v>
      </c>
      <c r="G1525" s="53" t="s">
        <v>14157</v>
      </c>
    </row>
    <row r="1526" spans="1:7" ht="44.1" customHeight="1" x14ac:dyDescent="0.25">
      <c r="A1526" s="49" t="s">
        <v>20</v>
      </c>
      <c r="B1526" s="52"/>
      <c r="C1526" s="34">
        <v>43593</v>
      </c>
      <c r="D1526" s="53" t="s">
        <v>14158</v>
      </c>
      <c r="E1526" s="34">
        <v>36830</v>
      </c>
      <c r="F1526" s="27" t="s">
        <v>13217</v>
      </c>
      <c r="G1526" s="53" t="s">
        <v>14159</v>
      </c>
    </row>
    <row r="1527" spans="1:7" ht="44.1" customHeight="1" x14ac:dyDescent="0.25">
      <c r="A1527" s="49" t="s">
        <v>20</v>
      </c>
      <c r="B1527" s="52"/>
      <c r="C1527" s="34">
        <v>43593</v>
      </c>
      <c r="D1527" s="53" t="s">
        <v>14160</v>
      </c>
      <c r="E1527" s="34">
        <v>28947</v>
      </c>
      <c r="F1527" s="27" t="s">
        <v>13217</v>
      </c>
      <c r="G1527" s="53" t="s">
        <v>14161</v>
      </c>
    </row>
    <row r="1528" spans="1:7" ht="44.1" customHeight="1" x14ac:dyDescent="0.25">
      <c r="A1528" s="48" t="s">
        <v>19</v>
      </c>
      <c r="B1528" s="50" t="s">
        <v>2958</v>
      </c>
      <c r="C1528" s="31">
        <v>44819</v>
      </c>
      <c r="D1528" s="23" t="s">
        <v>2959</v>
      </c>
      <c r="E1528" s="31" t="s">
        <v>2960</v>
      </c>
      <c r="F1528" s="23" t="s">
        <v>11458</v>
      </c>
      <c r="G1528" s="23" t="s">
        <v>11082</v>
      </c>
    </row>
    <row r="1529" spans="1:7" ht="44.1" customHeight="1" x14ac:dyDescent="0.25">
      <c r="A1529" s="49" t="s">
        <v>19</v>
      </c>
      <c r="B1529" s="52">
        <v>711129300518</v>
      </c>
      <c r="C1529" s="34">
        <v>44819</v>
      </c>
      <c r="D1529" s="53" t="s">
        <v>14164</v>
      </c>
      <c r="E1529" s="34" t="s">
        <v>2961</v>
      </c>
      <c r="F1529" s="27" t="s">
        <v>13217</v>
      </c>
      <c r="G1529" s="53" t="s">
        <v>11083</v>
      </c>
    </row>
    <row r="1530" spans="1:7" ht="44.1" customHeight="1" x14ac:dyDescent="0.25">
      <c r="A1530" s="49" t="s">
        <v>19</v>
      </c>
      <c r="B1530" s="52" t="s">
        <v>2962</v>
      </c>
      <c r="C1530" s="34">
        <v>44819</v>
      </c>
      <c r="D1530" s="53" t="s">
        <v>2963</v>
      </c>
      <c r="E1530" s="34" t="s">
        <v>2964</v>
      </c>
      <c r="F1530" s="27" t="s">
        <v>13217</v>
      </c>
      <c r="G1530" s="53" t="s">
        <v>11084</v>
      </c>
    </row>
    <row r="1531" spans="1:7" ht="44.1" customHeight="1" x14ac:dyDescent="0.25">
      <c r="A1531" s="49" t="s">
        <v>19</v>
      </c>
      <c r="B1531" s="52" t="s">
        <v>14165</v>
      </c>
      <c r="C1531" s="34">
        <v>44819</v>
      </c>
      <c r="D1531" s="53" t="s">
        <v>14166</v>
      </c>
      <c r="E1531" s="34">
        <v>17595</v>
      </c>
      <c r="F1531" s="27" t="s">
        <v>13217</v>
      </c>
      <c r="G1531" s="53" t="s">
        <v>14167</v>
      </c>
    </row>
    <row r="1532" spans="1:7" ht="44.1" customHeight="1" x14ac:dyDescent="0.25">
      <c r="A1532" s="49" t="s">
        <v>19</v>
      </c>
      <c r="B1532" s="52" t="s">
        <v>2965</v>
      </c>
      <c r="C1532" s="34">
        <v>44819</v>
      </c>
      <c r="D1532" s="53" t="s">
        <v>2966</v>
      </c>
      <c r="E1532" s="34" t="s">
        <v>2967</v>
      </c>
      <c r="F1532" s="27" t="s">
        <v>13217</v>
      </c>
      <c r="G1532" s="53" t="s">
        <v>11083</v>
      </c>
    </row>
    <row r="1533" spans="1:7" ht="44.1" customHeight="1" x14ac:dyDescent="0.25">
      <c r="A1533" s="49" t="s">
        <v>19</v>
      </c>
      <c r="B1533" s="52" t="s">
        <v>2968</v>
      </c>
      <c r="C1533" s="34">
        <v>44819</v>
      </c>
      <c r="D1533" s="53" t="s">
        <v>2969</v>
      </c>
      <c r="E1533" s="34" t="s">
        <v>2970</v>
      </c>
      <c r="F1533" s="27" t="s">
        <v>13217</v>
      </c>
      <c r="G1533" s="53" t="s">
        <v>11083</v>
      </c>
    </row>
    <row r="1534" spans="1:7" ht="44.1" customHeight="1" x14ac:dyDescent="0.25">
      <c r="A1534" s="49" t="s">
        <v>19</v>
      </c>
      <c r="B1534" s="52" t="s">
        <v>2971</v>
      </c>
      <c r="C1534" s="34">
        <v>44819</v>
      </c>
      <c r="D1534" s="53" t="s">
        <v>2972</v>
      </c>
      <c r="E1534" s="34" t="s">
        <v>2973</v>
      </c>
      <c r="F1534" s="27" t="s">
        <v>13217</v>
      </c>
      <c r="G1534" s="53" t="s">
        <v>11083</v>
      </c>
    </row>
    <row r="1535" spans="1:7" ht="44.1" customHeight="1" x14ac:dyDescent="0.25">
      <c r="A1535" s="49" t="s">
        <v>19</v>
      </c>
      <c r="B1535" s="52" t="s">
        <v>2974</v>
      </c>
      <c r="C1535" s="34">
        <v>44819</v>
      </c>
      <c r="D1535" s="53" t="s">
        <v>2975</v>
      </c>
      <c r="E1535" s="34" t="s">
        <v>2976</v>
      </c>
      <c r="F1535" s="27" t="s">
        <v>13217</v>
      </c>
      <c r="G1535" s="53" t="s">
        <v>11085</v>
      </c>
    </row>
    <row r="1536" spans="1:7" ht="49.5" customHeight="1" x14ac:dyDescent="0.25">
      <c r="A1536" s="49" t="s">
        <v>19</v>
      </c>
      <c r="B1536" s="52" t="s">
        <v>2977</v>
      </c>
      <c r="C1536" s="34">
        <v>44819</v>
      </c>
      <c r="D1536" s="53" t="s">
        <v>2978</v>
      </c>
      <c r="E1536" s="34" t="s">
        <v>2979</v>
      </c>
      <c r="F1536" s="27" t="s">
        <v>13217</v>
      </c>
      <c r="G1536" s="53" t="s">
        <v>11086</v>
      </c>
    </row>
    <row r="1537" spans="1:7" ht="93" customHeight="1" x14ac:dyDescent="0.25">
      <c r="A1537" s="48" t="s">
        <v>19</v>
      </c>
      <c r="B1537" s="50" t="s">
        <v>2980</v>
      </c>
      <c r="C1537" s="31" t="s">
        <v>2981</v>
      </c>
      <c r="D1537" s="23" t="s">
        <v>2982</v>
      </c>
      <c r="E1537" s="31" t="s">
        <v>2983</v>
      </c>
      <c r="F1537" s="23" t="s">
        <v>11458</v>
      </c>
      <c r="G1537" s="23" t="s">
        <v>11087</v>
      </c>
    </row>
    <row r="1538" spans="1:7" ht="44.1" customHeight="1" x14ac:dyDescent="0.25">
      <c r="A1538" s="49" t="s">
        <v>19</v>
      </c>
      <c r="B1538" s="52" t="s">
        <v>2984</v>
      </c>
      <c r="C1538" s="34" t="s">
        <v>2981</v>
      </c>
      <c r="D1538" s="53" t="s">
        <v>2985</v>
      </c>
      <c r="E1538" s="34" t="s">
        <v>2986</v>
      </c>
      <c r="F1538" s="27" t="s">
        <v>13217</v>
      </c>
      <c r="G1538" s="53" t="s">
        <v>11088</v>
      </c>
    </row>
    <row r="1539" spans="1:7" ht="44.1" customHeight="1" x14ac:dyDescent="0.25">
      <c r="A1539" s="49" t="s">
        <v>19</v>
      </c>
      <c r="B1539" s="52" t="s">
        <v>2987</v>
      </c>
      <c r="C1539" s="34" t="s">
        <v>2981</v>
      </c>
      <c r="D1539" s="53" t="s">
        <v>2988</v>
      </c>
      <c r="E1539" s="34" t="s">
        <v>2989</v>
      </c>
      <c r="F1539" s="27" t="s">
        <v>13217</v>
      </c>
      <c r="G1539" s="53" t="s">
        <v>11089</v>
      </c>
    </row>
    <row r="1540" spans="1:7" ht="44.1" customHeight="1" x14ac:dyDescent="0.25">
      <c r="A1540" s="49" t="s">
        <v>19</v>
      </c>
      <c r="B1540" s="52" t="s">
        <v>2990</v>
      </c>
      <c r="C1540" s="34" t="s">
        <v>2981</v>
      </c>
      <c r="D1540" s="53" t="s">
        <v>2991</v>
      </c>
      <c r="E1540" s="34" t="s">
        <v>2992</v>
      </c>
      <c r="F1540" s="27" t="s">
        <v>13217</v>
      </c>
      <c r="G1540" s="53" t="s">
        <v>11089</v>
      </c>
    </row>
    <row r="1541" spans="1:7" ht="44.1" customHeight="1" x14ac:dyDescent="0.25">
      <c r="A1541" s="49" t="s">
        <v>19</v>
      </c>
      <c r="B1541" s="52" t="s">
        <v>2993</v>
      </c>
      <c r="C1541" s="34" t="s">
        <v>2981</v>
      </c>
      <c r="D1541" s="53" t="s">
        <v>2994</v>
      </c>
      <c r="E1541" s="34" t="s">
        <v>2995</v>
      </c>
      <c r="F1541" s="27" t="s">
        <v>13217</v>
      </c>
      <c r="G1541" s="53" t="s">
        <v>11090</v>
      </c>
    </row>
    <row r="1542" spans="1:7" ht="44.1" customHeight="1" x14ac:dyDescent="0.25">
      <c r="A1542" s="49" t="s">
        <v>19</v>
      </c>
      <c r="B1542" s="52" t="s">
        <v>2996</v>
      </c>
      <c r="C1542" s="34" t="s">
        <v>2981</v>
      </c>
      <c r="D1542" s="53" t="s">
        <v>15245</v>
      </c>
      <c r="E1542" s="34" t="s">
        <v>2997</v>
      </c>
      <c r="F1542" s="27" t="s">
        <v>13217</v>
      </c>
      <c r="G1542" s="53" t="s">
        <v>11091</v>
      </c>
    </row>
    <row r="1543" spans="1:7" s="114" customFormat="1" ht="44.1" customHeight="1" x14ac:dyDescent="0.25">
      <c r="A1543" s="49" t="s">
        <v>19</v>
      </c>
      <c r="B1543" s="52" t="s">
        <v>2998</v>
      </c>
      <c r="C1543" s="34" t="s">
        <v>2981</v>
      </c>
      <c r="D1543" s="53" t="s">
        <v>2999</v>
      </c>
      <c r="E1543" s="34" t="s">
        <v>3000</v>
      </c>
      <c r="F1543" s="27" t="s">
        <v>13217</v>
      </c>
      <c r="G1543" s="53" t="s">
        <v>11092</v>
      </c>
    </row>
    <row r="1544" spans="1:7" ht="44.1" customHeight="1" x14ac:dyDescent="0.25">
      <c r="A1544" s="77" t="s">
        <v>19</v>
      </c>
      <c r="B1544" s="79">
        <v>650728400128</v>
      </c>
      <c r="C1544" s="54" t="s">
        <v>2981</v>
      </c>
      <c r="D1544" s="60" t="s">
        <v>15334</v>
      </c>
      <c r="E1544" s="54" t="s">
        <v>3001</v>
      </c>
      <c r="F1544" s="27" t="s">
        <v>13217</v>
      </c>
      <c r="G1544" s="60" t="s">
        <v>11093</v>
      </c>
    </row>
    <row r="1545" spans="1:7" ht="44.1" customHeight="1" x14ac:dyDescent="0.25">
      <c r="A1545" s="49" t="s">
        <v>19</v>
      </c>
      <c r="B1545" s="52" t="s">
        <v>3002</v>
      </c>
      <c r="C1545" s="34" t="s">
        <v>2981</v>
      </c>
      <c r="D1545" s="53" t="s">
        <v>15246</v>
      </c>
      <c r="E1545" s="34" t="s">
        <v>3003</v>
      </c>
      <c r="F1545" s="27" t="s">
        <v>13217</v>
      </c>
      <c r="G1545" s="53" t="s">
        <v>11094</v>
      </c>
    </row>
    <row r="1546" spans="1:7" ht="44.1" customHeight="1" x14ac:dyDescent="0.25">
      <c r="A1546" s="49" t="s">
        <v>19</v>
      </c>
      <c r="B1546" s="52" t="s">
        <v>3004</v>
      </c>
      <c r="C1546" s="34" t="s">
        <v>2981</v>
      </c>
      <c r="D1546" s="53" t="s">
        <v>3005</v>
      </c>
      <c r="E1546" s="34" t="s">
        <v>3006</v>
      </c>
      <c r="F1546" s="27" t="s">
        <v>13217</v>
      </c>
      <c r="G1546" s="53" t="s">
        <v>11095</v>
      </c>
    </row>
    <row r="1547" spans="1:7" ht="44.1" customHeight="1" x14ac:dyDescent="0.25">
      <c r="A1547" s="48" t="s">
        <v>19</v>
      </c>
      <c r="B1547" s="50" t="s">
        <v>3007</v>
      </c>
      <c r="C1547" s="31" t="s">
        <v>2981</v>
      </c>
      <c r="D1547" s="23" t="s">
        <v>3008</v>
      </c>
      <c r="E1547" s="31" t="s">
        <v>3009</v>
      </c>
      <c r="F1547" s="23" t="s">
        <v>11458</v>
      </c>
      <c r="G1547" s="23" t="s">
        <v>11096</v>
      </c>
    </row>
    <row r="1548" spans="1:7" ht="44.1" customHeight="1" x14ac:dyDescent="0.25">
      <c r="A1548" s="49" t="s">
        <v>19</v>
      </c>
      <c r="B1548" s="52" t="s">
        <v>3010</v>
      </c>
      <c r="C1548" s="34" t="s">
        <v>2981</v>
      </c>
      <c r="D1548" s="53" t="s">
        <v>3011</v>
      </c>
      <c r="E1548" s="34" t="s">
        <v>3012</v>
      </c>
      <c r="F1548" s="27" t="s">
        <v>13217</v>
      </c>
      <c r="G1548" s="53" t="s">
        <v>11097</v>
      </c>
    </row>
    <row r="1549" spans="1:7" ht="44.1" customHeight="1" x14ac:dyDescent="0.25">
      <c r="A1549" s="49" t="s">
        <v>19</v>
      </c>
      <c r="B1549" s="52" t="s">
        <v>3013</v>
      </c>
      <c r="C1549" s="34" t="s">
        <v>2981</v>
      </c>
      <c r="D1549" s="53" t="s">
        <v>3014</v>
      </c>
      <c r="E1549" s="34" t="s">
        <v>3015</v>
      </c>
      <c r="F1549" s="27" t="s">
        <v>13217</v>
      </c>
      <c r="G1549" s="53" t="s">
        <v>11098</v>
      </c>
    </row>
    <row r="1550" spans="1:7" ht="44.1" customHeight="1" x14ac:dyDescent="0.25">
      <c r="A1550" s="49" t="s">
        <v>19</v>
      </c>
      <c r="B1550" s="52" t="s">
        <v>3016</v>
      </c>
      <c r="C1550" s="34" t="s">
        <v>2981</v>
      </c>
      <c r="D1550" s="53" t="s">
        <v>3017</v>
      </c>
      <c r="E1550" s="34" t="s">
        <v>3018</v>
      </c>
      <c r="F1550" s="27" t="s">
        <v>13217</v>
      </c>
      <c r="G1550" s="53" t="s">
        <v>11099</v>
      </c>
    </row>
    <row r="1551" spans="1:7" ht="44.1" customHeight="1" x14ac:dyDescent="0.25">
      <c r="A1551" s="49" t="s">
        <v>19</v>
      </c>
      <c r="B1551" s="52" t="s">
        <v>3019</v>
      </c>
      <c r="C1551" s="34" t="s">
        <v>2981</v>
      </c>
      <c r="D1551" s="53" t="s">
        <v>3020</v>
      </c>
      <c r="E1551" s="34" t="s">
        <v>3021</v>
      </c>
      <c r="F1551" s="27" t="s">
        <v>13217</v>
      </c>
      <c r="G1551" s="53" t="s">
        <v>11099</v>
      </c>
    </row>
    <row r="1552" spans="1:7" ht="44.1" customHeight="1" x14ac:dyDescent="0.25">
      <c r="A1552" s="77" t="s">
        <v>19</v>
      </c>
      <c r="B1552" s="79" t="s">
        <v>3022</v>
      </c>
      <c r="C1552" s="54" t="s">
        <v>2981</v>
      </c>
      <c r="D1552" s="60" t="s">
        <v>3023</v>
      </c>
      <c r="E1552" s="54" t="s">
        <v>3024</v>
      </c>
      <c r="F1552" s="256" t="s">
        <v>13217</v>
      </c>
      <c r="G1552" s="60" t="s">
        <v>11100</v>
      </c>
    </row>
    <row r="1553" spans="1:7" ht="44.1" customHeight="1" x14ac:dyDescent="0.25">
      <c r="A1553" s="77" t="s">
        <v>19</v>
      </c>
      <c r="B1553" s="79" t="s">
        <v>3025</v>
      </c>
      <c r="C1553" s="54" t="s">
        <v>2981</v>
      </c>
      <c r="D1553" s="60" t="s">
        <v>3026</v>
      </c>
      <c r="E1553" s="54" t="s">
        <v>3027</v>
      </c>
      <c r="F1553" s="256" t="s">
        <v>13217</v>
      </c>
      <c r="G1553" s="60" t="s">
        <v>11101</v>
      </c>
    </row>
    <row r="1554" spans="1:7" ht="44.1" customHeight="1" x14ac:dyDescent="0.25">
      <c r="A1554" s="77" t="s">
        <v>19</v>
      </c>
      <c r="B1554" s="79" t="s">
        <v>3028</v>
      </c>
      <c r="C1554" s="54" t="s">
        <v>2981</v>
      </c>
      <c r="D1554" s="60" t="s">
        <v>3029</v>
      </c>
      <c r="E1554" s="54" t="s">
        <v>3030</v>
      </c>
      <c r="F1554" s="256" t="s">
        <v>13217</v>
      </c>
      <c r="G1554" s="60" t="s">
        <v>11102</v>
      </c>
    </row>
    <row r="1555" spans="1:7" ht="44.1" customHeight="1" x14ac:dyDescent="0.25">
      <c r="A1555" s="77" t="s">
        <v>19</v>
      </c>
      <c r="B1555" s="79" t="s">
        <v>3031</v>
      </c>
      <c r="C1555" s="54" t="s">
        <v>2981</v>
      </c>
      <c r="D1555" s="60" t="s">
        <v>3032</v>
      </c>
      <c r="E1555" s="54" t="s">
        <v>3033</v>
      </c>
      <c r="F1555" s="256" t="s">
        <v>13217</v>
      </c>
      <c r="G1555" s="60" t="s">
        <v>11103</v>
      </c>
    </row>
    <row r="1556" spans="1:7" ht="49.5" customHeight="1" x14ac:dyDescent="0.25">
      <c r="A1556" s="48" t="s">
        <v>19</v>
      </c>
      <c r="B1556" s="50" t="s">
        <v>3034</v>
      </c>
      <c r="C1556" s="31" t="s">
        <v>3035</v>
      </c>
      <c r="D1556" s="23" t="s">
        <v>3036</v>
      </c>
      <c r="E1556" s="31" t="s">
        <v>3037</v>
      </c>
      <c r="F1556" s="23" t="s">
        <v>11458</v>
      </c>
      <c r="G1556" s="23" t="s">
        <v>11104</v>
      </c>
    </row>
    <row r="1557" spans="1:7" ht="44.1" customHeight="1" x14ac:dyDescent="0.25">
      <c r="A1557" s="49" t="s">
        <v>19</v>
      </c>
      <c r="B1557" s="52" t="s">
        <v>3038</v>
      </c>
      <c r="C1557" s="34" t="s">
        <v>3035</v>
      </c>
      <c r="D1557" s="53" t="s">
        <v>3039</v>
      </c>
      <c r="E1557" s="34" t="s">
        <v>3040</v>
      </c>
      <c r="F1557" s="27" t="s">
        <v>13217</v>
      </c>
      <c r="G1557" s="53" t="s">
        <v>11105</v>
      </c>
    </row>
    <row r="1558" spans="1:7" ht="44.1" customHeight="1" x14ac:dyDescent="0.25">
      <c r="A1558" s="49" t="s">
        <v>19</v>
      </c>
      <c r="B1558" s="52" t="s">
        <v>3041</v>
      </c>
      <c r="C1558" s="34" t="s">
        <v>3035</v>
      </c>
      <c r="D1558" s="53" t="s">
        <v>3042</v>
      </c>
      <c r="E1558" s="34" t="s">
        <v>3043</v>
      </c>
      <c r="F1558" s="27" t="s">
        <v>13217</v>
      </c>
      <c r="G1558" s="53" t="s">
        <v>11106</v>
      </c>
    </row>
    <row r="1559" spans="1:7" ht="44.1" customHeight="1" x14ac:dyDescent="0.25">
      <c r="A1559" s="49" t="s">
        <v>19</v>
      </c>
      <c r="B1559" s="52" t="s">
        <v>3044</v>
      </c>
      <c r="C1559" s="34" t="s">
        <v>3035</v>
      </c>
      <c r="D1559" s="53" t="s">
        <v>3045</v>
      </c>
      <c r="E1559" s="34" t="s">
        <v>3046</v>
      </c>
      <c r="F1559" s="27" t="s">
        <v>13217</v>
      </c>
      <c r="G1559" s="53" t="s">
        <v>11107</v>
      </c>
    </row>
    <row r="1560" spans="1:7" ht="44.1" customHeight="1" x14ac:dyDescent="0.25">
      <c r="A1560" s="49" t="s">
        <v>19</v>
      </c>
      <c r="B1560" s="52" t="s">
        <v>3047</v>
      </c>
      <c r="C1560" s="34" t="s">
        <v>3035</v>
      </c>
      <c r="D1560" s="53" t="s">
        <v>3048</v>
      </c>
      <c r="E1560" s="34" t="s">
        <v>3049</v>
      </c>
      <c r="F1560" s="27" t="s">
        <v>13217</v>
      </c>
      <c r="G1560" s="53" t="s">
        <v>11108</v>
      </c>
    </row>
    <row r="1561" spans="1:7" ht="44.1" customHeight="1" x14ac:dyDescent="0.25">
      <c r="A1561" s="48" t="s">
        <v>19</v>
      </c>
      <c r="B1561" s="50" t="s">
        <v>3050</v>
      </c>
      <c r="C1561" s="31" t="s">
        <v>3051</v>
      </c>
      <c r="D1561" s="23" t="s">
        <v>3052</v>
      </c>
      <c r="E1561" s="31" t="s">
        <v>3053</v>
      </c>
      <c r="F1561" s="23" t="s">
        <v>11458</v>
      </c>
      <c r="G1561" s="23" t="s">
        <v>11109</v>
      </c>
    </row>
    <row r="1562" spans="1:7" ht="44.1" customHeight="1" x14ac:dyDescent="0.25">
      <c r="A1562" s="49" t="s">
        <v>19</v>
      </c>
      <c r="B1562" s="52" t="s">
        <v>3054</v>
      </c>
      <c r="C1562" s="34" t="s">
        <v>3051</v>
      </c>
      <c r="D1562" s="53" t="s">
        <v>3055</v>
      </c>
      <c r="E1562" s="34" t="s">
        <v>3056</v>
      </c>
      <c r="F1562" s="27" t="s">
        <v>13217</v>
      </c>
      <c r="G1562" s="53" t="s">
        <v>11110</v>
      </c>
    </row>
    <row r="1563" spans="1:7" ht="44.1" customHeight="1" x14ac:dyDescent="0.25">
      <c r="A1563" s="49" t="s">
        <v>19</v>
      </c>
      <c r="B1563" s="52" t="s">
        <v>3057</v>
      </c>
      <c r="C1563" s="34" t="s">
        <v>3051</v>
      </c>
      <c r="D1563" s="53" t="s">
        <v>3058</v>
      </c>
      <c r="E1563" s="34" t="s">
        <v>3059</v>
      </c>
      <c r="F1563" s="27" t="s">
        <v>13217</v>
      </c>
      <c r="G1563" s="53" t="s">
        <v>11111</v>
      </c>
    </row>
    <row r="1564" spans="1:7" ht="44.1" customHeight="1" x14ac:dyDescent="0.25">
      <c r="A1564" s="49" t="s">
        <v>19</v>
      </c>
      <c r="B1564" s="52" t="s">
        <v>3060</v>
      </c>
      <c r="C1564" s="34" t="s">
        <v>3051</v>
      </c>
      <c r="D1564" s="53" t="s">
        <v>3061</v>
      </c>
      <c r="E1564" s="34" t="s">
        <v>3062</v>
      </c>
      <c r="F1564" s="27" t="s">
        <v>13217</v>
      </c>
      <c r="G1564" s="53" t="s">
        <v>11112</v>
      </c>
    </row>
    <row r="1565" spans="1:7" ht="44.1" customHeight="1" x14ac:dyDescent="0.25">
      <c r="A1565" s="49" t="s">
        <v>19</v>
      </c>
      <c r="B1565" s="52" t="s">
        <v>3063</v>
      </c>
      <c r="C1565" s="34" t="s">
        <v>3051</v>
      </c>
      <c r="D1565" s="53" t="s">
        <v>3064</v>
      </c>
      <c r="E1565" s="34" t="s">
        <v>3065</v>
      </c>
      <c r="F1565" s="27" t="s">
        <v>13217</v>
      </c>
      <c r="G1565" s="53" t="s">
        <v>11113</v>
      </c>
    </row>
    <row r="1566" spans="1:7" ht="44.1" customHeight="1" x14ac:dyDescent="0.25">
      <c r="A1566" s="49" t="s">
        <v>19</v>
      </c>
      <c r="B1566" s="52" t="s">
        <v>3066</v>
      </c>
      <c r="C1566" s="34" t="s">
        <v>3051</v>
      </c>
      <c r="D1566" s="53" t="s">
        <v>3067</v>
      </c>
      <c r="E1566" s="34" t="s">
        <v>3068</v>
      </c>
      <c r="F1566" s="27" t="s">
        <v>13217</v>
      </c>
      <c r="G1566" s="53" t="s">
        <v>11114</v>
      </c>
    </row>
    <row r="1567" spans="1:7" ht="44.1" customHeight="1" x14ac:dyDescent="0.25">
      <c r="A1567" s="49" t="s">
        <v>19</v>
      </c>
      <c r="B1567" s="52" t="s">
        <v>3069</v>
      </c>
      <c r="C1567" s="34" t="s">
        <v>3051</v>
      </c>
      <c r="D1567" s="53" t="s">
        <v>3070</v>
      </c>
      <c r="E1567" s="34" t="s">
        <v>3071</v>
      </c>
      <c r="F1567" s="27" t="s">
        <v>13217</v>
      </c>
      <c r="G1567" s="53" t="s">
        <v>11115</v>
      </c>
    </row>
    <row r="1568" spans="1:7" ht="44.1" customHeight="1" x14ac:dyDescent="0.25">
      <c r="A1568" s="49" t="s">
        <v>19</v>
      </c>
      <c r="B1568" s="52" t="s">
        <v>3072</v>
      </c>
      <c r="C1568" s="34" t="s">
        <v>3051</v>
      </c>
      <c r="D1568" s="53" t="s">
        <v>3073</v>
      </c>
      <c r="E1568" s="34" t="s">
        <v>3074</v>
      </c>
      <c r="F1568" s="27" t="s">
        <v>13217</v>
      </c>
      <c r="G1568" s="53" t="s">
        <v>11116</v>
      </c>
    </row>
    <row r="1569" spans="1:7" ht="44.1" customHeight="1" x14ac:dyDescent="0.25">
      <c r="A1569" s="49" t="s">
        <v>19</v>
      </c>
      <c r="B1569" s="52" t="s">
        <v>3075</v>
      </c>
      <c r="C1569" s="34" t="s">
        <v>3051</v>
      </c>
      <c r="D1569" s="53" t="s">
        <v>3076</v>
      </c>
      <c r="E1569" s="34" t="s">
        <v>3077</v>
      </c>
      <c r="F1569" s="27" t="s">
        <v>13217</v>
      </c>
      <c r="G1569" s="53" t="s">
        <v>11117</v>
      </c>
    </row>
    <row r="1570" spans="1:7" ht="36" customHeight="1" x14ac:dyDescent="0.25">
      <c r="A1570" s="49" t="s">
        <v>19</v>
      </c>
      <c r="B1570" s="52" t="s">
        <v>3078</v>
      </c>
      <c r="C1570" s="34" t="s">
        <v>3051</v>
      </c>
      <c r="D1570" s="53" t="s">
        <v>3079</v>
      </c>
      <c r="E1570" s="34" t="s">
        <v>3080</v>
      </c>
      <c r="F1570" s="27" t="s">
        <v>13217</v>
      </c>
      <c r="G1570" s="53" t="s">
        <v>11118</v>
      </c>
    </row>
    <row r="1571" spans="1:7" ht="44.1" customHeight="1" x14ac:dyDescent="0.25">
      <c r="A1571" s="86" t="s">
        <v>19</v>
      </c>
      <c r="B1571" s="50" t="s">
        <v>3081</v>
      </c>
      <c r="C1571" s="31">
        <v>44455</v>
      </c>
      <c r="D1571" s="30" t="s">
        <v>3082</v>
      </c>
      <c r="E1571" s="89">
        <v>29255</v>
      </c>
      <c r="F1571" s="23" t="s">
        <v>11458</v>
      </c>
      <c r="G1571" s="291" t="s">
        <v>12466</v>
      </c>
    </row>
    <row r="1572" spans="1:7" ht="44.1" customHeight="1" x14ac:dyDescent="0.25">
      <c r="A1572" s="87" t="s">
        <v>19</v>
      </c>
      <c r="B1572" s="52" t="s">
        <v>3083</v>
      </c>
      <c r="C1572" s="34">
        <v>44455</v>
      </c>
      <c r="D1572" s="25" t="s">
        <v>3084</v>
      </c>
      <c r="E1572" s="294">
        <v>20973</v>
      </c>
      <c r="F1572" s="27" t="s">
        <v>13217</v>
      </c>
      <c r="G1572" s="295" t="s">
        <v>11119</v>
      </c>
    </row>
    <row r="1573" spans="1:7" ht="44.1" customHeight="1" x14ac:dyDescent="0.25">
      <c r="A1573" s="87" t="s">
        <v>19</v>
      </c>
      <c r="B1573" s="52" t="s">
        <v>3085</v>
      </c>
      <c r="C1573" s="34">
        <v>44455</v>
      </c>
      <c r="D1573" s="25" t="s">
        <v>3086</v>
      </c>
      <c r="E1573" s="294">
        <v>21076</v>
      </c>
      <c r="F1573" s="27" t="s">
        <v>13217</v>
      </c>
      <c r="G1573" s="295" t="s">
        <v>11120</v>
      </c>
    </row>
    <row r="1574" spans="1:7" ht="44.1" customHeight="1" x14ac:dyDescent="0.25">
      <c r="A1574" s="87" t="s">
        <v>19</v>
      </c>
      <c r="B1574" s="52" t="s">
        <v>3087</v>
      </c>
      <c r="C1574" s="34">
        <v>44455</v>
      </c>
      <c r="D1574" s="25" t="s">
        <v>3088</v>
      </c>
      <c r="E1574" s="294">
        <v>31220</v>
      </c>
      <c r="F1574" s="27" t="s">
        <v>13217</v>
      </c>
      <c r="G1574" s="295" t="s">
        <v>11121</v>
      </c>
    </row>
    <row r="1575" spans="1:7" ht="44.1" customHeight="1" x14ac:dyDescent="0.25">
      <c r="A1575" s="88" t="s">
        <v>19</v>
      </c>
      <c r="B1575" s="79" t="s">
        <v>3089</v>
      </c>
      <c r="C1575" s="54">
        <v>44455</v>
      </c>
      <c r="D1575" s="61" t="s">
        <v>3090</v>
      </c>
      <c r="E1575" s="292">
        <v>30289</v>
      </c>
      <c r="F1575" s="256" t="s">
        <v>13217</v>
      </c>
      <c r="G1575" s="293" t="s">
        <v>11122</v>
      </c>
    </row>
    <row r="1576" spans="1:7" ht="44.1" customHeight="1" x14ac:dyDescent="0.25">
      <c r="A1576" s="88" t="s">
        <v>19</v>
      </c>
      <c r="B1576" s="79" t="s">
        <v>3091</v>
      </c>
      <c r="C1576" s="54">
        <v>44455</v>
      </c>
      <c r="D1576" s="61" t="s">
        <v>3092</v>
      </c>
      <c r="E1576" s="292">
        <v>19778</v>
      </c>
      <c r="F1576" s="256" t="s">
        <v>13217</v>
      </c>
      <c r="G1576" s="293" t="s">
        <v>11123</v>
      </c>
    </row>
    <row r="1577" spans="1:7" ht="44.1" customHeight="1" x14ac:dyDescent="0.25">
      <c r="A1577" s="88" t="s">
        <v>19</v>
      </c>
      <c r="B1577" s="79" t="s">
        <v>3093</v>
      </c>
      <c r="C1577" s="54">
        <v>44455</v>
      </c>
      <c r="D1577" s="61" t="s">
        <v>3094</v>
      </c>
      <c r="E1577" s="292">
        <v>22037</v>
      </c>
      <c r="F1577" s="256" t="s">
        <v>13217</v>
      </c>
      <c r="G1577" s="293" t="s">
        <v>11124</v>
      </c>
    </row>
    <row r="1578" spans="1:7" ht="44.1" customHeight="1" x14ac:dyDescent="0.25">
      <c r="A1578" s="88" t="s">
        <v>19</v>
      </c>
      <c r="B1578" s="79" t="s">
        <v>3095</v>
      </c>
      <c r="C1578" s="54">
        <v>44455</v>
      </c>
      <c r="D1578" s="61" t="s">
        <v>3096</v>
      </c>
      <c r="E1578" s="292">
        <v>29653</v>
      </c>
      <c r="F1578" s="256" t="s">
        <v>13217</v>
      </c>
      <c r="G1578" s="293" t="s">
        <v>11125</v>
      </c>
    </row>
    <row r="1579" spans="1:7" ht="44.1" customHeight="1" x14ac:dyDescent="0.25">
      <c r="A1579" s="88" t="s">
        <v>19</v>
      </c>
      <c r="B1579" s="79" t="s">
        <v>3097</v>
      </c>
      <c r="C1579" s="54">
        <v>44455</v>
      </c>
      <c r="D1579" s="61" t="s">
        <v>3098</v>
      </c>
      <c r="E1579" s="292">
        <v>32409</v>
      </c>
      <c r="F1579" s="256" t="s">
        <v>13217</v>
      </c>
      <c r="G1579" s="293" t="s">
        <v>11126</v>
      </c>
    </row>
    <row r="1580" spans="1:7" ht="38.25" customHeight="1" x14ac:dyDescent="0.25">
      <c r="A1580" s="86" t="s">
        <v>19</v>
      </c>
      <c r="B1580" s="50" t="s">
        <v>3099</v>
      </c>
      <c r="C1580" s="31">
        <v>44455</v>
      </c>
      <c r="D1580" s="30" t="s">
        <v>3100</v>
      </c>
      <c r="E1580" s="89">
        <v>29953</v>
      </c>
      <c r="F1580" s="23" t="s">
        <v>11458</v>
      </c>
      <c r="G1580" s="291" t="s">
        <v>12466</v>
      </c>
    </row>
    <row r="1581" spans="1:7" ht="37.5" customHeight="1" x14ac:dyDescent="0.25">
      <c r="A1581" s="87" t="s">
        <v>19</v>
      </c>
      <c r="B1581" s="52" t="s">
        <v>3101</v>
      </c>
      <c r="C1581" s="34">
        <v>44455</v>
      </c>
      <c r="D1581" s="25" t="s">
        <v>3102</v>
      </c>
      <c r="E1581" s="294">
        <v>18876</v>
      </c>
      <c r="F1581" s="27" t="s">
        <v>13217</v>
      </c>
      <c r="G1581" s="295" t="s">
        <v>11127</v>
      </c>
    </row>
    <row r="1582" spans="1:7" ht="44.1" customHeight="1" x14ac:dyDescent="0.25">
      <c r="A1582" s="87" t="s">
        <v>19</v>
      </c>
      <c r="B1582" s="52" t="s">
        <v>3103</v>
      </c>
      <c r="C1582" s="34">
        <v>44455</v>
      </c>
      <c r="D1582" s="25" t="s">
        <v>3104</v>
      </c>
      <c r="E1582" s="294">
        <v>21122</v>
      </c>
      <c r="F1582" s="27" t="s">
        <v>13217</v>
      </c>
      <c r="G1582" s="295" t="s">
        <v>11128</v>
      </c>
    </row>
    <row r="1583" spans="1:7" ht="44.1" customHeight="1" x14ac:dyDescent="0.25">
      <c r="A1583" s="87" t="s">
        <v>19</v>
      </c>
      <c r="B1583" s="52" t="s">
        <v>3105</v>
      </c>
      <c r="C1583" s="34">
        <v>44455</v>
      </c>
      <c r="D1583" s="25" t="s">
        <v>3106</v>
      </c>
      <c r="E1583" s="294">
        <v>30441</v>
      </c>
      <c r="F1583" s="27" t="s">
        <v>13217</v>
      </c>
      <c r="G1583" s="295" t="s">
        <v>11129</v>
      </c>
    </row>
    <row r="1584" spans="1:7" ht="44.1" customHeight="1" x14ac:dyDescent="0.25">
      <c r="A1584" s="87" t="s">
        <v>19</v>
      </c>
      <c r="B1584" s="52" t="s">
        <v>3107</v>
      </c>
      <c r="C1584" s="34">
        <v>44455</v>
      </c>
      <c r="D1584" s="25" t="s">
        <v>3108</v>
      </c>
      <c r="E1584" s="294">
        <v>30949</v>
      </c>
      <c r="F1584" s="27" t="s">
        <v>13217</v>
      </c>
      <c r="G1584" s="295" t="s">
        <v>11130</v>
      </c>
    </row>
    <row r="1585" spans="1:7" ht="44.1" customHeight="1" x14ac:dyDescent="0.25">
      <c r="A1585" s="87" t="s">
        <v>19</v>
      </c>
      <c r="B1585" s="52" t="s">
        <v>3109</v>
      </c>
      <c r="C1585" s="34">
        <v>44455</v>
      </c>
      <c r="D1585" s="25" t="s">
        <v>3110</v>
      </c>
      <c r="E1585" s="294">
        <v>29253</v>
      </c>
      <c r="F1585" s="27" t="s">
        <v>13217</v>
      </c>
      <c r="G1585" s="295" t="s">
        <v>11131</v>
      </c>
    </row>
    <row r="1586" spans="1:7" ht="44.1" customHeight="1" x14ac:dyDescent="0.25">
      <c r="A1586" s="87" t="s">
        <v>19</v>
      </c>
      <c r="B1586" s="52" t="s">
        <v>3111</v>
      </c>
      <c r="C1586" s="34">
        <v>44455</v>
      </c>
      <c r="D1586" s="25" t="s">
        <v>3112</v>
      </c>
      <c r="E1586" s="294">
        <v>22309</v>
      </c>
      <c r="F1586" s="27" t="s">
        <v>13217</v>
      </c>
      <c r="G1586" s="295" t="s">
        <v>11132</v>
      </c>
    </row>
    <row r="1587" spans="1:7" ht="44.1" customHeight="1" x14ac:dyDescent="0.25">
      <c r="A1587" s="87" t="s">
        <v>19</v>
      </c>
      <c r="B1587" s="52" t="s">
        <v>3113</v>
      </c>
      <c r="C1587" s="34">
        <v>44455</v>
      </c>
      <c r="D1587" s="25" t="s">
        <v>3114</v>
      </c>
      <c r="E1587" s="294">
        <v>31428</v>
      </c>
      <c r="F1587" s="27" t="s">
        <v>13217</v>
      </c>
      <c r="G1587" s="295" t="s">
        <v>11133</v>
      </c>
    </row>
    <row r="1588" spans="1:7" ht="51" customHeight="1" x14ac:dyDescent="0.25">
      <c r="A1588" s="87" t="s">
        <v>19</v>
      </c>
      <c r="B1588" s="52" t="s">
        <v>3115</v>
      </c>
      <c r="C1588" s="34">
        <v>44455</v>
      </c>
      <c r="D1588" s="25" t="s">
        <v>3116</v>
      </c>
      <c r="E1588" s="294">
        <v>32740</v>
      </c>
      <c r="F1588" s="27" t="s">
        <v>13217</v>
      </c>
      <c r="G1588" s="295" t="s">
        <v>11133</v>
      </c>
    </row>
    <row r="1589" spans="1:7" ht="44.1" customHeight="1" x14ac:dyDescent="0.25">
      <c r="A1589" s="86" t="s">
        <v>19</v>
      </c>
      <c r="B1589" s="50" t="s">
        <v>3117</v>
      </c>
      <c r="C1589" s="31">
        <v>44455</v>
      </c>
      <c r="D1589" s="30" t="s">
        <v>3118</v>
      </c>
      <c r="E1589" s="89">
        <v>31330</v>
      </c>
      <c r="F1589" s="23" t="s">
        <v>11458</v>
      </c>
      <c r="G1589" s="291" t="s">
        <v>12467</v>
      </c>
    </row>
    <row r="1590" spans="1:7" ht="44.1" customHeight="1" x14ac:dyDescent="0.25">
      <c r="A1590" s="87" t="s">
        <v>19</v>
      </c>
      <c r="B1590" s="52" t="s">
        <v>3119</v>
      </c>
      <c r="C1590" s="34">
        <v>44455</v>
      </c>
      <c r="D1590" s="25" t="s">
        <v>3120</v>
      </c>
      <c r="E1590" s="294">
        <v>17654</v>
      </c>
      <c r="F1590" s="27" t="s">
        <v>13217</v>
      </c>
      <c r="G1590" s="295" t="s">
        <v>11134</v>
      </c>
    </row>
    <row r="1591" spans="1:7" ht="44.1" customHeight="1" x14ac:dyDescent="0.25">
      <c r="A1591" s="87" t="s">
        <v>19</v>
      </c>
      <c r="B1591" s="52" t="s">
        <v>3121</v>
      </c>
      <c r="C1591" s="34">
        <v>44455</v>
      </c>
      <c r="D1591" s="25" t="s">
        <v>3122</v>
      </c>
      <c r="E1591" s="294">
        <v>18733</v>
      </c>
      <c r="F1591" s="27" t="s">
        <v>13217</v>
      </c>
      <c r="G1591" s="295" t="s">
        <v>11135</v>
      </c>
    </row>
    <row r="1592" spans="1:7" ht="44.1" customHeight="1" x14ac:dyDescent="0.25">
      <c r="A1592" s="87" t="s">
        <v>19</v>
      </c>
      <c r="B1592" s="52" t="s">
        <v>3123</v>
      </c>
      <c r="C1592" s="34">
        <v>44455</v>
      </c>
      <c r="D1592" s="25" t="s">
        <v>3124</v>
      </c>
      <c r="E1592" s="294">
        <v>28319</v>
      </c>
      <c r="F1592" s="27" t="s">
        <v>13217</v>
      </c>
      <c r="G1592" s="295" t="s">
        <v>11136</v>
      </c>
    </row>
    <row r="1593" spans="1:7" ht="44.1" customHeight="1" x14ac:dyDescent="0.25">
      <c r="A1593" s="87" t="s">
        <v>19</v>
      </c>
      <c r="B1593" s="52" t="s">
        <v>3125</v>
      </c>
      <c r="C1593" s="34">
        <v>44455</v>
      </c>
      <c r="D1593" s="25" t="s">
        <v>3126</v>
      </c>
      <c r="E1593" s="294">
        <v>30370</v>
      </c>
      <c r="F1593" s="27" t="s">
        <v>13217</v>
      </c>
      <c r="G1593" s="295" t="s">
        <v>11137</v>
      </c>
    </row>
    <row r="1594" spans="1:7" ht="44.1" customHeight="1" x14ac:dyDescent="0.25">
      <c r="A1594" s="87" t="s">
        <v>19</v>
      </c>
      <c r="B1594" s="52" t="s">
        <v>3127</v>
      </c>
      <c r="C1594" s="34">
        <v>44455</v>
      </c>
      <c r="D1594" s="25" t="s">
        <v>3128</v>
      </c>
      <c r="E1594" s="294">
        <v>29002</v>
      </c>
      <c r="F1594" s="27" t="s">
        <v>13217</v>
      </c>
      <c r="G1594" s="295" t="s">
        <v>11138</v>
      </c>
    </row>
    <row r="1595" spans="1:7" ht="44.1" customHeight="1" x14ac:dyDescent="0.25">
      <c r="A1595" s="87" t="s">
        <v>19</v>
      </c>
      <c r="B1595" s="52" t="s">
        <v>3129</v>
      </c>
      <c r="C1595" s="34">
        <v>44455</v>
      </c>
      <c r="D1595" s="25" t="s">
        <v>3130</v>
      </c>
      <c r="E1595" s="294">
        <v>31481</v>
      </c>
      <c r="F1595" s="27" t="s">
        <v>13217</v>
      </c>
      <c r="G1595" s="295" t="s">
        <v>11139</v>
      </c>
    </row>
    <row r="1596" spans="1:7" ht="44.1" customHeight="1" x14ac:dyDescent="0.25">
      <c r="A1596" s="87" t="s">
        <v>19</v>
      </c>
      <c r="B1596" s="79">
        <v>621209301383</v>
      </c>
      <c r="C1596" s="34">
        <v>44455</v>
      </c>
      <c r="D1596" s="25" t="s">
        <v>3131</v>
      </c>
      <c r="E1596" s="294">
        <v>22989</v>
      </c>
      <c r="F1596" s="27" t="s">
        <v>13217</v>
      </c>
      <c r="G1596" s="295" t="s">
        <v>11140</v>
      </c>
    </row>
    <row r="1597" spans="1:7" ht="44.1" customHeight="1" x14ac:dyDescent="0.25">
      <c r="A1597" s="87" t="s">
        <v>19</v>
      </c>
      <c r="B1597" s="52" t="s">
        <v>3132</v>
      </c>
      <c r="C1597" s="34">
        <v>44455</v>
      </c>
      <c r="D1597" s="25" t="s">
        <v>3133</v>
      </c>
      <c r="E1597" s="294">
        <v>24085</v>
      </c>
      <c r="F1597" s="27" t="s">
        <v>13217</v>
      </c>
      <c r="G1597" s="295" t="s">
        <v>11141</v>
      </c>
    </row>
    <row r="1598" spans="1:7" ht="44.1" customHeight="1" x14ac:dyDescent="0.25">
      <c r="A1598" s="87" t="s">
        <v>19</v>
      </c>
      <c r="B1598" s="52" t="s">
        <v>3134</v>
      </c>
      <c r="C1598" s="34">
        <v>44455</v>
      </c>
      <c r="D1598" s="25" t="s">
        <v>3135</v>
      </c>
      <c r="E1598" s="294">
        <v>33344</v>
      </c>
      <c r="F1598" s="27" t="s">
        <v>13217</v>
      </c>
      <c r="G1598" s="295" t="s">
        <v>11142</v>
      </c>
    </row>
    <row r="1599" spans="1:7" ht="44.1" customHeight="1" x14ac:dyDescent="0.25">
      <c r="A1599" s="87" t="s">
        <v>19</v>
      </c>
      <c r="B1599" s="52" t="s">
        <v>3136</v>
      </c>
      <c r="C1599" s="34">
        <v>44455</v>
      </c>
      <c r="D1599" s="25" t="s">
        <v>3137</v>
      </c>
      <c r="E1599" s="294">
        <v>34212</v>
      </c>
      <c r="F1599" s="27" t="s">
        <v>13217</v>
      </c>
      <c r="G1599" s="295" t="s">
        <v>11142</v>
      </c>
    </row>
    <row r="1600" spans="1:7" ht="44.1" customHeight="1" x14ac:dyDescent="0.25">
      <c r="A1600" s="87" t="s">
        <v>19</v>
      </c>
      <c r="B1600" s="52" t="s">
        <v>3138</v>
      </c>
      <c r="C1600" s="34">
        <v>44455</v>
      </c>
      <c r="D1600" s="25" t="s">
        <v>3139</v>
      </c>
      <c r="E1600" s="294">
        <v>32226</v>
      </c>
      <c r="F1600" s="27" t="s">
        <v>13217</v>
      </c>
      <c r="G1600" s="295" t="s">
        <v>11143</v>
      </c>
    </row>
    <row r="1601" spans="1:7" ht="44.1" customHeight="1" x14ac:dyDescent="0.25">
      <c r="A1601" s="87" t="s">
        <v>19</v>
      </c>
      <c r="B1601" s="52" t="s">
        <v>3140</v>
      </c>
      <c r="C1601" s="34">
        <v>44455</v>
      </c>
      <c r="D1601" s="25" t="s">
        <v>3141</v>
      </c>
      <c r="E1601" s="294">
        <v>32643</v>
      </c>
      <c r="F1601" s="27" t="s">
        <v>13217</v>
      </c>
      <c r="G1601" s="295" t="s">
        <v>11143</v>
      </c>
    </row>
    <row r="1602" spans="1:7" ht="44.1" customHeight="1" x14ac:dyDescent="0.25">
      <c r="A1602" s="86" t="s">
        <v>19</v>
      </c>
      <c r="B1602" s="50" t="s">
        <v>3142</v>
      </c>
      <c r="C1602" s="31" t="s">
        <v>3143</v>
      </c>
      <c r="D1602" s="30" t="s">
        <v>3144</v>
      </c>
      <c r="E1602" s="89" t="s">
        <v>3145</v>
      </c>
      <c r="F1602" s="23" t="s">
        <v>11458</v>
      </c>
      <c r="G1602" s="291" t="s">
        <v>11144</v>
      </c>
    </row>
    <row r="1603" spans="1:7" ht="44.1" customHeight="1" x14ac:dyDescent="0.25">
      <c r="A1603" s="88" t="s">
        <v>19</v>
      </c>
      <c r="B1603" s="79" t="s">
        <v>3146</v>
      </c>
      <c r="C1603" s="54" t="s">
        <v>3143</v>
      </c>
      <c r="D1603" s="61" t="s">
        <v>3147</v>
      </c>
      <c r="E1603" s="292" t="s">
        <v>3148</v>
      </c>
      <c r="F1603" s="256" t="s">
        <v>13217</v>
      </c>
      <c r="G1603" s="293" t="s">
        <v>11145</v>
      </c>
    </row>
    <row r="1604" spans="1:7" ht="44.1" customHeight="1" x14ac:dyDescent="0.25">
      <c r="A1604" s="88" t="s">
        <v>19</v>
      </c>
      <c r="B1604" s="79" t="s">
        <v>14171</v>
      </c>
      <c r="C1604" s="54" t="s">
        <v>3143</v>
      </c>
      <c r="D1604" s="61" t="s">
        <v>14172</v>
      </c>
      <c r="E1604" s="292">
        <v>25389</v>
      </c>
      <c r="F1604" s="256" t="s">
        <v>13217</v>
      </c>
      <c r="G1604" s="293" t="s">
        <v>14173</v>
      </c>
    </row>
    <row r="1605" spans="1:7" ht="44.1" customHeight="1" x14ac:dyDescent="0.25">
      <c r="A1605" s="87" t="s">
        <v>19</v>
      </c>
      <c r="B1605" s="52" t="s">
        <v>3149</v>
      </c>
      <c r="C1605" s="34" t="s">
        <v>3143</v>
      </c>
      <c r="D1605" s="25" t="s">
        <v>3150</v>
      </c>
      <c r="E1605" s="294" t="s">
        <v>3151</v>
      </c>
      <c r="F1605" s="27" t="s">
        <v>13217</v>
      </c>
      <c r="G1605" s="295" t="s">
        <v>11146</v>
      </c>
    </row>
    <row r="1606" spans="1:7" ht="44.1" customHeight="1" x14ac:dyDescent="0.25">
      <c r="A1606" s="87" t="s">
        <v>19</v>
      </c>
      <c r="B1606" s="52" t="s">
        <v>3152</v>
      </c>
      <c r="C1606" s="34" t="s">
        <v>3143</v>
      </c>
      <c r="D1606" s="25" t="s">
        <v>3153</v>
      </c>
      <c r="E1606" s="294" t="s">
        <v>3154</v>
      </c>
      <c r="F1606" s="27" t="s">
        <v>13217</v>
      </c>
      <c r="G1606" s="295" t="s">
        <v>11147</v>
      </c>
    </row>
    <row r="1607" spans="1:7" ht="44.1" customHeight="1" x14ac:dyDescent="0.25">
      <c r="A1607" s="87" t="s">
        <v>19</v>
      </c>
      <c r="B1607" s="52" t="s">
        <v>3155</v>
      </c>
      <c r="C1607" s="34" t="s">
        <v>3143</v>
      </c>
      <c r="D1607" s="25" t="s">
        <v>3156</v>
      </c>
      <c r="E1607" s="294" t="s">
        <v>3157</v>
      </c>
      <c r="F1607" s="27" t="s">
        <v>13217</v>
      </c>
      <c r="G1607" s="295" t="s">
        <v>11147</v>
      </c>
    </row>
    <row r="1608" spans="1:7" ht="44.1" customHeight="1" x14ac:dyDescent="0.25">
      <c r="A1608" s="87" t="s">
        <v>19</v>
      </c>
      <c r="B1608" s="52" t="s">
        <v>3158</v>
      </c>
      <c r="C1608" s="34" t="s">
        <v>3143</v>
      </c>
      <c r="D1608" s="25" t="s">
        <v>3159</v>
      </c>
      <c r="E1608" s="294" t="s">
        <v>3160</v>
      </c>
      <c r="F1608" s="27" t="s">
        <v>13217</v>
      </c>
      <c r="G1608" s="295" t="s">
        <v>11147</v>
      </c>
    </row>
    <row r="1609" spans="1:7" ht="44.1" customHeight="1" x14ac:dyDescent="0.25">
      <c r="A1609" s="87" t="s">
        <v>19</v>
      </c>
      <c r="B1609" s="52" t="s">
        <v>3161</v>
      </c>
      <c r="C1609" s="34" t="s">
        <v>3143</v>
      </c>
      <c r="D1609" s="25" t="s">
        <v>3162</v>
      </c>
      <c r="E1609" s="294" t="s">
        <v>3163</v>
      </c>
      <c r="F1609" s="27" t="s">
        <v>13217</v>
      </c>
      <c r="G1609" s="295" t="s">
        <v>11148</v>
      </c>
    </row>
    <row r="1610" spans="1:7" ht="44.1" customHeight="1" x14ac:dyDescent="0.25">
      <c r="A1610" s="87" t="s">
        <v>19</v>
      </c>
      <c r="B1610" s="52" t="s">
        <v>3164</v>
      </c>
      <c r="C1610" s="34" t="s">
        <v>3143</v>
      </c>
      <c r="D1610" s="25" t="s">
        <v>3165</v>
      </c>
      <c r="E1610" s="294" t="s">
        <v>3166</v>
      </c>
      <c r="F1610" s="27" t="s">
        <v>13217</v>
      </c>
      <c r="G1610" s="295" t="s">
        <v>11149</v>
      </c>
    </row>
    <row r="1611" spans="1:7" ht="39.75" customHeight="1" x14ac:dyDescent="0.25">
      <c r="A1611" s="87" t="s">
        <v>19</v>
      </c>
      <c r="B1611" s="52" t="s">
        <v>3167</v>
      </c>
      <c r="C1611" s="34" t="s">
        <v>3143</v>
      </c>
      <c r="D1611" s="25" t="s">
        <v>3168</v>
      </c>
      <c r="E1611" s="294" t="s">
        <v>3169</v>
      </c>
      <c r="F1611" s="27" t="s">
        <v>13217</v>
      </c>
      <c r="G1611" s="295" t="s">
        <v>11149</v>
      </c>
    </row>
    <row r="1612" spans="1:7" ht="44.1" customHeight="1" x14ac:dyDescent="0.25">
      <c r="A1612" s="87" t="s">
        <v>19</v>
      </c>
      <c r="B1612" s="52" t="s">
        <v>14168</v>
      </c>
      <c r="C1612" s="34" t="s">
        <v>3143</v>
      </c>
      <c r="D1612" s="25" t="s">
        <v>14169</v>
      </c>
      <c r="E1612" s="294">
        <v>38438</v>
      </c>
      <c r="F1612" s="27" t="s">
        <v>13217</v>
      </c>
      <c r="G1612" s="295" t="s">
        <v>14170</v>
      </c>
    </row>
    <row r="1613" spans="1:7" ht="44.1" customHeight="1" x14ac:dyDescent="0.25">
      <c r="A1613" s="87" t="s">
        <v>19</v>
      </c>
      <c r="B1613" s="52" t="s">
        <v>3170</v>
      </c>
      <c r="C1613" s="34" t="s">
        <v>3143</v>
      </c>
      <c r="D1613" s="25" t="s">
        <v>3171</v>
      </c>
      <c r="E1613" s="294" t="s">
        <v>3172</v>
      </c>
      <c r="F1613" s="27" t="s">
        <v>13217</v>
      </c>
      <c r="G1613" s="295" t="s">
        <v>11150</v>
      </c>
    </row>
    <row r="1614" spans="1:7" ht="44.1" customHeight="1" x14ac:dyDescent="0.25">
      <c r="A1614" s="87" t="s">
        <v>19</v>
      </c>
      <c r="B1614" s="52" t="s">
        <v>3173</v>
      </c>
      <c r="C1614" s="34" t="s">
        <v>3143</v>
      </c>
      <c r="D1614" s="25" t="s">
        <v>3174</v>
      </c>
      <c r="E1614" s="294" t="s">
        <v>3175</v>
      </c>
      <c r="F1614" s="27" t="s">
        <v>13217</v>
      </c>
      <c r="G1614" s="295" t="s">
        <v>11151</v>
      </c>
    </row>
    <row r="1615" spans="1:7" ht="44.1" customHeight="1" x14ac:dyDescent="0.25">
      <c r="A1615" s="87" t="s">
        <v>19</v>
      </c>
      <c r="B1615" s="52" t="s">
        <v>3176</v>
      </c>
      <c r="C1615" s="34" t="s">
        <v>3143</v>
      </c>
      <c r="D1615" s="25" t="s">
        <v>3177</v>
      </c>
      <c r="E1615" s="294" t="s">
        <v>3178</v>
      </c>
      <c r="F1615" s="27" t="s">
        <v>13217</v>
      </c>
      <c r="G1615" s="295" t="s">
        <v>11152</v>
      </c>
    </row>
    <row r="1616" spans="1:7" ht="44.1" customHeight="1" x14ac:dyDescent="0.25">
      <c r="A1616" s="87" t="s">
        <v>19</v>
      </c>
      <c r="B1616" s="52" t="s">
        <v>3179</v>
      </c>
      <c r="C1616" s="34" t="s">
        <v>3143</v>
      </c>
      <c r="D1616" s="25" t="s">
        <v>3180</v>
      </c>
      <c r="E1616" s="294" t="s">
        <v>3181</v>
      </c>
      <c r="F1616" s="27" t="s">
        <v>13217</v>
      </c>
      <c r="G1616" s="295" t="s">
        <v>11153</v>
      </c>
    </row>
    <row r="1617" spans="1:7" ht="44.1" customHeight="1" x14ac:dyDescent="0.25">
      <c r="A1617" s="87" t="s">
        <v>19</v>
      </c>
      <c r="B1617" s="52" t="s">
        <v>3182</v>
      </c>
      <c r="C1617" s="34" t="s">
        <v>3143</v>
      </c>
      <c r="D1617" s="25" t="s">
        <v>3183</v>
      </c>
      <c r="E1617" s="294" t="s">
        <v>3184</v>
      </c>
      <c r="F1617" s="27" t="s">
        <v>13217</v>
      </c>
      <c r="G1617" s="295" t="s">
        <v>11154</v>
      </c>
    </row>
    <row r="1618" spans="1:7" ht="48" customHeight="1" x14ac:dyDescent="0.25">
      <c r="A1618" s="87" t="s">
        <v>19</v>
      </c>
      <c r="B1618" s="52" t="s">
        <v>3185</v>
      </c>
      <c r="C1618" s="34" t="s">
        <v>3143</v>
      </c>
      <c r="D1618" s="25" t="s">
        <v>3186</v>
      </c>
      <c r="E1618" s="294" t="s">
        <v>3187</v>
      </c>
      <c r="F1618" s="27" t="s">
        <v>13217</v>
      </c>
      <c r="G1618" s="295" t="s">
        <v>11155</v>
      </c>
    </row>
    <row r="1619" spans="1:7" ht="62.25" customHeight="1" x14ac:dyDescent="0.25">
      <c r="A1619" s="86" t="s">
        <v>20</v>
      </c>
      <c r="B1619" s="50" t="s">
        <v>936</v>
      </c>
      <c r="C1619" s="31">
        <v>44727</v>
      </c>
      <c r="D1619" s="30" t="s">
        <v>3188</v>
      </c>
      <c r="E1619" s="89" t="s">
        <v>3189</v>
      </c>
      <c r="F1619" s="23" t="s">
        <v>11458</v>
      </c>
      <c r="G1619" s="291" t="s">
        <v>11156</v>
      </c>
    </row>
    <row r="1620" spans="1:7" ht="46.5" customHeight="1" x14ac:dyDescent="0.25">
      <c r="A1620" s="86" t="s">
        <v>20</v>
      </c>
      <c r="B1620" s="50" t="s">
        <v>936</v>
      </c>
      <c r="C1620" s="31">
        <v>44727</v>
      </c>
      <c r="D1620" s="30" t="s">
        <v>3190</v>
      </c>
      <c r="E1620" s="89" t="s">
        <v>3191</v>
      </c>
      <c r="F1620" s="23" t="s">
        <v>11458</v>
      </c>
      <c r="G1620" s="291" t="s">
        <v>11157</v>
      </c>
    </row>
    <row r="1621" spans="1:7" ht="44.1" customHeight="1" x14ac:dyDescent="0.25">
      <c r="A1621" s="86" t="s">
        <v>20</v>
      </c>
      <c r="B1621" s="50" t="s">
        <v>936</v>
      </c>
      <c r="C1621" s="31">
        <v>44727</v>
      </c>
      <c r="D1621" s="30" t="s">
        <v>3192</v>
      </c>
      <c r="E1621" s="89" t="s">
        <v>3193</v>
      </c>
      <c r="F1621" s="23" t="s">
        <v>11458</v>
      </c>
      <c r="G1621" s="291" t="s">
        <v>11157</v>
      </c>
    </row>
    <row r="1622" spans="1:7" ht="44.1" customHeight="1" x14ac:dyDescent="0.25">
      <c r="A1622" s="86" t="s">
        <v>20</v>
      </c>
      <c r="B1622" s="50" t="s">
        <v>936</v>
      </c>
      <c r="C1622" s="31">
        <v>44727</v>
      </c>
      <c r="D1622" s="30" t="s">
        <v>3194</v>
      </c>
      <c r="E1622" s="89" t="s">
        <v>3195</v>
      </c>
      <c r="F1622" s="23" t="s">
        <v>11458</v>
      </c>
      <c r="G1622" s="291" t="s">
        <v>11157</v>
      </c>
    </row>
    <row r="1623" spans="1:7" ht="44.1" customHeight="1" x14ac:dyDescent="0.25">
      <c r="A1623" s="48" t="s">
        <v>20</v>
      </c>
      <c r="B1623" s="50" t="s">
        <v>936</v>
      </c>
      <c r="C1623" s="31">
        <v>44377</v>
      </c>
      <c r="D1623" s="23" t="s">
        <v>3196</v>
      </c>
      <c r="E1623" s="31" t="s">
        <v>3197</v>
      </c>
      <c r="F1623" s="23" t="s">
        <v>11458</v>
      </c>
      <c r="G1623" s="23" t="s">
        <v>11158</v>
      </c>
    </row>
    <row r="1624" spans="1:7" ht="44.1" customHeight="1" x14ac:dyDescent="0.25">
      <c r="A1624" s="48" t="s">
        <v>20</v>
      </c>
      <c r="B1624" s="50" t="s">
        <v>936</v>
      </c>
      <c r="C1624" s="31">
        <v>44377</v>
      </c>
      <c r="D1624" s="23" t="s">
        <v>3198</v>
      </c>
      <c r="E1624" s="31" t="s">
        <v>3199</v>
      </c>
      <c r="F1624" s="23" t="s">
        <v>11458</v>
      </c>
      <c r="G1624" s="23" t="s">
        <v>11159</v>
      </c>
    </row>
    <row r="1625" spans="1:7" ht="44.1" customHeight="1" x14ac:dyDescent="0.25">
      <c r="A1625" s="48" t="s">
        <v>20</v>
      </c>
      <c r="B1625" s="50" t="s">
        <v>936</v>
      </c>
      <c r="C1625" s="31">
        <v>44377</v>
      </c>
      <c r="D1625" s="23" t="s">
        <v>3200</v>
      </c>
      <c r="E1625" s="31" t="s">
        <v>3201</v>
      </c>
      <c r="F1625" s="23" t="s">
        <v>11458</v>
      </c>
      <c r="G1625" s="23" t="s">
        <v>11159</v>
      </c>
    </row>
    <row r="1626" spans="1:7" ht="44.1" customHeight="1" x14ac:dyDescent="0.25">
      <c r="A1626" s="48" t="s">
        <v>20</v>
      </c>
      <c r="B1626" s="50" t="s">
        <v>936</v>
      </c>
      <c r="C1626" s="31">
        <v>44377</v>
      </c>
      <c r="D1626" s="23" t="s">
        <v>3202</v>
      </c>
      <c r="E1626" s="31" t="s">
        <v>3203</v>
      </c>
      <c r="F1626" s="23" t="s">
        <v>11458</v>
      </c>
      <c r="G1626" s="23" t="s">
        <v>11159</v>
      </c>
    </row>
    <row r="1627" spans="1:7" ht="44.1" customHeight="1" x14ac:dyDescent="0.25">
      <c r="A1627" s="48" t="s">
        <v>20</v>
      </c>
      <c r="B1627" s="50" t="s">
        <v>936</v>
      </c>
      <c r="C1627" s="31">
        <v>44377</v>
      </c>
      <c r="D1627" s="23" t="s">
        <v>3204</v>
      </c>
      <c r="E1627" s="31" t="s">
        <v>3205</v>
      </c>
      <c r="F1627" s="23" t="s">
        <v>11458</v>
      </c>
      <c r="G1627" s="23" t="s">
        <v>11159</v>
      </c>
    </row>
    <row r="1628" spans="1:7" ht="33.950000000000003" customHeight="1" x14ac:dyDescent="0.25">
      <c r="A1628" s="48" t="s">
        <v>19</v>
      </c>
      <c r="B1628" s="50" t="s">
        <v>3206</v>
      </c>
      <c r="C1628" s="31">
        <v>44727</v>
      </c>
      <c r="D1628" s="23" t="s">
        <v>3207</v>
      </c>
      <c r="E1628" s="31">
        <v>30483</v>
      </c>
      <c r="F1628" s="23" t="s">
        <v>11458</v>
      </c>
      <c r="G1628" s="23" t="s">
        <v>11159</v>
      </c>
    </row>
    <row r="1629" spans="1:7" ht="44.1" customHeight="1" x14ac:dyDescent="0.25">
      <c r="A1629" s="48" t="s">
        <v>19</v>
      </c>
      <c r="B1629" s="50" t="s">
        <v>3208</v>
      </c>
      <c r="C1629" s="31" t="s">
        <v>3209</v>
      </c>
      <c r="D1629" s="23" t="s">
        <v>3210</v>
      </c>
      <c r="E1629" s="31" t="s">
        <v>3211</v>
      </c>
      <c r="F1629" s="23" t="s">
        <v>11458</v>
      </c>
      <c r="G1629" s="23" t="s">
        <v>3212</v>
      </c>
    </row>
    <row r="1630" spans="1:7" ht="44.1" customHeight="1" x14ac:dyDescent="0.25">
      <c r="A1630" s="80" t="s">
        <v>19</v>
      </c>
      <c r="B1630" s="81" t="s">
        <v>3213</v>
      </c>
      <c r="C1630" s="80" t="s">
        <v>3209</v>
      </c>
      <c r="D1630" s="25" t="s">
        <v>3214</v>
      </c>
      <c r="E1630" s="82">
        <v>20455</v>
      </c>
      <c r="F1630" s="27" t="s">
        <v>13217</v>
      </c>
      <c r="G1630" s="53" t="s">
        <v>3215</v>
      </c>
    </row>
    <row r="1631" spans="1:7" ht="44.1" customHeight="1" x14ac:dyDescent="0.25">
      <c r="A1631" s="80" t="s">
        <v>19</v>
      </c>
      <c r="B1631" s="81" t="s">
        <v>3216</v>
      </c>
      <c r="C1631" s="80" t="s">
        <v>3209</v>
      </c>
      <c r="D1631" s="25" t="s">
        <v>3217</v>
      </c>
      <c r="E1631" s="82">
        <v>29364</v>
      </c>
      <c r="F1631" s="27" t="s">
        <v>13217</v>
      </c>
      <c r="G1631" s="53" t="s">
        <v>3218</v>
      </c>
    </row>
    <row r="1632" spans="1:7" ht="44.1" customHeight="1" x14ac:dyDescent="0.25">
      <c r="A1632" s="80" t="s">
        <v>19</v>
      </c>
      <c r="B1632" s="81" t="s">
        <v>3219</v>
      </c>
      <c r="C1632" s="82">
        <v>44349</v>
      </c>
      <c r="D1632" s="25" t="s">
        <v>3220</v>
      </c>
      <c r="E1632" s="82">
        <v>30916</v>
      </c>
      <c r="F1632" s="27" t="s">
        <v>13217</v>
      </c>
      <c r="G1632" s="53" t="s">
        <v>3221</v>
      </c>
    </row>
    <row r="1633" spans="1:7" ht="44.1" customHeight="1" x14ac:dyDescent="0.25">
      <c r="A1633" s="80" t="s">
        <v>19</v>
      </c>
      <c r="B1633" s="81" t="s">
        <v>3222</v>
      </c>
      <c r="C1633" s="80" t="s">
        <v>3209</v>
      </c>
      <c r="D1633" s="25" t="s">
        <v>3223</v>
      </c>
      <c r="E1633" s="82">
        <v>20737</v>
      </c>
      <c r="F1633" s="27" t="s">
        <v>13217</v>
      </c>
      <c r="G1633" s="53" t="s">
        <v>3224</v>
      </c>
    </row>
    <row r="1634" spans="1:7" ht="44.1" customHeight="1" x14ac:dyDescent="0.25">
      <c r="A1634" s="80" t="s">
        <v>19</v>
      </c>
      <c r="B1634" s="81" t="s">
        <v>3225</v>
      </c>
      <c r="C1634" s="80" t="s">
        <v>3209</v>
      </c>
      <c r="D1634" s="25" t="s">
        <v>3226</v>
      </c>
      <c r="E1634" s="82">
        <v>20908</v>
      </c>
      <c r="F1634" s="27" t="s">
        <v>13217</v>
      </c>
      <c r="G1634" s="53" t="s">
        <v>3227</v>
      </c>
    </row>
    <row r="1635" spans="1:7" ht="44.1" customHeight="1" x14ac:dyDescent="0.25">
      <c r="A1635" s="80" t="s">
        <v>19</v>
      </c>
      <c r="B1635" s="81" t="s">
        <v>3228</v>
      </c>
      <c r="C1635" s="80" t="s">
        <v>3209</v>
      </c>
      <c r="D1635" s="25" t="s">
        <v>3229</v>
      </c>
      <c r="E1635" s="82">
        <v>29393</v>
      </c>
      <c r="F1635" s="27" t="s">
        <v>13217</v>
      </c>
      <c r="G1635" s="53" t="s">
        <v>3230</v>
      </c>
    </row>
    <row r="1636" spans="1:7" ht="44.1" customHeight="1" x14ac:dyDescent="0.25">
      <c r="A1636" s="80" t="s">
        <v>19</v>
      </c>
      <c r="B1636" s="81" t="s">
        <v>3231</v>
      </c>
      <c r="C1636" s="82">
        <v>44349</v>
      </c>
      <c r="D1636" s="25" t="s">
        <v>3232</v>
      </c>
      <c r="E1636" s="82">
        <v>29913</v>
      </c>
      <c r="F1636" s="27" t="s">
        <v>13217</v>
      </c>
      <c r="G1636" s="53" t="s">
        <v>3233</v>
      </c>
    </row>
    <row r="1637" spans="1:7" ht="44.1" customHeight="1" x14ac:dyDescent="0.25">
      <c r="A1637" s="80" t="s">
        <v>19</v>
      </c>
      <c r="B1637" s="81" t="s">
        <v>3234</v>
      </c>
      <c r="C1637" s="82">
        <v>44349</v>
      </c>
      <c r="D1637" s="25" t="s">
        <v>3235</v>
      </c>
      <c r="E1637" s="82">
        <v>30501</v>
      </c>
      <c r="F1637" s="27" t="s">
        <v>13217</v>
      </c>
      <c r="G1637" s="53" t="s">
        <v>3233</v>
      </c>
    </row>
    <row r="1638" spans="1:7" ht="44.1" customHeight="1" x14ac:dyDescent="0.25">
      <c r="A1638" s="48" t="s">
        <v>19</v>
      </c>
      <c r="B1638" s="50" t="s">
        <v>3236</v>
      </c>
      <c r="C1638" s="31" t="s">
        <v>3237</v>
      </c>
      <c r="D1638" s="23" t="s">
        <v>3238</v>
      </c>
      <c r="E1638" s="31" t="s">
        <v>3239</v>
      </c>
      <c r="F1638" s="23" t="s">
        <v>11458</v>
      </c>
      <c r="G1638" s="23" t="s">
        <v>3240</v>
      </c>
    </row>
    <row r="1639" spans="1:7" ht="44.1" customHeight="1" x14ac:dyDescent="0.25">
      <c r="A1639" s="49" t="s">
        <v>19</v>
      </c>
      <c r="B1639" s="52" t="s">
        <v>3241</v>
      </c>
      <c r="C1639" s="34" t="s">
        <v>3237</v>
      </c>
      <c r="D1639" s="53" t="s">
        <v>3242</v>
      </c>
      <c r="E1639" s="34" t="s">
        <v>3243</v>
      </c>
      <c r="F1639" s="27" t="s">
        <v>13217</v>
      </c>
      <c r="G1639" s="53" t="s">
        <v>3244</v>
      </c>
    </row>
    <row r="1640" spans="1:7" ht="44.1" customHeight="1" x14ac:dyDescent="0.25">
      <c r="A1640" s="49" t="s">
        <v>19</v>
      </c>
      <c r="B1640" s="52" t="s">
        <v>3245</v>
      </c>
      <c r="C1640" s="34" t="s">
        <v>3237</v>
      </c>
      <c r="D1640" s="53" t="s">
        <v>15247</v>
      </c>
      <c r="E1640" s="34" t="s">
        <v>3246</v>
      </c>
      <c r="F1640" s="27" t="s">
        <v>13217</v>
      </c>
      <c r="G1640" s="53" t="s">
        <v>3247</v>
      </c>
    </row>
    <row r="1641" spans="1:7" ht="48" customHeight="1" x14ac:dyDescent="0.25">
      <c r="A1641" s="49" t="s">
        <v>19</v>
      </c>
      <c r="B1641" s="52" t="s">
        <v>3248</v>
      </c>
      <c r="C1641" s="34" t="s">
        <v>3237</v>
      </c>
      <c r="D1641" s="53" t="s">
        <v>15248</v>
      </c>
      <c r="E1641" s="34" t="s">
        <v>3249</v>
      </c>
      <c r="F1641" s="27" t="s">
        <v>13217</v>
      </c>
      <c r="G1641" s="53" t="s">
        <v>3250</v>
      </c>
    </row>
    <row r="1642" spans="1:7" ht="44.1" customHeight="1" x14ac:dyDescent="0.25">
      <c r="A1642" s="49" t="s">
        <v>19</v>
      </c>
      <c r="B1642" s="52" t="s">
        <v>3251</v>
      </c>
      <c r="C1642" s="34" t="s">
        <v>3237</v>
      </c>
      <c r="D1642" s="53" t="s">
        <v>15249</v>
      </c>
      <c r="E1642" s="34" t="s">
        <v>3252</v>
      </c>
      <c r="F1642" s="27" t="s">
        <v>13217</v>
      </c>
      <c r="G1642" s="53" t="s">
        <v>3250</v>
      </c>
    </row>
    <row r="1643" spans="1:7" ht="44.1" customHeight="1" x14ac:dyDescent="0.25">
      <c r="A1643" s="49" t="s">
        <v>19</v>
      </c>
      <c r="B1643" s="52" t="s">
        <v>3253</v>
      </c>
      <c r="C1643" s="34" t="s">
        <v>3237</v>
      </c>
      <c r="D1643" s="53" t="s">
        <v>3254</v>
      </c>
      <c r="E1643" s="34" t="s">
        <v>2017</v>
      </c>
      <c r="F1643" s="27" t="s">
        <v>13217</v>
      </c>
      <c r="G1643" s="53" t="s">
        <v>3255</v>
      </c>
    </row>
    <row r="1644" spans="1:7" ht="44.1" customHeight="1" x14ac:dyDescent="0.25">
      <c r="A1644" s="49" t="s">
        <v>19</v>
      </c>
      <c r="B1644" s="52" t="s">
        <v>3256</v>
      </c>
      <c r="C1644" s="34" t="s">
        <v>3237</v>
      </c>
      <c r="D1644" s="53" t="s">
        <v>3257</v>
      </c>
      <c r="E1644" s="34" t="s">
        <v>3258</v>
      </c>
      <c r="F1644" s="27" t="s">
        <v>13217</v>
      </c>
      <c r="G1644" s="53" t="s">
        <v>3255</v>
      </c>
    </row>
    <row r="1645" spans="1:7" ht="44.1" customHeight="1" x14ac:dyDescent="0.25">
      <c r="A1645" s="80" t="s">
        <v>19</v>
      </c>
      <c r="B1645" s="81" t="s">
        <v>3259</v>
      </c>
      <c r="C1645" s="80" t="s">
        <v>3237</v>
      </c>
      <c r="D1645" s="83" t="s">
        <v>3260</v>
      </c>
      <c r="E1645" s="82">
        <v>17568</v>
      </c>
      <c r="F1645" s="27" t="s">
        <v>13217</v>
      </c>
      <c r="G1645" s="84" t="s">
        <v>9586</v>
      </c>
    </row>
    <row r="1646" spans="1:7" ht="44.1" customHeight="1" x14ac:dyDescent="0.25">
      <c r="A1646" s="80" t="s">
        <v>19</v>
      </c>
      <c r="B1646" s="81" t="s">
        <v>3261</v>
      </c>
      <c r="C1646" s="80" t="s">
        <v>3237</v>
      </c>
      <c r="D1646" s="84" t="s">
        <v>10757</v>
      </c>
      <c r="E1646" s="82">
        <v>24969</v>
      </c>
      <c r="F1646" s="27" t="s">
        <v>13217</v>
      </c>
      <c r="G1646" s="84" t="s">
        <v>3262</v>
      </c>
    </row>
    <row r="1647" spans="1:7" ht="49.5" customHeight="1" x14ac:dyDescent="0.25">
      <c r="A1647" s="80" t="s">
        <v>19</v>
      </c>
      <c r="B1647" s="81" t="s">
        <v>3263</v>
      </c>
      <c r="C1647" s="80" t="s">
        <v>3237</v>
      </c>
      <c r="D1647" s="84" t="s">
        <v>10758</v>
      </c>
      <c r="E1647" s="82">
        <v>25979</v>
      </c>
      <c r="F1647" s="27" t="s">
        <v>13217</v>
      </c>
      <c r="G1647" s="84" t="s">
        <v>3262</v>
      </c>
    </row>
    <row r="1648" spans="1:7" ht="44.1" customHeight="1" x14ac:dyDescent="0.25">
      <c r="A1648" s="48" t="s">
        <v>19</v>
      </c>
      <c r="B1648" s="50" t="s">
        <v>3264</v>
      </c>
      <c r="C1648" s="31" t="s">
        <v>3265</v>
      </c>
      <c r="D1648" s="23" t="s">
        <v>3266</v>
      </c>
      <c r="E1648" s="31" t="s">
        <v>3267</v>
      </c>
      <c r="F1648" s="23" t="s">
        <v>11458</v>
      </c>
      <c r="G1648" s="23" t="s">
        <v>3268</v>
      </c>
    </row>
    <row r="1649" spans="1:7" ht="44.1" customHeight="1" x14ac:dyDescent="0.25">
      <c r="A1649" s="49" t="s">
        <v>20</v>
      </c>
      <c r="B1649" s="52" t="s">
        <v>936</v>
      </c>
      <c r="C1649" s="34" t="s">
        <v>3265</v>
      </c>
      <c r="D1649" s="91" t="s">
        <v>3269</v>
      </c>
      <c r="E1649" s="34" t="s">
        <v>3270</v>
      </c>
      <c r="F1649" s="27" t="s">
        <v>13217</v>
      </c>
      <c r="G1649" s="91" t="s">
        <v>3271</v>
      </c>
    </row>
    <row r="1650" spans="1:7" ht="44.1" customHeight="1" x14ac:dyDescent="0.25">
      <c r="A1650" s="49" t="s">
        <v>20</v>
      </c>
      <c r="B1650" s="52" t="s">
        <v>3272</v>
      </c>
      <c r="C1650" s="34" t="s">
        <v>3265</v>
      </c>
      <c r="D1650" s="91" t="s">
        <v>3273</v>
      </c>
      <c r="E1650" s="34" t="s">
        <v>3274</v>
      </c>
      <c r="F1650" s="27" t="s">
        <v>13217</v>
      </c>
      <c r="G1650" s="91" t="s">
        <v>3275</v>
      </c>
    </row>
    <row r="1651" spans="1:7" ht="44.1" customHeight="1" x14ac:dyDescent="0.25">
      <c r="A1651" s="49" t="s">
        <v>19</v>
      </c>
      <c r="B1651" s="52" t="s">
        <v>3276</v>
      </c>
      <c r="C1651" s="34" t="s">
        <v>3265</v>
      </c>
      <c r="D1651" s="91" t="s">
        <v>3277</v>
      </c>
      <c r="E1651" s="34" t="s">
        <v>3278</v>
      </c>
      <c r="F1651" s="27" t="s">
        <v>13217</v>
      </c>
      <c r="G1651" s="91" t="s">
        <v>3279</v>
      </c>
    </row>
    <row r="1652" spans="1:7" ht="44.1" customHeight="1" x14ac:dyDescent="0.25">
      <c r="A1652" s="49" t="s">
        <v>19</v>
      </c>
      <c r="B1652" s="52" t="s">
        <v>3280</v>
      </c>
      <c r="C1652" s="34" t="s">
        <v>3265</v>
      </c>
      <c r="D1652" s="91" t="s">
        <v>3281</v>
      </c>
      <c r="E1652" s="34" t="s">
        <v>3282</v>
      </c>
      <c r="F1652" s="27" t="s">
        <v>13217</v>
      </c>
      <c r="G1652" s="91" t="s">
        <v>3279</v>
      </c>
    </row>
    <row r="1653" spans="1:7" ht="44.1" customHeight="1" x14ac:dyDescent="0.25">
      <c r="A1653" s="49" t="s">
        <v>20</v>
      </c>
      <c r="B1653" s="52" t="s">
        <v>936</v>
      </c>
      <c r="C1653" s="34" t="s">
        <v>3265</v>
      </c>
      <c r="D1653" s="91" t="s">
        <v>11616</v>
      </c>
      <c r="E1653" s="34">
        <v>11354</v>
      </c>
      <c r="F1653" s="27" t="s">
        <v>13217</v>
      </c>
      <c r="G1653" s="91" t="s">
        <v>3283</v>
      </c>
    </row>
    <row r="1654" spans="1:7" ht="44.1" customHeight="1" x14ac:dyDescent="0.25">
      <c r="A1654" s="49" t="s">
        <v>20</v>
      </c>
      <c r="B1654" s="52" t="s">
        <v>936</v>
      </c>
      <c r="C1654" s="34" t="s">
        <v>3265</v>
      </c>
      <c r="D1654" s="91" t="s">
        <v>11617</v>
      </c>
      <c r="E1654" s="34">
        <v>29902</v>
      </c>
      <c r="F1654" s="27" t="s">
        <v>13217</v>
      </c>
      <c r="G1654" s="91" t="s">
        <v>3284</v>
      </c>
    </row>
    <row r="1655" spans="1:7" ht="44.1" customHeight="1" x14ac:dyDescent="0.25">
      <c r="A1655" s="49" t="s">
        <v>20</v>
      </c>
      <c r="B1655" s="52" t="s">
        <v>936</v>
      </c>
      <c r="C1655" s="34" t="s">
        <v>3265</v>
      </c>
      <c r="D1655" s="91" t="s">
        <v>11618</v>
      </c>
      <c r="E1655" s="34">
        <v>30923</v>
      </c>
      <c r="F1655" s="27" t="s">
        <v>13217</v>
      </c>
      <c r="G1655" s="91" t="s">
        <v>3284</v>
      </c>
    </row>
    <row r="1656" spans="1:7" ht="44.1" customHeight="1" x14ac:dyDescent="0.25">
      <c r="A1656" s="48" t="s">
        <v>19</v>
      </c>
      <c r="B1656" s="50" t="s">
        <v>3285</v>
      </c>
      <c r="C1656" s="31">
        <v>43957</v>
      </c>
      <c r="D1656" s="90" t="s">
        <v>3286</v>
      </c>
      <c r="E1656" s="31">
        <v>30984</v>
      </c>
      <c r="F1656" s="23" t="s">
        <v>11458</v>
      </c>
      <c r="G1656" s="90" t="s">
        <v>3287</v>
      </c>
    </row>
    <row r="1657" spans="1:7" ht="44.1" customHeight="1" x14ac:dyDescent="0.25">
      <c r="A1657" s="49" t="s">
        <v>19</v>
      </c>
      <c r="B1657" s="52" t="s">
        <v>3288</v>
      </c>
      <c r="C1657" s="34">
        <v>43957</v>
      </c>
      <c r="D1657" s="91" t="s">
        <v>3289</v>
      </c>
      <c r="E1657" s="34">
        <v>23071</v>
      </c>
      <c r="F1657" s="27" t="s">
        <v>13217</v>
      </c>
      <c r="G1657" s="91" t="s">
        <v>3290</v>
      </c>
    </row>
    <row r="1658" spans="1:7" ht="44.1" customHeight="1" x14ac:dyDescent="0.25">
      <c r="A1658" s="49" t="s">
        <v>19</v>
      </c>
      <c r="B1658" s="52" t="s">
        <v>3291</v>
      </c>
      <c r="C1658" s="34">
        <v>43957</v>
      </c>
      <c r="D1658" s="91" t="s">
        <v>3292</v>
      </c>
      <c r="E1658" s="34">
        <v>23715</v>
      </c>
      <c r="F1658" s="27" t="s">
        <v>13217</v>
      </c>
      <c r="G1658" s="91" t="s">
        <v>3293</v>
      </c>
    </row>
    <row r="1659" spans="1:7" ht="44.1" customHeight="1" x14ac:dyDescent="0.25">
      <c r="A1659" s="49" t="s">
        <v>19</v>
      </c>
      <c r="B1659" s="52" t="s">
        <v>3294</v>
      </c>
      <c r="C1659" s="34">
        <v>43957</v>
      </c>
      <c r="D1659" s="91" t="s">
        <v>3295</v>
      </c>
      <c r="E1659" s="34">
        <v>32892</v>
      </c>
      <c r="F1659" s="27" t="s">
        <v>13217</v>
      </c>
      <c r="G1659" s="91" t="s">
        <v>3296</v>
      </c>
    </row>
    <row r="1660" spans="1:7" ht="44.1" customHeight="1" x14ac:dyDescent="0.25">
      <c r="A1660" s="49" t="s">
        <v>19</v>
      </c>
      <c r="B1660" s="52" t="s">
        <v>3297</v>
      </c>
      <c r="C1660" s="34">
        <v>43957</v>
      </c>
      <c r="D1660" s="91" t="s">
        <v>3298</v>
      </c>
      <c r="E1660" s="34">
        <v>37319</v>
      </c>
      <c r="F1660" s="27" t="s">
        <v>13217</v>
      </c>
      <c r="G1660" s="91" t="s">
        <v>3296</v>
      </c>
    </row>
    <row r="1661" spans="1:7" ht="44.1" customHeight="1" x14ac:dyDescent="0.25">
      <c r="A1661" s="49" t="s">
        <v>19</v>
      </c>
      <c r="B1661" s="52" t="s">
        <v>3299</v>
      </c>
      <c r="C1661" s="34">
        <v>43957</v>
      </c>
      <c r="D1661" s="91" t="s">
        <v>3300</v>
      </c>
      <c r="E1661" s="34">
        <v>29836</v>
      </c>
      <c r="F1661" s="27" t="s">
        <v>13217</v>
      </c>
      <c r="G1661" s="91" t="s">
        <v>3301</v>
      </c>
    </row>
    <row r="1662" spans="1:7" ht="44.1" customHeight="1" x14ac:dyDescent="0.25">
      <c r="A1662" s="49" t="s">
        <v>19</v>
      </c>
      <c r="B1662" s="52" t="s">
        <v>3302</v>
      </c>
      <c r="C1662" s="34">
        <v>43957</v>
      </c>
      <c r="D1662" s="91" t="s">
        <v>3303</v>
      </c>
      <c r="E1662" s="34">
        <v>20457</v>
      </c>
      <c r="F1662" s="27" t="s">
        <v>13217</v>
      </c>
      <c r="G1662" s="91" t="s">
        <v>3304</v>
      </c>
    </row>
    <row r="1663" spans="1:7" ht="44.1" customHeight="1" x14ac:dyDescent="0.25">
      <c r="A1663" s="49" t="s">
        <v>19</v>
      </c>
      <c r="B1663" s="52" t="s">
        <v>3305</v>
      </c>
      <c r="C1663" s="34">
        <v>43957</v>
      </c>
      <c r="D1663" s="91" t="s">
        <v>3306</v>
      </c>
      <c r="E1663" s="34">
        <v>28522</v>
      </c>
      <c r="F1663" s="27" t="s">
        <v>13217</v>
      </c>
      <c r="G1663" s="91" t="s">
        <v>3307</v>
      </c>
    </row>
    <row r="1664" spans="1:7" ht="44.1" customHeight="1" x14ac:dyDescent="0.25">
      <c r="A1664" s="49" t="s">
        <v>19</v>
      </c>
      <c r="B1664" s="52" t="s">
        <v>3308</v>
      </c>
      <c r="C1664" s="34">
        <v>43957</v>
      </c>
      <c r="D1664" s="91" t="s">
        <v>3309</v>
      </c>
      <c r="E1664" s="34">
        <v>30765</v>
      </c>
      <c r="F1664" s="27" t="s">
        <v>13217</v>
      </c>
      <c r="G1664" s="91" t="s">
        <v>3310</v>
      </c>
    </row>
    <row r="1665" spans="1:7" ht="44.1" customHeight="1" x14ac:dyDescent="0.25">
      <c r="A1665" s="49" t="s">
        <v>19</v>
      </c>
      <c r="B1665" s="52" t="s">
        <v>3311</v>
      </c>
      <c r="C1665" s="34">
        <v>43957</v>
      </c>
      <c r="D1665" s="91" t="s">
        <v>3312</v>
      </c>
      <c r="E1665" s="34">
        <v>32181</v>
      </c>
      <c r="F1665" s="27" t="s">
        <v>13217</v>
      </c>
      <c r="G1665" s="91" t="s">
        <v>3310</v>
      </c>
    </row>
    <row r="1666" spans="1:7" ht="44.1" customHeight="1" x14ac:dyDescent="0.25">
      <c r="A1666" s="48" t="s">
        <v>19</v>
      </c>
      <c r="B1666" s="50" t="s">
        <v>3313</v>
      </c>
      <c r="C1666" s="31">
        <v>43846</v>
      </c>
      <c r="D1666" s="90" t="s">
        <v>3314</v>
      </c>
      <c r="E1666" s="31" t="s">
        <v>3315</v>
      </c>
      <c r="F1666" s="23" t="s">
        <v>11458</v>
      </c>
      <c r="G1666" s="90" t="s">
        <v>3316</v>
      </c>
    </row>
    <row r="1667" spans="1:7" ht="44.1" customHeight="1" x14ac:dyDescent="0.25">
      <c r="A1667" s="49" t="s">
        <v>19</v>
      </c>
      <c r="B1667" s="52" t="s">
        <v>3317</v>
      </c>
      <c r="C1667" s="34">
        <v>43846</v>
      </c>
      <c r="D1667" s="91" t="s">
        <v>3318</v>
      </c>
      <c r="E1667" s="34" t="s">
        <v>3319</v>
      </c>
      <c r="F1667" s="27" t="s">
        <v>13217</v>
      </c>
      <c r="G1667" s="91" t="s">
        <v>3320</v>
      </c>
    </row>
    <row r="1668" spans="1:7" ht="44.1" customHeight="1" x14ac:dyDescent="0.25">
      <c r="A1668" s="49" t="s">
        <v>19</v>
      </c>
      <c r="B1668" s="52" t="s">
        <v>3321</v>
      </c>
      <c r="C1668" s="34">
        <v>43846</v>
      </c>
      <c r="D1668" s="91" t="s">
        <v>3322</v>
      </c>
      <c r="E1668" s="34" t="s">
        <v>3323</v>
      </c>
      <c r="F1668" s="27" t="s">
        <v>13217</v>
      </c>
      <c r="G1668" s="91" t="s">
        <v>3324</v>
      </c>
    </row>
    <row r="1669" spans="1:7" ht="44.1" customHeight="1" x14ac:dyDescent="0.25">
      <c r="A1669" s="49" t="s">
        <v>19</v>
      </c>
      <c r="B1669" s="52" t="s">
        <v>3325</v>
      </c>
      <c r="C1669" s="34">
        <v>43846</v>
      </c>
      <c r="D1669" s="91" t="s">
        <v>3326</v>
      </c>
      <c r="E1669" s="34" t="s">
        <v>3327</v>
      </c>
      <c r="F1669" s="27" t="s">
        <v>13217</v>
      </c>
      <c r="G1669" s="91" t="s">
        <v>3328</v>
      </c>
    </row>
    <row r="1670" spans="1:7" ht="44.1" customHeight="1" x14ac:dyDescent="0.25">
      <c r="A1670" s="48" t="s">
        <v>20</v>
      </c>
      <c r="B1670" s="50" t="s">
        <v>3329</v>
      </c>
      <c r="C1670" s="31">
        <v>43846</v>
      </c>
      <c r="D1670" s="90" t="s">
        <v>3330</v>
      </c>
      <c r="E1670" s="31">
        <v>27758</v>
      </c>
      <c r="F1670" s="23" t="s">
        <v>11458</v>
      </c>
      <c r="G1670" s="90" t="s">
        <v>3331</v>
      </c>
    </row>
    <row r="1671" spans="1:7" ht="44.1" customHeight="1" x14ac:dyDescent="0.25">
      <c r="A1671" s="49" t="s">
        <v>20</v>
      </c>
      <c r="B1671" s="52"/>
      <c r="C1671" s="34">
        <v>43846</v>
      </c>
      <c r="D1671" s="91" t="s">
        <v>3332</v>
      </c>
      <c r="E1671" s="34" t="s">
        <v>3333</v>
      </c>
      <c r="F1671" s="27" t="s">
        <v>13217</v>
      </c>
      <c r="G1671" s="91" t="s">
        <v>3334</v>
      </c>
    </row>
    <row r="1672" spans="1:7" ht="44.1" customHeight="1" x14ac:dyDescent="0.25">
      <c r="A1672" s="49" t="s">
        <v>20</v>
      </c>
      <c r="B1672" s="52"/>
      <c r="C1672" s="34">
        <v>43846</v>
      </c>
      <c r="D1672" s="91" t="s">
        <v>3335</v>
      </c>
      <c r="E1672" s="34" t="s">
        <v>3336</v>
      </c>
      <c r="F1672" s="27" t="s">
        <v>13217</v>
      </c>
      <c r="G1672" s="91" t="s">
        <v>3337</v>
      </c>
    </row>
    <row r="1673" spans="1:7" ht="44.1" customHeight="1" x14ac:dyDescent="0.25">
      <c r="A1673" s="49" t="s">
        <v>20</v>
      </c>
      <c r="B1673" s="52"/>
      <c r="C1673" s="34">
        <v>43846</v>
      </c>
      <c r="D1673" s="91" t="s">
        <v>3338</v>
      </c>
      <c r="E1673" s="34" t="s">
        <v>3339</v>
      </c>
      <c r="F1673" s="27" t="s">
        <v>13217</v>
      </c>
      <c r="G1673" s="91" t="s">
        <v>3340</v>
      </c>
    </row>
    <row r="1674" spans="1:7" ht="44.1" customHeight="1" x14ac:dyDescent="0.25">
      <c r="A1674" s="49" t="s">
        <v>20</v>
      </c>
      <c r="B1674" s="52"/>
      <c r="C1674" s="34">
        <v>43846</v>
      </c>
      <c r="D1674" s="91" t="s">
        <v>3341</v>
      </c>
      <c r="E1674" s="34" t="s">
        <v>3342</v>
      </c>
      <c r="F1674" s="27" t="s">
        <v>13217</v>
      </c>
      <c r="G1674" s="91" t="s">
        <v>3343</v>
      </c>
    </row>
    <row r="1675" spans="1:7" ht="44.1" customHeight="1" x14ac:dyDescent="0.25">
      <c r="A1675" s="49" t="s">
        <v>20</v>
      </c>
      <c r="B1675" s="52"/>
      <c r="C1675" s="34">
        <v>43846</v>
      </c>
      <c r="D1675" s="91" t="s">
        <v>3344</v>
      </c>
      <c r="E1675" s="34" t="s">
        <v>3345</v>
      </c>
      <c r="F1675" s="27" t="s">
        <v>13217</v>
      </c>
      <c r="G1675" s="91" t="s">
        <v>3346</v>
      </c>
    </row>
    <row r="1676" spans="1:7" ht="44.1" customHeight="1" x14ac:dyDescent="0.25">
      <c r="A1676" s="48" t="s">
        <v>20</v>
      </c>
      <c r="B1676" s="50"/>
      <c r="C1676" s="31">
        <v>44753</v>
      </c>
      <c r="D1676" s="90" t="s">
        <v>3347</v>
      </c>
      <c r="E1676" s="31">
        <v>32377</v>
      </c>
      <c r="F1676" s="23" t="s">
        <v>11458</v>
      </c>
      <c r="G1676" s="90" t="s">
        <v>10742</v>
      </c>
    </row>
    <row r="1677" spans="1:7" ht="44.1" customHeight="1" x14ac:dyDescent="0.25">
      <c r="A1677" s="49" t="s">
        <v>20</v>
      </c>
      <c r="B1677" s="52"/>
      <c r="C1677" s="34">
        <v>44753</v>
      </c>
      <c r="D1677" s="91" t="s">
        <v>3348</v>
      </c>
      <c r="E1677" s="34">
        <v>23973</v>
      </c>
      <c r="F1677" s="27" t="s">
        <v>13217</v>
      </c>
      <c r="G1677" s="91" t="s">
        <v>10743</v>
      </c>
    </row>
    <row r="1678" spans="1:7" s="114" customFormat="1" ht="44.1" customHeight="1" x14ac:dyDescent="0.25">
      <c r="A1678" s="49" t="s">
        <v>20</v>
      </c>
      <c r="B1678" s="52"/>
      <c r="C1678" s="34">
        <v>44753</v>
      </c>
      <c r="D1678" s="91" t="s">
        <v>3349</v>
      </c>
      <c r="E1678" s="34">
        <v>23847</v>
      </c>
      <c r="F1678" s="27" t="s">
        <v>13217</v>
      </c>
      <c r="G1678" s="91" t="s">
        <v>10744</v>
      </c>
    </row>
    <row r="1679" spans="1:7" ht="44.1" customHeight="1" x14ac:dyDescent="0.25">
      <c r="A1679" s="48" t="s">
        <v>19</v>
      </c>
      <c r="B1679" s="50" t="s">
        <v>6773</v>
      </c>
      <c r="C1679" s="31">
        <v>44837</v>
      </c>
      <c r="D1679" s="90" t="s">
        <v>6774</v>
      </c>
      <c r="E1679" s="31">
        <v>31966</v>
      </c>
      <c r="F1679" s="23" t="s">
        <v>11458</v>
      </c>
      <c r="G1679" s="90" t="s">
        <v>11697</v>
      </c>
    </row>
    <row r="1680" spans="1:7" ht="44.1" customHeight="1" x14ac:dyDescent="0.25">
      <c r="A1680" s="49" t="s">
        <v>19</v>
      </c>
      <c r="B1680" s="52">
        <v>621127401522</v>
      </c>
      <c r="C1680" s="34">
        <v>44837</v>
      </c>
      <c r="D1680" s="91" t="s">
        <v>6778</v>
      </c>
      <c r="E1680" s="34">
        <v>22977</v>
      </c>
      <c r="F1680" s="27" t="s">
        <v>13217</v>
      </c>
      <c r="G1680" s="91" t="s">
        <v>11698</v>
      </c>
    </row>
    <row r="1681" spans="1:7" ht="44.1" customHeight="1" x14ac:dyDescent="0.25">
      <c r="A1681" s="49" t="s">
        <v>19</v>
      </c>
      <c r="B1681" s="52">
        <v>811103300228</v>
      </c>
      <c r="C1681" s="34">
        <v>44837</v>
      </c>
      <c r="D1681" s="91" t="s">
        <v>6765</v>
      </c>
      <c r="E1681" s="34">
        <v>29893</v>
      </c>
      <c r="F1681" s="27" t="s">
        <v>13217</v>
      </c>
      <c r="G1681" s="91" t="s">
        <v>11699</v>
      </c>
    </row>
    <row r="1682" spans="1:7" ht="44.1" customHeight="1" x14ac:dyDescent="0.25">
      <c r="A1682" s="49" t="s">
        <v>19</v>
      </c>
      <c r="B1682" s="52">
        <v>890118300421</v>
      </c>
      <c r="C1682" s="34">
        <v>44837</v>
      </c>
      <c r="D1682" s="91" t="s">
        <v>6781</v>
      </c>
      <c r="E1682" s="34">
        <v>32526</v>
      </c>
      <c r="F1682" s="27" t="s">
        <v>13217</v>
      </c>
      <c r="G1682" s="91" t="s">
        <v>11700</v>
      </c>
    </row>
    <row r="1683" spans="1:7" ht="51.75" customHeight="1" x14ac:dyDescent="0.25">
      <c r="A1683" s="49" t="s">
        <v>19</v>
      </c>
      <c r="B1683" s="52">
        <v>480725300149</v>
      </c>
      <c r="C1683" s="34">
        <v>44837</v>
      </c>
      <c r="D1683" s="91" t="s">
        <v>6768</v>
      </c>
      <c r="E1683" s="34">
        <v>17739</v>
      </c>
      <c r="F1683" s="27" t="s">
        <v>13217</v>
      </c>
      <c r="G1683" s="91" t="s">
        <v>11701</v>
      </c>
    </row>
    <row r="1684" spans="1:7" ht="44.1" customHeight="1" x14ac:dyDescent="0.25">
      <c r="A1684" s="49" t="s">
        <v>19</v>
      </c>
      <c r="B1684" s="52">
        <v>520312400299</v>
      </c>
      <c r="C1684" s="34">
        <v>44837</v>
      </c>
      <c r="D1684" s="91" t="s">
        <v>11694</v>
      </c>
      <c r="E1684" s="34">
        <v>19065</v>
      </c>
      <c r="F1684" s="27" t="s">
        <v>13217</v>
      </c>
      <c r="G1684" s="91" t="s">
        <v>11702</v>
      </c>
    </row>
    <row r="1685" spans="1:7" ht="44.25" customHeight="1" x14ac:dyDescent="0.25">
      <c r="A1685" s="49" t="s">
        <v>19</v>
      </c>
      <c r="B1685" s="52">
        <v>400324400735</v>
      </c>
      <c r="C1685" s="34">
        <v>44837</v>
      </c>
      <c r="D1685" s="91" t="s">
        <v>11695</v>
      </c>
      <c r="E1685" s="34">
        <v>14694</v>
      </c>
      <c r="F1685" s="27" t="s">
        <v>13217</v>
      </c>
      <c r="G1685" s="91" t="s">
        <v>11703</v>
      </c>
    </row>
    <row r="1686" spans="1:7" ht="49.5" customHeight="1" x14ac:dyDescent="0.25">
      <c r="A1686" s="49" t="s">
        <v>19</v>
      </c>
      <c r="B1686" s="52">
        <v>350101424371</v>
      </c>
      <c r="C1686" s="34">
        <v>44837</v>
      </c>
      <c r="D1686" s="91" t="s">
        <v>11696</v>
      </c>
      <c r="E1686" s="34">
        <v>12785</v>
      </c>
      <c r="F1686" s="27" t="s">
        <v>13217</v>
      </c>
      <c r="G1686" s="91" t="s">
        <v>11704</v>
      </c>
    </row>
    <row r="1687" spans="1:7" ht="44.1" customHeight="1" x14ac:dyDescent="0.25">
      <c r="A1687" s="63" t="s">
        <v>19</v>
      </c>
      <c r="B1687" s="28">
        <v>780717300118</v>
      </c>
      <c r="C1687" s="29">
        <v>44973</v>
      </c>
      <c r="D1687" s="23" t="s">
        <v>13742</v>
      </c>
      <c r="E1687" s="29">
        <v>28688</v>
      </c>
      <c r="F1687" s="23" t="s">
        <v>11458</v>
      </c>
      <c r="G1687" s="23" t="s">
        <v>13734</v>
      </c>
    </row>
    <row r="1688" spans="1:7" ht="45" x14ac:dyDescent="0.25">
      <c r="A1688" s="49" t="s">
        <v>19</v>
      </c>
      <c r="B1688" s="52">
        <v>511108350161</v>
      </c>
      <c r="C1688" s="34">
        <v>44973</v>
      </c>
      <c r="D1688" s="91" t="s">
        <v>13743</v>
      </c>
      <c r="E1688" s="34">
        <v>18940</v>
      </c>
      <c r="F1688" s="27" t="s">
        <v>13217</v>
      </c>
      <c r="G1688" s="91" t="s">
        <v>13735</v>
      </c>
    </row>
    <row r="1689" spans="1:7" ht="42" customHeight="1" x14ac:dyDescent="0.25">
      <c r="A1689" s="49" t="s">
        <v>19</v>
      </c>
      <c r="B1689" s="52">
        <v>501225400493</v>
      </c>
      <c r="C1689" s="34">
        <v>44973</v>
      </c>
      <c r="D1689" s="91" t="s">
        <v>13744</v>
      </c>
      <c r="E1689" s="34">
        <v>18622</v>
      </c>
      <c r="F1689" s="27" t="s">
        <v>13217</v>
      </c>
      <c r="G1689" s="91" t="s">
        <v>13736</v>
      </c>
    </row>
    <row r="1690" spans="1:7" ht="44.1" customHeight="1" x14ac:dyDescent="0.25">
      <c r="A1690" s="49" t="s">
        <v>19</v>
      </c>
      <c r="B1690" s="52">
        <v>730730400037</v>
      </c>
      <c r="C1690" s="34">
        <v>44973</v>
      </c>
      <c r="D1690" s="91" t="s">
        <v>13745</v>
      </c>
      <c r="E1690" s="34">
        <v>26875</v>
      </c>
      <c r="F1690" s="27" t="s">
        <v>13217</v>
      </c>
      <c r="G1690" s="91" t="s">
        <v>13737</v>
      </c>
    </row>
    <row r="1691" spans="1:7" ht="44.1" customHeight="1" x14ac:dyDescent="0.25">
      <c r="A1691" s="49" t="s">
        <v>19</v>
      </c>
      <c r="B1691" s="52">
        <v>801130401231</v>
      </c>
      <c r="C1691" s="34">
        <v>44973</v>
      </c>
      <c r="D1691" s="91" t="s">
        <v>13746</v>
      </c>
      <c r="E1691" s="34">
        <v>29555</v>
      </c>
      <c r="F1691" s="27" t="s">
        <v>13217</v>
      </c>
      <c r="G1691" s="91" t="s">
        <v>13738</v>
      </c>
    </row>
    <row r="1692" spans="1:7" ht="44.1" customHeight="1" x14ac:dyDescent="0.25">
      <c r="A1692" s="49" t="s">
        <v>19</v>
      </c>
      <c r="B1692" s="52">
        <v>550101350287</v>
      </c>
      <c r="C1692" s="34">
        <v>44973</v>
      </c>
      <c r="D1692" s="91" t="s">
        <v>13747</v>
      </c>
      <c r="E1692" s="34">
        <v>20090</v>
      </c>
      <c r="F1692" s="27" t="s">
        <v>13217</v>
      </c>
      <c r="G1692" s="91" t="s">
        <v>13739</v>
      </c>
    </row>
    <row r="1693" spans="1:7" ht="44.1" customHeight="1" x14ac:dyDescent="0.25">
      <c r="A1693" s="49" t="s">
        <v>19</v>
      </c>
      <c r="B1693" s="52">
        <v>600118401389</v>
      </c>
      <c r="C1693" s="34">
        <v>44973</v>
      </c>
      <c r="D1693" s="91" t="s">
        <v>13748</v>
      </c>
      <c r="E1693" s="34">
        <v>21933</v>
      </c>
      <c r="F1693" s="27" t="s">
        <v>13217</v>
      </c>
      <c r="G1693" s="91" t="s">
        <v>13740</v>
      </c>
    </row>
    <row r="1694" spans="1:7" ht="44.1" customHeight="1" x14ac:dyDescent="0.25">
      <c r="A1694" s="49" t="s">
        <v>19</v>
      </c>
      <c r="B1694" s="52">
        <v>860505350882</v>
      </c>
      <c r="C1694" s="34">
        <v>44973</v>
      </c>
      <c r="D1694" s="91" t="s">
        <v>13749</v>
      </c>
      <c r="E1694" s="34">
        <v>31537</v>
      </c>
      <c r="F1694" s="27" t="s">
        <v>13217</v>
      </c>
      <c r="G1694" s="91" t="s">
        <v>13741</v>
      </c>
    </row>
    <row r="1695" spans="1:7" ht="44.1" customHeight="1" x14ac:dyDescent="0.25">
      <c r="A1695" s="63" t="s">
        <v>19</v>
      </c>
      <c r="B1695" s="28">
        <v>750927450028</v>
      </c>
      <c r="C1695" s="29">
        <v>44973</v>
      </c>
      <c r="D1695" s="23" t="s">
        <v>13766</v>
      </c>
      <c r="E1695" s="29">
        <v>27664</v>
      </c>
      <c r="F1695" s="23" t="s">
        <v>11458</v>
      </c>
      <c r="G1695" s="23" t="s">
        <v>13750</v>
      </c>
    </row>
    <row r="1696" spans="1:7" ht="44.1" customHeight="1" x14ac:dyDescent="0.25">
      <c r="A1696" s="49" t="s">
        <v>19</v>
      </c>
      <c r="B1696" s="52">
        <v>791111401608</v>
      </c>
      <c r="C1696" s="34">
        <v>44973</v>
      </c>
      <c r="D1696" s="91" t="s">
        <v>13767</v>
      </c>
      <c r="E1696" s="34">
        <v>29170</v>
      </c>
      <c r="F1696" s="27" t="s">
        <v>13217</v>
      </c>
      <c r="G1696" s="91" t="s">
        <v>13751</v>
      </c>
    </row>
    <row r="1697" spans="1:7" ht="44.1" customHeight="1" x14ac:dyDescent="0.25">
      <c r="A1697" s="49" t="s">
        <v>19</v>
      </c>
      <c r="B1697" s="52">
        <v>720312302101</v>
      </c>
      <c r="C1697" s="34">
        <v>44973</v>
      </c>
      <c r="D1697" s="91" t="s">
        <v>13768</v>
      </c>
      <c r="E1697" s="34">
        <v>26370</v>
      </c>
      <c r="F1697" s="27" t="s">
        <v>13217</v>
      </c>
      <c r="G1697" s="91" t="s">
        <v>13752</v>
      </c>
    </row>
    <row r="1698" spans="1:7" ht="44.1" customHeight="1" x14ac:dyDescent="0.25">
      <c r="A1698" s="49" t="s">
        <v>19</v>
      </c>
      <c r="B1698" s="52">
        <v>810216302001</v>
      </c>
      <c r="C1698" s="34">
        <v>44973</v>
      </c>
      <c r="D1698" s="91" t="s">
        <v>13769</v>
      </c>
      <c r="E1698" s="34">
        <v>29633</v>
      </c>
      <c r="F1698" s="27" t="s">
        <v>13217</v>
      </c>
      <c r="G1698" s="91" t="s">
        <v>13752</v>
      </c>
    </row>
    <row r="1699" spans="1:7" ht="44.1" customHeight="1" x14ac:dyDescent="0.25">
      <c r="A1699" s="63" t="s">
        <v>19</v>
      </c>
      <c r="B1699" s="28">
        <v>810920301306</v>
      </c>
      <c r="C1699" s="29">
        <v>44973</v>
      </c>
      <c r="D1699" s="23" t="s">
        <v>13753</v>
      </c>
      <c r="E1699" s="29">
        <v>29849</v>
      </c>
      <c r="F1699" s="23" t="s">
        <v>11458</v>
      </c>
      <c r="G1699" s="23" t="s">
        <v>13761</v>
      </c>
    </row>
    <row r="1700" spans="1:7" ht="44.1" customHeight="1" x14ac:dyDescent="0.25">
      <c r="A1700" s="49" t="s">
        <v>20</v>
      </c>
      <c r="B1700" s="52"/>
      <c r="C1700" s="34">
        <v>44973</v>
      </c>
      <c r="D1700" s="91" t="s">
        <v>13754</v>
      </c>
      <c r="E1700" s="34">
        <v>20656</v>
      </c>
      <c r="F1700" s="27" t="s">
        <v>13217</v>
      </c>
      <c r="G1700" s="91" t="s">
        <v>13762</v>
      </c>
    </row>
    <row r="1701" spans="1:7" ht="44.1" customHeight="1" x14ac:dyDescent="0.25">
      <c r="A1701" s="49" t="s">
        <v>19</v>
      </c>
      <c r="B1701" s="52" t="s">
        <v>13755</v>
      </c>
      <c r="C1701" s="34">
        <v>44973</v>
      </c>
      <c r="D1701" s="91" t="s">
        <v>13756</v>
      </c>
      <c r="E1701" s="34">
        <v>20827</v>
      </c>
      <c r="F1701" s="27" t="s">
        <v>13217</v>
      </c>
      <c r="G1701" s="91" t="s">
        <v>13765</v>
      </c>
    </row>
    <row r="1702" spans="1:7" ht="44.1" customHeight="1" x14ac:dyDescent="0.25">
      <c r="A1702" s="49" t="s">
        <v>19</v>
      </c>
      <c r="B1702" s="52" t="s">
        <v>13757</v>
      </c>
      <c r="C1702" s="34">
        <v>44973</v>
      </c>
      <c r="D1702" s="91" t="s">
        <v>13758</v>
      </c>
      <c r="E1702" s="34">
        <v>31270</v>
      </c>
      <c r="F1702" s="27" t="s">
        <v>13217</v>
      </c>
      <c r="G1702" s="91" t="s">
        <v>13764</v>
      </c>
    </row>
    <row r="1703" spans="1:7" ht="44.1" customHeight="1" x14ac:dyDescent="0.25">
      <c r="A1703" s="49" t="s">
        <v>20</v>
      </c>
      <c r="B1703" s="52"/>
      <c r="C1703" s="34">
        <v>44973</v>
      </c>
      <c r="D1703" s="91" t="s">
        <v>13759</v>
      </c>
      <c r="E1703" s="34">
        <v>39468</v>
      </c>
      <c r="F1703" s="27" t="s">
        <v>13217</v>
      </c>
      <c r="G1703" s="91" t="s">
        <v>13763</v>
      </c>
    </row>
    <row r="1704" spans="1:7" ht="44.1" customHeight="1" x14ac:dyDescent="0.25">
      <c r="A1704" s="49" t="s">
        <v>20</v>
      </c>
      <c r="B1704" s="52"/>
      <c r="C1704" s="34">
        <v>44973</v>
      </c>
      <c r="D1704" s="91" t="s">
        <v>13760</v>
      </c>
      <c r="E1704" s="34">
        <v>40053</v>
      </c>
      <c r="F1704" s="27" t="s">
        <v>13217</v>
      </c>
      <c r="G1704" s="91" t="s">
        <v>13763</v>
      </c>
    </row>
    <row r="1705" spans="1:7" ht="44.1" customHeight="1" x14ac:dyDescent="0.25">
      <c r="A1705" s="63" t="s">
        <v>19</v>
      </c>
      <c r="B1705" s="28" t="s">
        <v>3393</v>
      </c>
      <c r="C1705" s="29" t="s">
        <v>3394</v>
      </c>
      <c r="D1705" s="23" t="s">
        <v>3395</v>
      </c>
      <c r="E1705" s="29" t="s">
        <v>3396</v>
      </c>
      <c r="F1705" s="23" t="s">
        <v>11458</v>
      </c>
      <c r="G1705" s="23" t="s">
        <v>3397</v>
      </c>
    </row>
    <row r="1706" spans="1:7" ht="44.1" customHeight="1" x14ac:dyDescent="0.25">
      <c r="A1706" s="94" t="s">
        <v>19</v>
      </c>
      <c r="B1706" s="85" t="s">
        <v>3398</v>
      </c>
      <c r="C1706" s="24" t="s">
        <v>3394</v>
      </c>
      <c r="D1706" s="327" t="s">
        <v>3399</v>
      </c>
      <c r="E1706" s="24" t="s">
        <v>3400</v>
      </c>
      <c r="F1706" s="27" t="s">
        <v>13217</v>
      </c>
      <c r="G1706" s="60" t="s">
        <v>3401</v>
      </c>
    </row>
    <row r="1707" spans="1:7" ht="44.1" customHeight="1" x14ac:dyDescent="0.25">
      <c r="A1707" s="63" t="s">
        <v>19</v>
      </c>
      <c r="B1707" s="28" t="s">
        <v>3402</v>
      </c>
      <c r="C1707" s="29">
        <v>42418.5</v>
      </c>
      <c r="D1707" s="23" t="s">
        <v>3403</v>
      </c>
      <c r="E1707" s="29">
        <v>17454.5</v>
      </c>
      <c r="F1707" s="23" t="s">
        <v>11458</v>
      </c>
      <c r="G1707" s="23" t="s">
        <v>3404</v>
      </c>
    </row>
    <row r="1708" spans="1:7" ht="44.1" customHeight="1" x14ac:dyDescent="0.25">
      <c r="A1708" s="43" t="s">
        <v>19</v>
      </c>
      <c r="B1708" s="19" t="s">
        <v>3405</v>
      </c>
      <c r="C1708" s="26">
        <v>42418.5</v>
      </c>
      <c r="D1708" s="53" t="s">
        <v>3406</v>
      </c>
      <c r="E1708" s="26">
        <v>18980.5</v>
      </c>
      <c r="F1708" s="27" t="s">
        <v>13217</v>
      </c>
      <c r="G1708" s="53" t="s">
        <v>3407</v>
      </c>
    </row>
    <row r="1709" spans="1:7" ht="44.1" customHeight="1" x14ac:dyDescent="0.25">
      <c r="A1709" s="43" t="s">
        <v>19</v>
      </c>
      <c r="B1709" s="19" t="s">
        <v>3408</v>
      </c>
      <c r="C1709" s="26">
        <v>42418.5</v>
      </c>
      <c r="D1709" s="53" t="s">
        <v>3409</v>
      </c>
      <c r="E1709" s="26">
        <v>19685.5</v>
      </c>
      <c r="F1709" s="27" t="s">
        <v>13217</v>
      </c>
      <c r="G1709" s="53" t="s">
        <v>3410</v>
      </c>
    </row>
    <row r="1710" spans="1:7" ht="44.1" customHeight="1" x14ac:dyDescent="0.25">
      <c r="A1710" s="43" t="s">
        <v>19</v>
      </c>
      <c r="B1710" s="19" t="s">
        <v>3411</v>
      </c>
      <c r="C1710" s="26">
        <v>42418.5</v>
      </c>
      <c r="D1710" s="53" t="s">
        <v>3412</v>
      </c>
      <c r="E1710" s="26">
        <v>20875.5</v>
      </c>
      <c r="F1710" s="27" t="s">
        <v>13217</v>
      </c>
      <c r="G1710" s="53" t="s">
        <v>3407</v>
      </c>
    </row>
    <row r="1711" spans="1:7" ht="44.1" customHeight="1" x14ac:dyDescent="0.25">
      <c r="A1711" s="43" t="s">
        <v>19</v>
      </c>
      <c r="B1711" s="19" t="s">
        <v>3413</v>
      </c>
      <c r="C1711" s="26">
        <v>42418.5</v>
      </c>
      <c r="D1711" s="53" t="s">
        <v>3414</v>
      </c>
      <c r="E1711" s="26">
        <v>21646.5</v>
      </c>
      <c r="F1711" s="27" t="s">
        <v>13217</v>
      </c>
      <c r="G1711" s="53" t="s">
        <v>3415</v>
      </c>
    </row>
    <row r="1712" spans="1:7" ht="44.1" customHeight="1" x14ac:dyDescent="0.25">
      <c r="A1712" s="43" t="s">
        <v>19</v>
      </c>
      <c r="B1712" s="19" t="s">
        <v>3416</v>
      </c>
      <c r="C1712" s="26">
        <v>42418.5</v>
      </c>
      <c r="D1712" s="53" t="s">
        <v>3417</v>
      </c>
      <c r="E1712" s="26">
        <v>22431.5</v>
      </c>
      <c r="F1712" s="27" t="s">
        <v>13217</v>
      </c>
      <c r="G1712" s="53" t="s">
        <v>3410</v>
      </c>
    </row>
    <row r="1713" spans="1:8" ht="44.1" customHeight="1" x14ac:dyDescent="0.25">
      <c r="A1713" s="43" t="s">
        <v>19</v>
      </c>
      <c r="B1713" s="19" t="s">
        <v>3418</v>
      </c>
      <c r="C1713" s="26">
        <v>42418.5</v>
      </c>
      <c r="D1713" s="53" t="s">
        <v>3419</v>
      </c>
      <c r="E1713" s="26">
        <v>23114.5</v>
      </c>
      <c r="F1713" s="27" t="s">
        <v>13217</v>
      </c>
      <c r="G1713" s="53" t="s">
        <v>3420</v>
      </c>
    </row>
    <row r="1714" spans="1:8" ht="44.1" customHeight="1" x14ac:dyDescent="0.25">
      <c r="A1714" s="43" t="s">
        <v>19</v>
      </c>
      <c r="B1714" s="19" t="s">
        <v>3421</v>
      </c>
      <c r="C1714" s="26">
        <v>42418.5</v>
      </c>
      <c r="D1714" s="53" t="s">
        <v>3422</v>
      </c>
      <c r="E1714" s="26">
        <v>23926.5</v>
      </c>
      <c r="F1714" s="27" t="s">
        <v>13217</v>
      </c>
      <c r="G1714" s="53" t="s">
        <v>3415</v>
      </c>
    </row>
    <row r="1715" spans="1:8" ht="44.1" customHeight="1" x14ac:dyDescent="0.25">
      <c r="A1715" s="43" t="s">
        <v>19</v>
      </c>
      <c r="B1715" s="19" t="s">
        <v>3423</v>
      </c>
      <c r="C1715" s="26">
        <v>42418.5</v>
      </c>
      <c r="D1715" s="53" t="s">
        <v>3424</v>
      </c>
      <c r="E1715" s="26">
        <v>18887.5</v>
      </c>
      <c r="F1715" s="27" t="s">
        <v>13217</v>
      </c>
      <c r="G1715" s="53" t="s">
        <v>3425</v>
      </c>
    </row>
    <row r="1716" spans="1:8" ht="44.1" customHeight="1" x14ac:dyDescent="0.25">
      <c r="A1716" s="43" t="s">
        <v>19</v>
      </c>
      <c r="B1716" s="19" t="s">
        <v>3426</v>
      </c>
      <c r="C1716" s="26">
        <v>42418.5</v>
      </c>
      <c r="D1716" s="53" t="s">
        <v>3427</v>
      </c>
      <c r="E1716" s="26">
        <v>27568.5</v>
      </c>
      <c r="F1716" s="27" t="s">
        <v>13217</v>
      </c>
      <c r="G1716" s="53" t="s">
        <v>3428</v>
      </c>
    </row>
    <row r="1717" spans="1:8" ht="44.1" customHeight="1" x14ac:dyDescent="0.25">
      <c r="A1717" s="43" t="s">
        <v>19</v>
      </c>
      <c r="B1717" s="19" t="s">
        <v>3429</v>
      </c>
      <c r="C1717" s="26">
        <v>42418.5</v>
      </c>
      <c r="D1717" s="53" t="s">
        <v>3430</v>
      </c>
      <c r="E1717" s="26">
        <v>28369.5</v>
      </c>
      <c r="F1717" s="27" t="s">
        <v>13217</v>
      </c>
      <c r="G1717" s="53" t="s">
        <v>3431</v>
      </c>
    </row>
    <row r="1718" spans="1:8" ht="44.1" customHeight="1" x14ac:dyDescent="0.25">
      <c r="A1718" s="63" t="s">
        <v>19</v>
      </c>
      <c r="B1718" s="28">
        <v>781107300461</v>
      </c>
      <c r="C1718" s="29">
        <v>44666</v>
      </c>
      <c r="D1718" s="23" t="s">
        <v>3432</v>
      </c>
      <c r="E1718" s="29">
        <v>28801</v>
      </c>
      <c r="F1718" s="23" t="s">
        <v>11458</v>
      </c>
      <c r="G1718" s="23" t="s">
        <v>3433</v>
      </c>
      <c r="H1718" s="114"/>
    </row>
    <row r="1719" spans="1:8" ht="37.5" customHeight="1" x14ac:dyDescent="0.25">
      <c r="A1719" s="43" t="s">
        <v>19</v>
      </c>
      <c r="B1719" s="19">
        <v>450402300305</v>
      </c>
      <c r="C1719" s="26">
        <v>44666</v>
      </c>
      <c r="D1719" s="53" t="s">
        <v>3434</v>
      </c>
      <c r="E1719" s="26">
        <v>16529</v>
      </c>
      <c r="F1719" s="27" t="s">
        <v>13217</v>
      </c>
      <c r="G1719" s="53" t="s">
        <v>3435</v>
      </c>
    </row>
    <row r="1720" spans="1:8" ht="39.75" customHeight="1" x14ac:dyDescent="0.25">
      <c r="A1720" s="43" t="s">
        <v>19</v>
      </c>
      <c r="B1720" s="19">
        <v>471008400029</v>
      </c>
      <c r="C1720" s="26">
        <v>44666</v>
      </c>
      <c r="D1720" s="53" t="s">
        <v>3436</v>
      </c>
      <c r="E1720" s="26">
        <v>17448</v>
      </c>
      <c r="F1720" s="27" t="s">
        <v>13217</v>
      </c>
      <c r="G1720" s="53" t="s">
        <v>3437</v>
      </c>
    </row>
    <row r="1721" spans="1:8" ht="44.1" customHeight="1" x14ac:dyDescent="0.25">
      <c r="A1721" s="43" t="s">
        <v>19</v>
      </c>
      <c r="B1721" s="19">
        <v>740530400140</v>
      </c>
      <c r="C1721" s="26">
        <v>44666</v>
      </c>
      <c r="D1721" s="53" t="s">
        <v>3438</v>
      </c>
      <c r="E1721" s="26">
        <v>27179</v>
      </c>
      <c r="F1721" s="27" t="s">
        <v>13217</v>
      </c>
      <c r="G1721" s="53" t="s">
        <v>3439</v>
      </c>
    </row>
    <row r="1722" spans="1:8" ht="44.1" customHeight="1" x14ac:dyDescent="0.25">
      <c r="A1722" s="43" t="s">
        <v>19</v>
      </c>
      <c r="B1722" s="19">
        <v>820606400804</v>
      </c>
      <c r="C1722" s="26">
        <v>44666</v>
      </c>
      <c r="D1722" s="53" t="s">
        <v>3440</v>
      </c>
      <c r="E1722" s="26">
        <v>30108</v>
      </c>
      <c r="F1722" s="27" t="s">
        <v>13217</v>
      </c>
      <c r="G1722" s="53" t="s">
        <v>3439</v>
      </c>
    </row>
    <row r="1723" spans="1:8" ht="44.1" customHeight="1" x14ac:dyDescent="0.25">
      <c r="A1723" s="43" t="s">
        <v>19</v>
      </c>
      <c r="B1723" s="19">
        <v>910817400642</v>
      </c>
      <c r="C1723" s="26">
        <v>44666</v>
      </c>
      <c r="D1723" s="53" t="s">
        <v>3441</v>
      </c>
      <c r="E1723" s="26">
        <v>33467</v>
      </c>
      <c r="F1723" s="27" t="s">
        <v>13217</v>
      </c>
      <c r="G1723" s="53" t="s">
        <v>3439</v>
      </c>
    </row>
    <row r="1724" spans="1:8" ht="44.1" customHeight="1" x14ac:dyDescent="0.25">
      <c r="A1724" s="43" t="s">
        <v>19</v>
      </c>
      <c r="B1724" s="19">
        <v>770521400964</v>
      </c>
      <c r="C1724" s="26">
        <v>44666</v>
      </c>
      <c r="D1724" s="53" t="s">
        <v>3442</v>
      </c>
      <c r="E1724" s="26">
        <v>28266</v>
      </c>
      <c r="F1724" s="27" t="s">
        <v>13217</v>
      </c>
      <c r="G1724" s="53" t="s">
        <v>3443</v>
      </c>
    </row>
    <row r="1725" spans="1:8" ht="44.1" customHeight="1" x14ac:dyDescent="0.25">
      <c r="A1725" s="94" t="s">
        <v>19</v>
      </c>
      <c r="B1725" s="92" t="s">
        <v>3444</v>
      </c>
      <c r="C1725" s="24">
        <v>44666</v>
      </c>
      <c r="D1725" s="60" t="s">
        <v>3445</v>
      </c>
      <c r="E1725" s="24">
        <v>37399</v>
      </c>
      <c r="F1725" s="27" t="s">
        <v>13217</v>
      </c>
      <c r="G1725" s="60" t="s">
        <v>3446</v>
      </c>
    </row>
    <row r="1726" spans="1:8" ht="44.1" customHeight="1" x14ac:dyDescent="0.25">
      <c r="A1726" s="94" t="s">
        <v>19</v>
      </c>
      <c r="B1726" s="92" t="s">
        <v>3447</v>
      </c>
      <c r="C1726" s="24">
        <v>44666</v>
      </c>
      <c r="D1726" s="60" t="s">
        <v>3448</v>
      </c>
      <c r="E1726" s="24">
        <v>37890</v>
      </c>
      <c r="F1726" s="27" t="s">
        <v>13217</v>
      </c>
      <c r="G1726" s="60" t="s">
        <v>3446</v>
      </c>
    </row>
    <row r="1727" spans="1:8" s="14" customFormat="1" ht="44.1" hidden="1" customHeight="1" x14ac:dyDescent="0.25">
      <c r="A1727" s="7" t="s">
        <v>19</v>
      </c>
      <c r="B1727" s="8">
        <v>500722300028</v>
      </c>
      <c r="C1727" s="1">
        <v>44666</v>
      </c>
      <c r="D1727" s="3" t="s">
        <v>3449</v>
      </c>
      <c r="E1727" s="1">
        <v>18466</v>
      </c>
      <c r="F1727" s="2" t="s">
        <v>13217</v>
      </c>
      <c r="G1727" s="3" t="s">
        <v>3450</v>
      </c>
    </row>
    <row r="1728" spans="1:8" ht="36" customHeight="1" x14ac:dyDescent="0.25">
      <c r="A1728" s="43" t="s">
        <v>19</v>
      </c>
      <c r="B1728" s="19">
        <v>530512450185</v>
      </c>
      <c r="C1728" s="26">
        <v>44666</v>
      </c>
      <c r="D1728" s="53" t="s">
        <v>3451</v>
      </c>
      <c r="E1728" s="26">
        <v>19491</v>
      </c>
      <c r="F1728" s="27" t="s">
        <v>13217</v>
      </c>
      <c r="G1728" s="53" t="s">
        <v>3452</v>
      </c>
    </row>
    <row r="1729" spans="1:7" ht="204.75" customHeight="1" x14ac:dyDescent="0.25">
      <c r="A1729" s="95" t="s">
        <v>19</v>
      </c>
      <c r="B1729" s="96">
        <v>650511300062</v>
      </c>
      <c r="C1729" s="97">
        <v>42270</v>
      </c>
      <c r="D1729" s="98" t="s">
        <v>3453</v>
      </c>
      <c r="E1729" s="97">
        <v>23873</v>
      </c>
      <c r="F1729" s="23" t="s">
        <v>11458</v>
      </c>
      <c r="G1729" s="99" t="s">
        <v>15250</v>
      </c>
    </row>
    <row r="1730" spans="1:7" ht="51.75" customHeight="1" x14ac:dyDescent="0.25">
      <c r="A1730" s="100" t="s">
        <v>19</v>
      </c>
      <c r="B1730" s="101">
        <v>340915300619</v>
      </c>
      <c r="C1730" s="102">
        <v>42270</v>
      </c>
      <c r="D1730" s="103" t="s">
        <v>12527</v>
      </c>
      <c r="E1730" s="102">
        <v>12677</v>
      </c>
      <c r="F1730" s="27" t="s">
        <v>13217</v>
      </c>
      <c r="G1730" s="104" t="s">
        <v>3454</v>
      </c>
    </row>
    <row r="1731" spans="1:7" ht="44.1" customHeight="1" x14ac:dyDescent="0.25">
      <c r="A1731" s="100" t="s">
        <v>19</v>
      </c>
      <c r="B1731" s="101">
        <v>641022400081</v>
      </c>
      <c r="C1731" s="102">
        <v>42270</v>
      </c>
      <c r="D1731" s="103" t="s">
        <v>3455</v>
      </c>
      <c r="E1731" s="102">
        <v>23672</v>
      </c>
      <c r="F1731" s="27" t="s">
        <v>13217</v>
      </c>
      <c r="G1731" s="104" t="s">
        <v>3456</v>
      </c>
    </row>
    <row r="1732" spans="1:7" ht="44.1" customHeight="1" x14ac:dyDescent="0.25">
      <c r="A1732" s="100" t="s">
        <v>19</v>
      </c>
      <c r="B1732" s="101">
        <v>960707450065</v>
      </c>
      <c r="C1732" s="102">
        <v>42270</v>
      </c>
      <c r="D1732" s="103" t="s">
        <v>3457</v>
      </c>
      <c r="E1732" s="102">
        <v>35253</v>
      </c>
      <c r="F1732" s="27" t="s">
        <v>13217</v>
      </c>
      <c r="G1732" s="104" t="s">
        <v>3458</v>
      </c>
    </row>
    <row r="1733" spans="1:7" ht="44.1" customHeight="1" x14ac:dyDescent="0.25">
      <c r="A1733" s="100" t="s">
        <v>19</v>
      </c>
      <c r="B1733" s="101">
        <v>980601350086</v>
      </c>
      <c r="C1733" s="102">
        <v>42270</v>
      </c>
      <c r="D1733" s="103" t="s">
        <v>3459</v>
      </c>
      <c r="E1733" s="102">
        <v>35947</v>
      </c>
      <c r="F1733" s="27" t="s">
        <v>13217</v>
      </c>
      <c r="G1733" s="104" t="s">
        <v>3460</v>
      </c>
    </row>
    <row r="1734" spans="1:7" ht="46.5" customHeight="1" x14ac:dyDescent="0.25">
      <c r="A1734" s="63" t="s">
        <v>19</v>
      </c>
      <c r="B1734" s="28" t="s">
        <v>3461</v>
      </c>
      <c r="C1734" s="29">
        <v>44701</v>
      </c>
      <c r="D1734" s="23" t="s">
        <v>3462</v>
      </c>
      <c r="E1734" s="29">
        <v>26035</v>
      </c>
      <c r="F1734" s="23" t="s">
        <v>11458</v>
      </c>
      <c r="G1734" s="99" t="s">
        <v>15006</v>
      </c>
    </row>
    <row r="1735" spans="1:7" ht="38.25" customHeight="1" x14ac:dyDescent="0.25">
      <c r="A1735" s="100" t="s">
        <v>19</v>
      </c>
      <c r="B1735" s="101" t="s">
        <v>13135</v>
      </c>
      <c r="C1735" s="102">
        <v>44701</v>
      </c>
      <c r="D1735" s="103" t="s">
        <v>13136</v>
      </c>
      <c r="E1735" s="102">
        <v>26870</v>
      </c>
      <c r="F1735" s="27" t="s">
        <v>13217</v>
      </c>
      <c r="G1735" s="104" t="s">
        <v>5787</v>
      </c>
    </row>
    <row r="1736" spans="1:7" ht="38.25" customHeight="1" x14ac:dyDescent="0.25">
      <c r="A1736" s="100" t="s">
        <v>19</v>
      </c>
      <c r="B1736" s="101" t="s">
        <v>13137</v>
      </c>
      <c r="C1736" s="102">
        <v>44701</v>
      </c>
      <c r="D1736" s="103" t="s">
        <v>13138</v>
      </c>
      <c r="E1736" s="102">
        <v>30262</v>
      </c>
      <c r="F1736" s="27" t="s">
        <v>13217</v>
      </c>
      <c r="G1736" s="104" t="s">
        <v>13092</v>
      </c>
    </row>
    <row r="1737" spans="1:7" ht="44.1" customHeight="1" x14ac:dyDescent="0.25">
      <c r="A1737" s="100" t="s">
        <v>19</v>
      </c>
      <c r="B1737" s="101" t="s">
        <v>3463</v>
      </c>
      <c r="C1737" s="102">
        <v>44701</v>
      </c>
      <c r="D1737" s="103" t="s">
        <v>3464</v>
      </c>
      <c r="E1737" s="102">
        <v>25251</v>
      </c>
      <c r="F1737" s="27" t="s">
        <v>13217</v>
      </c>
      <c r="G1737" s="104" t="s">
        <v>5781</v>
      </c>
    </row>
    <row r="1738" spans="1:7" ht="44.1" customHeight="1" x14ac:dyDescent="0.25">
      <c r="A1738" s="100" t="s">
        <v>19</v>
      </c>
      <c r="B1738" s="101" t="s">
        <v>3465</v>
      </c>
      <c r="C1738" s="102">
        <v>44701</v>
      </c>
      <c r="D1738" s="103" t="s">
        <v>3466</v>
      </c>
      <c r="E1738" s="102">
        <v>35237</v>
      </c>
      <c r="F1738" s="27" t="s">
        <v>13217</v>
      </c>
      <c r="G1738" s="104" t="s">
        <v>15007</v>
      </c>
    </row>
    <row r="1739" spans="1:7" ht="36.75" customHeight="1" x14ac:dyDescent="0.25">
      <c r="A1739" s="100" t="s">
        <v>19</v>
      </c>
      <c r="B1739" s="101" t="s">
        <v>3467</v>
      </c>
      <c r="C1739" s="102">
        <v>44701</v>
      </c>
      <c r="D1739" s="103" t="s">
        <v>3468</v>
      </c>
      <c r="E1739" s="102">
        <v>37911</v>
      </c>
      <c r="F1739" s="27" t="s">
        <v>13217</v>
      </c>
      <c r="G1739" s="104" t="s">
        <v>5783</v>
      </c>
    </row>
    <row r="1740" spans="1:7" ht="180" customHeight="1" x14ac:dyDescent="0.25">
      <c r="A1740" s="63" t="s">
        <v>19</v>
      </c>
      <c r="B1740" s="28" t="s">
        <v>3469</v>
      </c>
      <c r="C1740" s="29">
        <v>41716.5</v>
      </c>
      <c r="D1740" s="23" t="s">
        <v>3470</v>
      </c>
      <c r="E1740" s="29">
        <v>27379.5</v>
      </c>
      <c r="F1740" s="23" t="s">
        <v>11458</v>
      </c>
      <c r="G1740" s="99" t="s">
        <v>14288</v>
      </c>
    </row>
    <row r="1741" spans="1:7" ht="44.1" customHeight="1" x14ac:dyDescent="0.25">
      <c r="A1741" s="43" t="s">
        <v>19</v>
      </c>
      <c r="B1741" s="19" t="s">
        <v>3471</v>
      </c>
      <c r="C1741" s="26">
        <v>41716.5</v>
      </c>
      <c r="D1741" s="53" t="s">
        <v>3472</v>
      </c>
      <c r="E1741" s="26">
        <v>28662.5</v>
      </c>
      <c r="F1741" s="27" t="s">
        <v>13217</v>
      </c>
      <c r="G1741" s="104" t="s">
        <v>3473</v>
      </c>
    </row>
    <row r="1742" spans="1:7" ht="44.1" customHeight="1" x14ac:dyDescent="0.25">
      <c r="A1742" s="43" t="s">
        <v>19</v>
      </c>
      <c r="B1742" s="19" t="s">
        <v>3474</v>
      </c>
      <c r="C1742" s="26">
        <v>41716.5</v>
      </c>
      <c r="D1742" s="53" t="s">
        <v>3475</v>
      </c>
      <c r="E1742" s="26">
        <v>29111.5</v>
      </c>
      <c r="F1742" s="27" t="s">
        <v>13217</v>
      </c>
      <c r="G1742" s="104" t="s">
        <v>3476</v>
      </c>
    </row>
    <row r="1743" spans="1:7" ht="114" customHeight="1" x14ac:dyDescent="0.25">
      <c r="A1743" s="63" t="s">
        <v>19</v>
      </c>
      <c r="B1743" s="28" t="s">
        <v>4289</v>
      </c>
      <c r="C1743" s="29">
        <v>44494</v>
      </c>
      <c r="D1743" s="23" t="s">
        <v>4290</v>
      </c>
      <c r="E1743" s="29">
        <v>26227.5</v>
      </c>
      <c r="F1743" s="23" t="s">
        <v>11458</v>
      </c>
      <c r="G1743" s="99" t="s">
        <v>14298</v>
      </c>
    </row>
    <row r="1744" spans="1:7" ht="44.1" customHeight="1" x14ac:dyDescent="0.25">
      <c r="A1744" s="43" t="s">
        <v>19</v>
      </c>
      <c r="B1744" s="19" t="s">
        <v>4291</v>
      </c>
      <c r="C1744" s="26">
        <v>44494</v>
      </c>
      <c r="D1744" s="53" t="s">
        <v>4292</v>
      </c>
      <c r="E1744" s="26" t="s">
        <v>4293</v>
      </c>
      <c r="F1744" s="27" t="s">
        <v>13217</v>
      </c>
      <c r="G1744" s="104" t="s">
        <v>14289</v>
      </c>
    </row>
    <row r="1745" spans="1:7" ht="44.1" customHeight="1" x14ac:dyDescent="0.25">
      <c r="A1745" s="43" t="s">
        <v>19</v>
      </c>
      <c r="B1745" s="19" t="s">
        <v>4294</v>
      </c>
      <c r="C1745" s="26">
        <v>44494</v>
      </c>
      <c r="D1745" s="53" t="s">
        <v>4295</v>
      </c>
      <c r="E1745" s="26" t="s">
        <v>4296</v>
      </c>
      <c r="F1745" s="27" t="s">
        <v>13217</v>
      </c>
      <c r="G1745" s="104" t="s">
        <v>14290</v>
      </c>
    </row>
    <row r="1746" spans="1:7" ht="44.1" customHeight="1" x14ac:dyDescent="0.25">
      <c r="A1746" s="43" t="s">
        <v>19</v>
      </c>
      <c r="B1746" s="19" t="s">
        <v>4297</v>
      </c>
      <c r="C1746" s="26">
        <v>44494</v>
      </c>
      <c r="D1746" s="53" t="s">
        <v>4298</v>
      </c>
      <c r="E1746" s="26" t="s">
        <v>4299</v>
      </c>
      <c r="F1746" s="27" t="s">
        <v>13217</v>
      </c>
      <c r="G1746" s="104" t="s">
        <v>14291</v>
      </c>
    </row>
    <row r="1747" spans="1:7" ht="44.1" customHeight="1" x14ac:dyDescent="0.25">
      <c r="A1747" s="43" t="s">
        <v>19</v>
      </c>
      <c r="B1747" s="19" t="s">
        <v>4300</v>
      </c>
      <c r="C1747" s="26">
        <v>44494</v>
      </c>
      <c r="D1747" s="53" t="s">
        <v>4301</v>
      </c>
      <c r="E1747" s="26" t="s">
        <v>4302</v>
      </c>
      <c r="F1747" s="27" t="s">
        <v>13217</v>
      </c>
      <c r="G1747" s="104" t="s">
        <v>14291</v>
      </c>
    </row>
    <row r="1748" spans="1:7" ht="44.1" customHeight="1" x14ac:dyDescent="0.25">
      <c r="A1748" s="43" t="s">
        <v>19</v>
      </c>
      <c r="B1748" s="19" t="s">
        <v>4303</v>
      </c>
      <c r="C1748" s="26">
        <v>44494</v>
      </c>
      <c r="D1748" s="53" t="s">
        <v>4304</v>
      </c>
      <c r="E1748" s="26" t="s">
        <v>4282</v>
      </c>
      <c r="F1748" s="27" t="s">
        <v>13217</v>
      </c>
      <c r="G1748" s="104" t="s">
        <v>14290</v>
      </c>
    </row>
    <row r="1749" spans="1:7" ht="44.1" customHeight="1" x14ac:dyDescent="0.25">
      <c r="A1749" s="43" t="s">
        <v>19</v>
      </c>
      <c r="B1749" s="19" t="s">
        <v>4305</v>
      </c>
      <c r="C1749" s="26">
        <v>44494</v>
      </c>
      <c r="D1749" s="53" t="s">
        <v>4306</v>
      </c>
      <c r="E1749" s="26" t="s">
        <v>4307</v>
      </c>
      <c r="F1749" s="27" t="s">
        <v>13217</v>
      </c>
      <c r="G1749" s="104" t="s">
        <v>14291</v>
      </c>
    </row>
    <row r="1750" spans="1:7" ht="44.1" customHeight="1" x14ac:dyDescent="0.25">
      <c r="A1750" s="43" t="s">
        <v>19</v>
      </c>
      <c r="B1750" s="19" t="s">
        <v>4308</v>
      </c>
      <c r="C1750" s="26">
        <v>44494</v>
      </c>
      <c r="D1750" s="53" t="s">
        <v>4309</v>
      </c>
      <c r="E1750" s="26">
        <v>26130.5</v>
      </c>
      <c r="F1750" s="27" t="s">
        <v>13217</v>
      </c>
      <c r="G1750" s="104" t="s">
        <v>14292</v>
      </c>
    </row>
    <row r="1751" spans="1:7" ht="44.1" customHeight="1" x14ac:dyDescent="0.25">
      <c r="A1751" s="43" t="s">
        <v>19</v>
      </c>
      <c r="B1751" s="19" t="s">
        <v>4310</v>
      </c>
      <c r="C1751" s="26">
        <v>44494</v>
      </c>
      <c r="D1751" s="53" t="s">
        <v>4311</v>
      </c>
      <c r="E1751" s="26">
        <v>34474.5</v>
      </c>
      <c r="F1751" s="27" t="s">
        <v>13217</v>
      </c>
      <c r="G1751" s="104" t="s">
        <v>14293</v>
      </c>
    </row>
    <row r="1752" spans="1:7" ht="44.1" customHeight="1" x14ac:dyDescent="0.25">
      <c r="A1752" s="43" t="s">
        <v>19</v>
      </c>
      <c r="B1752" s="19" t="s">
        <v>4312</v>
      </c>
      <c r="C1752" s="26">
        <v>44494</v>
      </c>
      <c r="D1752" s="53" t="s">
        <v>4313</v>
      </c>
      <c r="E1752" s="26">
        <v>36000.5</v>
      </c>
      <c r="F1752" s="27" t="s">
        <v>13217</v>
      </c>
      <c r="G1752" s="104" t="s">
        <v>14294</v>
      </c>
    </row>
    <row r="1753" spans="1:7" ht="44.1" customHeight="1" x14ac:dyDescent="0.25">
      <c r="A1753" s="43" t="s">
        <v>19</v>
      </c>
      <c r="B1753" s="19" t="s">
        <v>4314</v>
      </c>
      <c r="C1753" s="26">
        <v>44494</v>
      </c>
      <c r="D1753" s="53" t="s">
        <v>4315</v>
      </c>
      <c r="E1753" s="26" t="s">
        <v>4316</v>
      </c>
      <c r="F1753" s="27" t="s">
        <v>13217</v>
      </c>
      <c r="G1753" s="104" t="s">
        <v>14295</v>
      </c>
    </row>
    <row r="1754" spans="1:7" ht="44.1" customHeight="1" x14ac:dyDescent="0.25">
      <c r="A1754" s="43" t="s">
        <v>19</v>
      </c>
      <c r="B1754" s="19" t="s">
        <v>4317</v>
      </c>
      <c r="C1754" s="26">
        <v>44494</v>
      </c>
      <c r="D1754" s="53" t="s">
        <v>4318</v>
      </c>
      <c r="E1754" s="26" t="s">
        <v>4319</v>
      </c>
      <c r="F1754" s="27" t="s">
        <v>13217</v>
      </c>
      <c r="G1754" s="104" t="s">
        <v>14296</v>
      </c>
    </row>
    <row r="1755" spans="1:7" ht="44.1" customHeight="1" x14ac:dyDescent="0.25">
      <c r="A1755" s="43" t="s">
        <v>19</v>
      </c>
      <c r="B1755" s="19" t="s">
        <v>4320</v>
      </c>
      <c r="C1755" s="26">
        <v>44494</v>
      </c>
      <c r="D1755" s="53" t="s">
        <v>4321</v>
      </c>
      <c r="E1755" s="26" t="s">
        <v>4322</v>
      </c>
      <c r="F1755" s="27" t="s">
        <v>13217</v>
      </c>
      <c r="G1755" s="104" t="s">
        <v>14296</v>
      </c>
    </row>
    <row r="1756" spans="1:7" ht="44.1" customHeight="1" x14ac:dyDescent="0.25">
      <c r="A1756" s="43" t="s">
        <v>19</v>
      </c>
      <c r="B1756" s="19" t="s">
        <v>4323</v>
      </c>
      <c r="C1756" s="26">
        <v>44494</v>
      </c>
      <c r="D1756" s="53" t="s">
        <v>4324</v>
      </c>
      <c r="E1756" s="26" t="s">
        <v>4325</v>
      </c>
      <c r="F1756" s="27" t="s">
        <v>13217</v>
      </c>
      <c r="G1756" s="104" t="s">
        <v>10852</v>
      </c>
    </row>
    <row r="1757" spans="1:7" ht="44.1" customHeight="1" x14ac:dyDescent="0.25">
      <c r="A1757" s="43" t="s">
        <v>19</v>
      </c>
      <c r="B1757" s="19" t="s">
        <v>4326</v>
      </c>
      <c r="C1757" s="26">
        <v>44494</v>
      </c>
      <c r="D1757" s="53" t="s">
        <v>4327</v>
      </c>
      <c r="E1757" s="26" t="s">
        <v>4328</v>
      </c>
      <c r="F1757" s="27" t="s">
        <v>13217</v>
      </c>
      <c r="G1757" s="104" t="s">
        <v>14297</v>
      </c>
    </row>
    <row r="1758" spans="1:7" ht="44.1" customHeight="1" x14ac:dyDescent="0.25">
      <c r="A1758" s="63" t="s">
        <v>19</v>
      </c>
      <c r="B1758" s="28">
        <v>721014301858</v>
      </c>
      <c r="C1758" s="29">
        <f>DATE(2023,2,1)</f>
        <v>44958</v>
      </c>
      <c r="D1758" s="23" t="s">
        <v>14299</v>
      </c>
      <c r="E1758" s="29">
        <v>26586</v>
      </c>
      <c r="F1758" s="23" t="s">
        <v>11458</v>
      </c>
      <c r="G1758" s="99" t="s">
        <v>14300</v>
      </c>
    </row>
    <row r="1759" spans="1:7" ht="39.75" customHeight="1" x14ac:dyDescent="0.25">
      <c r="A1759" s="43" t="s">
        <v>19</v>
      </c>
      <c r="B1759" s="19">
        <v>440415401230</v>
      </c>
      <c r="C1759" s="26">
        <f>DATE(2023,2,1)</f>
        <v>44958</v>
      </c>
      <c r="D1759" s="53" t="s">
        <v>14301</v>
      </c>
      <c r="E1759" s="26">
        <v>16177</v>
      </c>
      <c r="F1759" s="27" t="s">
        <v>13217</v>
      </c>
      <c r="G1759" s="104" t="s">
        <v>14302</v>
      </c>
    </row>
    <row r="1760" spans="1:7" ht="44.1" customHeight="1" x14ac:dyDescent="0.25">
      <c r="A1760" s="43" t="s">
        <v>19</v>
      </c>
      <c r="B1760" s="19">
        <v>750913402296</v>
      </c>
      <c r="C1760" s="26">
        <f t="shared" ref="C1760:C1781" si="0">DATE(2023,2,1)</f>
        <v>44958</v>
      </c>
      <c r="D1760" s="53" t="s">
        <v>14303</v>
      </c>
      <c r="E1760" s="26">
        <v>27650</v>
      </c>
      <c r="F1760" s="27" t="s">
        <v>13217</v>
      </c>
      <c r="G1760" s="104" t="s">
        <v>14304</v>
      </c>
    </row>
    <row r="1761" spans="1:7" ht="44.1" customHeight="1" x14ac:dyDescent="0.25">
      <c r="A1761" s="43" t="s">
        <v>19</v>
      </c>
      <c r="B1761" s="19" t="s">
        <v>14305</v>
      </c>
      <c r="C1761" s="26">
        <f t="shared" si="0"/>
        <v>44958</v>
      </c>
      <c r="D1761" s="53" t="s">
        <v>14306</v>
      </c>
      <c r="E1761" s="26">
        <v>37237</v>
      </c>
      <c r="F1761" s="27" t="s">
        <v>13217</v>
      </c>
      <c r="G1761" s="104" t="s">
        <v>14307</v>
      </c>
    </row>
    <row r="1762" spans="1:7" ht="44.1" customHeight="1" x14ac:dyDescent="0.25">
      <c r="A1762" s="43" t="s">
        <v>19</v>
      </c>
      <c r="B1762" s="19">
        <v>961013450134</v>
      </c>
      <c r="C1762" s="26">
        <f t="shared" si="0"/>
        <v>44958</v>
      </c>
      <c r="D1762" s="53" t="s">
        <v>14308</v>
      </c>
      <c r="E1762" s="26">
        <v>35351</v>
      </c>
      <c r="F1762" s="27" t="s">
        <v>13217</v>
      </c>
      <c r="G1762" s="104" t="s">
        <v>14309</v>
      </c>
    </row>
    <row r="1763" spans="1:7" ht="44.1" customHeight="1" x14ac:dyDescent="0.25">
      <c r="A1763" s="43" t="s">
        <v>19</v>
      </c>
      <c r="B1763" s="19">
        <v>661117400458</v>
      </c>
      <c r="C1763" s="26">
        <f t="shared" si="0"/>
        <v>44958</v>
      </c>
      <c r="D1763" s="53" t="s">
        <v>14310</v>
      </c>
      <c r="E1763" s="26">
        <v>24428</v>
      </c>
      <c r="F1763" s="27" t="s">
        <v>13217</v>
      </c>
      <c r="G1763" s="104" t="s">
        <v>14311</v>
      </c>
    </row>
    <row r="1764" spans="1:7" ht="44.1" customHeight="1" x14ac:dyDescent="0.25">
      <c r="A1764" s="43" t="s">
        <v>19</v>
      </c>
      <c r="B1764" s="19">
        <v>680313402074</v>
      </c>
      <c r="C1764" s="26">
        <f t="shared" si="0"/>
        <v>44958</v>
      </c>
      <c r="D1764" s="53" t="s">
        <v>14312</v>
      </c>
      <c r="E1764" s="26">
        <v>24910</v>
      </c>
      <c r="F1764" s="27" t="s">
        <v>13217</v>
      </c>
      <c r="G1764" s="104" t="s">
        <v>14313</v>
      </c>
    </row>
    <row r="1765" spans="1:7" ht="37.5" customHeight="1" x14ac:dyDescent="0.25">
      <c r="A1765" s="43" t="s">
        <v>19</v>
      </c>
      <c r="B1765" s="19">
        <v>760603402692</v>
      </c>
      <c r="C1765" s="26">
        <f t="shared" si="0"/>
        <v>44958</v>
      </c>
      <c r="D1765" s="53" t="s">
        <v>14314</v>
      </c>
      <c r="E1765" s="26">
        <v>27914</v>
      </c>
      <c r="F1765" s="27" t="s">
        <v>13217</v>
      </c>
      <c r="G1765" s="104" t="s">
        <v>14313</v>
      </c>
    </row>
    <row r="1766" spans="1:7" ht="45" x14ac:dyDescent="0.25">
      <c r="A1766" s="43" t="s">
        <v>19</v>
      </c>
      <c r="B1766" s="19">
        <v>411126300013</v>
      </c>
      <c r="C1766" s="26">
        <f t="shared" si="0"/>
        <v>44958</v>
      </c>
      <c r="D1766" s="53" t="s">
        <v>14315</v>
      </c>
      <c r="E1766" s="26">
        <v>15306</v>
      </c>
      <c r="F1766" s="27" t="s">
        <v>13217</v>
      </c>
      <c r="G1766" s="104" t="s">
        <v>14316</v>
      </c>
    </row>
    <row r="1767" spans="1:7" ht="40.5" customHeight="1" x14ac:dyDescent="0.25">
      <c r="A1767" s="43" t="s">
        <v>19</v>
      </c>
      <c r="B1767" s="19">
        <v>490122400011</v>
      </c>
      <c r="C1767" s="26">
        <f t="shared" si="0"/>
        <v>44958</v>
      </c>
      <c r="D1767" s="53" t="s">
        <v>14317</v>
      </c>
      <c r="E1767" s="26">
        <v>17920</v>
      </c>
      <c r="F1767" s="27" t="s">
        <v>13217</v>
      </c>
      <c r="G1767" s="104" t="s">
        <v>14318</v>
      </c>
    </row>
    <row r="1768" spans="1:7" ht="44.1" customHeight="1" x14ac:dyDescent="0.25">
      <c r="A1768" s="43" t="s">
        <v>19</v>
      </c>
      <c r="B1768" s="19">
        <v>661117401496</v>
      </c>
      <c r="C1768" s="26">
        <f t="shared" si="0"/>
        <v>44958</v>
      </c>
      <c r="D1768" s="53" t="s">
        <v>14319</v>
      </c>
      <c r="E1768" s="26">
        <v>24428</v>
      </c>
      <c r="F1768" s="27" t="s">
        <v>13217</v>
      </c>
      <c r="G1768" s="104" t="s">
        <v>14320</v>
      </c>
    </row>
    <row r="1769" spans="1:7" ht="44.1" customHeight="1" x14ac:dyDescent="0.25">
      <c r="A1769" s="43" t="s">
        <v>19</v>
      </c>
      <c r="B1769" s="19">
        <v>631208301230</v>
      </c>
      <c r="C1769" s="26">
        <f t="shared" si="0"/>
        <v>44958</v>
      </c>
      <c r="D1769" s="53" t="s">
        <v>14321</v>
      </c>
      <c r="E1769" s="26">
        <v>23353</v>
      </c>
      <c r="F1769" s="27" t="s">
        <v>13217</v>
      </c>
      <c r="G1769" s="104" t="s">
        <v>14322</v>
      </c>
    </row>
    <row r="1770" spans="1:7" ht="44.1" customHeight="1" x14ac:dyDescent="0.25">
      <c r="A1770" s="43" t="s">
        <v>19</v>
      </c>
      <c r="B1770" s="19">
        <v>690810400983</v>
      </c>
      <c r="C1770" s="26">
        <f t="shared" si="0"/>
        <v>44958</v>
      </c>
      <c r="D1770" s="53" t="s">
        <v>14323</v>
      </c>
      <c r="E1770" s="26" t="s">
        <v>14324</v>
      </c>
      <c r="F1770" s="27" t="s">
        <v>13217</v>
      </c>
      <c r="G1770" s="104" t="s">
        <v>14325</v>
      </c>
    </row>
    <row r="1771" spans="1:7" ht="44.1" customHeight="1" x14ac:dyDescent="0.25">
      <c r="A1771" s="43" t="s">
        <v>19</v>
      </c>
      <c r="B1771" s="19">
        <v>730901403279</v>
      </c>
      <c r="C1771" s="26">
        <f t="shared" si="0"/>
        <v>44958</v>
      </c>
      <c r="D1771" s="53" t="s">
        <v>14326</v>
      </c>
      <c r="E1771" s="26">
        <v>26908</v>
      </c>
      <c r="F1771" s="27" t="s">
        <v>13217</v>
      </c>
      <c r="G1771" s="104" t="s">
        <v>14325</v>
      </c>
    </row>
    <row r="1772" spans="1:7" ht="44.1" customHeight="1" x14ac:dyDescent="0.25">
      <c r="A1772" s="43" t="s">
        <v>19</v>
      </c>
      <c r="B1772" s="19">
        <v>830304300124</v>
      </c>
      <c r="C1772" s="26">
        <f t="shared" si="0"/>
        <v>44958</v>
      </c>
      <c r="D1772" s="53" t="s">
        <v>14327</v>
      </c>
      <c r="E1772" s="26">
        <v>30379</v>
      </c>
      <c r="F1772" s="27" t="s">
        <v>13217</v>
      </c>
      <c r="G1772" s="104" t="s">
        <v>14322</v>
      </c>
    </row>
    <row r="1773" spans="1:7" ht="44.1" customHeight="1" x14ac:dyDescent="0.25">
      <c r="A1773" s="63" t="s">
        <v>19</v>
      </c>
      <c r="B1773" s="28">
        <v>840724350097</v>
      </c>
      <c r="C1773" s="29">
        <f t="shared" si="0"/>
        <v>44958</v>
      </c>
      <c r="D1773" s="23" t="s">
        <v>14328</v>
      </c>
      <c r="E1773" s="29">
        <v>30887</v>
      </c>
      <c r="F1773" s="23" t="s">
        <v>11458</v>
      </c>
      <c r="G1773" s="99" t="s">
        <v>14329</v>
      </c>
    </row>
    <row r="1774" spans="1:7" ht="44.1" customHeight="1" x14ac:dyDescent="0.25">
      <c r="A1774" s="43" t="s">
        <v>19</v>
      </c>
      <c r="B1774" s="19">
        <v>621219300092</v>
      </c>
      <c r="C1774" s="26">
        <f t="shared" si="0"/>
        <v>44958</v>
      </c>
      <c r="D1774" s="53" t="s">
        <v>14330</v>
      </c>
      <c r="E1774" s="26">
        <v>22999</v>
      </c>
      <c r="F1774" s="27" t="s">
        <v>13217</v>
      </c>
      <c r="G1774" s="104" t="s">
        <v>14331</v>
      </c>
    </row>
    <row r="1775" spans="1:7" ht="44.1" customHeight="1" x14ac:dyDescent="0.25">
      <c r="A1775" s="43" t="s">
        <v>19</v>
      </c>
      <c r="B1775" s="19">
        <v>610525400147</v>
      </c>
      <c r="C1775" s="26">
        <f t="shared" si="0"/>
        <v>44958</v>
      </c>
      <c r="D1775" s="53" t="s">
        <v>14332</v>
      </c>
      <c r="E1775" s="26">
        <v>22426</v>
      </c>
      <c r="F1775" s="27" t="s">
        <v>13217</v>
      </c>
      <c r="G1775" s="104" t="s">
        <v>14333</v>
      </c>
    </row>
    <row r="1776" spans="1:7" ht="44.1" customHeight="1" x14ac:dyDescent="0.25">
      <c r="A1776" s="43" t="s">
        <v>19</v>
      </c>
      <c r="B1776" s="19">
        <v>860906450274</v>
      </c>
      <c r="C1776" s="26">
        <f t="shared" si="0"/>
        <v>44958</v>
      </c>
      <c r="D1776" s="53" t="s">
        <v>14334</v>
      </c>
      <c r="E1776" s="26">
        <v>31661</v>
      </c>
      <c r="F1776" s="27" t="s">
        <v>13217</v>
      </c>
      <c r="G1776" s="104" t="s">
        <v>14335</v>
      </c>
    </row>
    <row r="1777" spans="1:7" ht="44.1" customHeight="1" x14ac:dyDescent="0.25">
      <c r="A1777" s="43" t="s">
        <v>19</v>
      </c>
      <c r="B1777" s="19">
        <v>840911450109</v>
      </c>
      <c r="C1777" s="26">
        <f t="shared" si="0"/>
        <v>44958</v>
      </c>
      <c r="D1777" s="53" t="s">
        <v>14336</v>
      </c>
      <c r="E1777" s="26">
        <v>30936</v>
      </c>
      <c r="F1777" s="27" t="s">
        <v>13217</v>
      </c>
      <c r="G1777" s="104" t="s">
        <v>14337</v>
      </c>
    </row>
    <row r="1778" spans="1:7" ht="44.1" customHeight="1" x14ac:dyDescent="0.25">
      <c r="A1778" s="43" t="s">
        <v>19</v>
      </c>
      <c r="B1778" s="19">
        <v>570610300599</v>
      </c>
      <c r="C1778" s="26">
        <f t="shared" si="0"/>
        <v>44958</v>
      </c>
      <c r="D1778" s="53" t="s">
        <v>14338</v>
      </c>
      <c r="E1778" s="26">
        <v>20981</v>
      </c>
      <c r="F1778" s="27" t="s">
        <v>13217</v>
      </c>
      <c r="G1778" s="104" t="s">
        <v>14339</v>
      </c>
    </row>
    <row r="1779" spans="1:7" ht="44.1" customHeight="1" x14ac:dyDescent="0.25">
      <c r="A1779" s="43" t="s">
        <v>19</v>
      </c>
      <c r="B1779" s="19">
        <v>801218450791</v>
      </c>
      <c r="C1779" s="26">
        <f t="shared" si="0"/>
        <v>44958</v>
      </c>
      <c r="D1779" s="53" t="s">
        <v>14340</v>
      </c>
      <c r="E1779" s="26">
        <v>29573</v>
      </c>
      <c r="F1779" s="27" t="s">
        <v>13217</v>
      </c>
      <c r="G1779" s="104" t="s">
        <v>14341</v>
      </c>
    </row>
    <row r="1780" spans="1:7" ht="44.1" customHeight="1" x14ac:dyDescent="0.25">
      <c r="A1780" s="43" t="s">
        <v>19</v>
      </c>
      <c r="B1780" s="19">
        <v>870416450847</v>
      </c>
      <c r="C1780" s="26">
        <f t="shared" si="0"/>
        <v>44958</v>
      </c>
      <c r="D1780" s="53" t="s">
        <v>14342</v>
      </c>
      <c r="E1780" s="26">
        <v>31883</v>
      </c>
      <c r="F1780" s="27" t="s">
        <v>13217</v>
      </c>
      <c r="G1780" s="104" t="s">
        <v>14341</v>
      </c>
    </row>
    <row r="1781" spans="1:7" ht="44.1" customHeight="1" x14ac:dyDescent="0.25">
      <c r="A1781" s="43" t="s">
        <v>19</v>
      </c>
      <c r="B1781" s="419">
        <v>341012300424</v>
      </c>
      <c r="C1781" s="26">
        <f t="shared" si="0"/>
        <v>44958</v>
      </c>
      <c r="D1781" s="53" t="s">
        <v>14343</v>
      </c>
      <c r="E1781" s="26">
        <v>12704</v>
      </c>
      <c r="F1781" s="27" t="s">
        <v>13217</v>
      </c>
      <c r="G1781" s="104" t="s">
        <v>14344</v>
      </c>
    </row>
    <row r="1782" spans="1:7" ht="72" customHeight="1" x14ac:dyDescent="0.25">
      <c r="A1782" s="63" t="s">
        <v>19</v>
      </c>
      <c r="B1782" s="28" t="s">
        <v>5029</v>
      </c>
      <c r="C1782" s="29" t="s">
        <v>4978</v>
      </c>
      <c r="D1782" s="23" t="s">
        <v>5030</v>
      </c>
      <c r="E1782" s="29" t="s">
        <v>5031</v>
      </c>
      <c r="F1782" s="23" t="s">
        <v>11458</v>
      </c>
      <c r="G1782" s="99" t="s">
        <v>15251</v>
      </c>
    </row>
    <row r="1783" spans="1:7" ht="45" x14ac:dyDescent="0.25">
      <c r="A1783" s="43" t="s">
        <v>19</v>
      </c>
      <c r="B1783" s="19">
        <v>480622300218</v>
      </c>
      <c r="C1783" s="26">
        <v>44342</v>
      </c>
      <c r="D1783" s="53" t="s">
        <v>13142</v>
      </c>
      <c r="E1783" s="26">
        <v>17706</v>
      </c>
      <c r="F1783" s="27" t="s">
        <v>13217</v>
      </c>
      <c r="G1783" s="104" t="s">
        <v>13147</v>
      </c>
    </row>
    <row r="1784" spans="1:7" ht="39" customHeight="1" x14ac:dyDescent="0.25">
      <c r="A1784" s="43" t="s">
        <v>19</v>
      </c>
      <c r="B1784" s="19">
        <v>510705400223</v>
      </c>
      <c r="C1784" s="26">
        <v>44342</v>
      </c>
      <c r="D1784" s="53" t="s">
        <v>13143</v>
      </c>
      <c r="E1784" s="26">
        <v>18814</v>
      </c>
      <c r="F1784" s="27" t="s">
        <v>13217</v>
      </c>
      <c r="G1784" s="104" t="s">
        <v>13148</v>
      </c>
    </row>
    <row r="1785" spans="1:7" ht="44.1" customHeight="1" x14ac:dyDescent="0.25">
      <c r="A1785" s="43" t="s">
        <v>19</v>
      </c>
      <c r="B1785" s="19">
        <v>750908401998</v>
      </c>
      <c r="C1785" s="26">
        <v>44342</v>
      </c>
      <c r="D1785" s="53" t="s">
        <v>13144</v>
      </c>
      <c r="E1785" s="26">
        <v>27645</v>
      </c>
      <c r="F1785" s="27" t="s">
        <v>13217</v>
      </c>
      <c r="G1785" s="104" t="s">
        <v>13149</v>
      </c>
    </row>
    <row r="1786" spans="1:7" ht="44.1" customHeight="1" x14ac:dyDescent="0.25">
      <c r="A1786" s="43" t="s">
        <v>19</v>
      </c>
      <c r="B1786" s="19" t="s">
        <v>13166</v>
      </c>
      <c r="C1786" s="26">
        <v>44342</v>
      </c>
      <c r="D1786" s="53" t="s">
        <v>13145</v>
      </c>
      <c r="E1786" s="26">
        <v>37310</v>
      </c>
      <c r="F1786" s="27" t="s">
        <v>13217</v>
      </c>
      <c r="G1786" s="104" t="s">
        <v>13150</v>
      </c>
    </row>
    <row r="1787" spans="1:7" ht="44.1" customHeight="1" x14ac:dyDescent="0.25">
      <c r="A1787" s="43" t="s">
        <v>19</v>
      </c>
      <c r="B1787" s="19" t="s">
        <v>13167</v>
      </c>
      <c r="C1787" s="26">
        <v>44342</v>
      </c>
      <c r="D1787" s="53" t="s">
        <v>13146</v>
      </c>
      <c r="E1787" s="26">
        <v>38180</v>
      </c>
      <c r="F1787" s="27" t="s">
        <v>13217</v>
      </c>
      <c r="G1787" s="104" t="s">
        <v>13150</v>
      </c>
    </row>
    <row r="1788" spans="1:7" ht="155.25" customHeight="1" x14ac:dyDescent="0.25">
      <c r="A1788" s="63" t="s">
        <v>19</v>
      </c>
      <c r="B1788" s="28" t="s">
        <v>3632</v>
      </c>
      <c r="C1788" s="29">
        <v>43908.5</v>
      </c>
      <c r="D1788" s="23" t="s">
        <v>3633</v>
      </c>
      <c r="E1788" s="29">
        <v>30569.5</v>
      </c>
      <c r="F1788" s="23" t="s">
        <v>11458</v>
      </c>
      <c r="G1788" s="23" t="s">
        <v>15252</v>
      </c>
    </row>
    <row r="1789" spans="1:7" ht="44.1" customHeight="1" x14ac:dyDescent="0.25">
      <c r="A1789" s="43" t="s">
        <v>19</v>
      </c>
      <c r="B1789" s="19" t="s">
        <v>3634</v>
      </c>
      <c r="C1789" s="26">
        <v>43908.5</v>
      </c>
      <c r="D1789" s="53" t="s">
        <v>3635</v>
      </c>
      <c r="E1789" s="26">
        <v>31018.5</v>
      </c>
      <c r="F1789" s="27" t="s">
        <v>13217</v>
      </c>
      <c r="G1789" s="53" t="s">
        <v>3636</v>
      </c>
    </row>
    <row r="1790" spans="1:7" ht="44.1" customHeight="1" x14ac:dyDescent="0.25">
      <c r="A1790" s="43" t="s">
        <v>19</v>
      </c>
      <c r="B1790" s="19" t="s">
        <v>3637</v>
      </c>
      <c r="C1790" s="26">
        <v>43908.5</v>
      </c>
      <c r="D1790" s="53" t="s">
        <v>3638</v>
      </c>
      <c r="E1790" s="26">
        <v>31583.5</v>
      </c>
      <c r="F1790" s="27" t="s">
        <v>13217</v>
      </c>
      <c r="G1790" s="53" t="s">
        <v>3636</v>
      </c>
    </row>
    <row r="1791" spans="1:7" ht="44.1" customHeight="1" x14ac:dyDescent="0.25">
      <c r="A1791" s="43" t="s">
        <v>19</v>
      </c>
      <c r="B1791" s="19" t="s">
        <v>3639</v>
      </c>
      <c r="C1791" s="26">
        <v>43908.5</v>
      </c>
      <c r="D1791" s="53" t="s">
        <v>3640</v>
      </c>
      <c r="E1791" s="26">
        <v>31982.5</v>
      </c>
      <c r="F1791" s="27" t="s">
        <v>13217</v>
      </c>
      <c r="G1791" s="53" t="s">
        <v>3641</v>
      </c>
    </row>
    <row r="1792" spans="1:7" ht="44.1" customHeight="1" x14ac:dyDescent="0.25">
      <c r="A1792" s="43" t="s">
        <v>19</v>
      </c>
      <c r="B1792" s="19" t="s">
        <v>3642</v>
      </c>
      <c r="C1792" s="26">
        <v>43908.5</v>
      </c>
      <c r="D1792" s="53" t="s">
        <v>3643</v>
      </c>
      <c r="E1792" s="26">
        <v>21694.5</v>
      </c>
      <c r="F1792" s="27" t="s">
        <v>13217</v>
      </c>
      <c r="G1792" s="53" t="s">
        <v>3644</v>
      </c>
    </row>
    <row r="1793" spans="1:7" ht="44.1" customHeight="1" x14ac:dyDescent="0.25">
      <c r="A1793" s="43" t="s">
        <v>19</v>
      </c>
      <c r="B1793" s="19" t="s">
        <v>3645</v>
      </c>
      <c r="C1793" s="26">
        <v>43908.5</v>
      </c>
      <c r="D1793" s="53" t="s">
        <v>3646</v>
      </c>
      <c r="E1793" s="26">
        <v>30539.5</v>
      </c>
      <c r="F1793" s="27" t="s">
        <v>13217</v>
      </c>
      <c r="G1793" s="53" t="s">
        <v>3647</v>
      </c>
    </row>
    <row r="1794" spans="1:7" ht="44.1" customHeight="1" x14ac:dyDescent="0.25">
      <c r="A1794" s="43" t="s">
        <v>19</v>
      </c>
      <c r="B1794" s="19" t="s">
        <v>3648</v>
      </c>
      <c r="C1794" s="26">
        <v>43908.5</v>
      </c>
      <c r="D1794" s="53" t="s">
        <v>3649</v>
      </c>
      <c r="E1794" s="26">
        <v>17127.5</v>
      </c>
      <c r="F1794" s="27" t="s">
        <v>13217</v>
      </c>
      <c r="G1794" s="53" t="s">
        <v>3650</v>
      </c>
    </row>
    <row r="1795" spans="1:7" ht="78.75" customHeight="1" x14ac:dyDescent="0.25">
      <c r="A1795" s="63" t="s">
        <v>19</v>
      </c>
      <c r="B1795" s="28">
        <v>791117300349</v>
      </c>
      <c r="C1795" s="29">
        <v>44701.5</v>
      </c>
      <c r="D1795" s="23" t="s">
        <v>3477</v>
      </c>
      <c r="E1795" s="29">
        <v>29176.5</v>
      </c>
      <c r="F1795" s="23" t="s">
        <v>11458</v>
      </c>
      <c r="G1795" s="99" t="s">
        <v>14345</v>
      </c>
    </row>
    <row r="1796" spans="1:7" ht="44.1" customHeight="1" x14ac:dyDescent="0.25">
      <c r="A1796" s="43" t="s">
        <v>19</v>
      </c>
      <c r="B1796" s="19">
        <v>540528300377</v>
      </c>
      <c r="C1796" s="26">
        <v>44701.5</v>
      </c>
      <c r="D1796" s="53" t="s">
        <v>15253</v>
      </c>
      <c r="E1796" s="26">
        <v>19872.5</v>
      </c>
      <c r="F1796" s="27" t="s">
        <v>13217</v>
      </c>
      <c r="G1796" s="104" t="s">
        <v>12528</v>
      </c>
    </row>
    <row r="1797" spans="1:7" ht="44.1" customHeight="1" x14ac:dyDescent="0.25">
      <c r="A1797" s="43" t="s">
        <v>19</v>
      </c>
      <c r="B1797" s="19">
        <v>530105401967</v>
      </c>
      <c r="C1797" s="26">
        <v>44701.5</v>
      </c>
      <c r="D1797" s="53" t="s">
        <v>15254</v>
      </c>
      <c r="E1797" s="26">
        <v>19364.5</v>
      </c>
      <c r="F1797" s="27" t="s">
        <v>13217</v>
      </c>
      <c r="G1797" s="104" t="s">
        <v>12529</v>
      </c>
    </row>
    <row r="1798" spans="1:7" ht="53.25" customHeight="1" x14ac:dyDescent="0.25">
      <c r="A1798" s="43" t="s">
        <v>19</v>
      </c>
      <c r="B1798" s="19">
        <v>820718400645</v>
      </c>
      <c r="C1798" s="26">
        <v>44701.5</v>
      </c>
      <c r="D1798" s="53" t="s">
        <v>3478</v>
      </c>
      <c r="E1798" s="26">
        <v>30150.5</v>
      </c>
      <c r="F1798" s="27" t="s">
        <v>13217</v>
      </c>
      <c r="G1798" s="104" t="s">
        <v>12530</v>
      </c>
    </row>
    <row r="1799" spans="1:7" ht="81.75" customHeight="1" x14ac:dyDescent="0.25">
      <c r="A1799" s="63" t="s">
        <v>19</v>
      </c>
      <c r="B1799" s="28">
        <v>890720300038</v>
      </c>
      <c r="C1799" s="29">
        <v>44652</v>
      </c>
      <c r="D1799" s="23" t="s">
        <v>3479</v>
      </c>
      <c r="E1799" s="29">
        <v>32709</v>
      </c>
      <c r="F1799" s="23" t="s">
        <v>11458</v>
      </c>
      <c r="G1799" s="99" t="s">
        <v>14346</v>
      </c>
    </row>
    <row r="1800" spans="1:7" ht="38.25" customHeight="1" x14ac:dyDescent="0.25">
      <c r="A1800" s="43" t="s">
        <v>19</v>
      </c>
      <c r="B1800" s="19">
        <v>480127300900</v>
      </c>
      <c r="C1800" s="26">
        <v>44652</v>
      </c>
      <c r="D1800" s="53" t="s">
        <v>3480</v>
      </c>
      <c r="E1800" s="26">
        <v>17559</v>
      </c>
      <c r="F1800" s="27" t="s">
        <v>13217</v>
      </c>
      <c r="G1800" s="104" t="s">
        <v>3481</v>
      </c>
    </row>
    <row r="1801" spans="1:7" ht="40.5" customHeight="1" x14ac:dyDescent="0.25">
      <c r="A1801" s="43" t="s">
        <v>19</v>
      </c>
      <c r="B1801" s="19">
        <v>500419401047</v>
      </c>
      <c r="C1801" s="26">
        <v>44652</v>
      </c>
      <c r="D1801" s="53" t="s">
        <v>3482</v>
      </c>
      <c r="E1801" s="26">
        <v>18372</v>
      </c>
      <c r="F1801" s="27" t="s">
        <v>13217</v>
      </c>
      <c r="G1801" s="104" t="s">
        <v>3483</v>
      </c>
    </row>
    <row r="1802" spans="1:7" ht="44.1" customHeight="1" x14ac:dyDescent="0.25">
      <c r="A1802" s="328" t="s">
        <v>19</v>
      </c>
      <c r="B1802" s="329">
        <v>790308400995</v>
      </c>
      <c r="C1802" s="213">
        <v>44652</v>
      </c>
      <c r="D1802" s="214" t="s">
        <v>3484</v>
      </c>
      <c r="E1802" s="213">
        <v>28922</v>
      </c>
      <c r="F1802" s="27" t="s">
        <v>13217</v>
      </c>
      <c r="G1802" s="330" t="s">
        <v>3485</v>
      </c>
    </row>
    <row r="1803" spans="1:7" ht="44.1" customHeight="1" x14ac:dyDescent="0.25">
      <c r="A1803" s="328" t="s">
        <v>19</v>
      </c>
      <c r="B1803" s="329">
        <v>720506401550</v>
      </c>
      <c r="C1803" s="213">
        <v>44652</v>
      </c>
      <c r="D1803" s="214" t="s">
        <v>3486</v>
      </c>
      <c r="E1803" s="213">
        <v>26425</v>
      </c>
      <c r="F1803" s="27" t="s">
        <v>13217</v>
      </c>
      <c r="G1803" s="330" t="s">
        <v>3485</v>
      </c>
    </row>
    <row r="1804" spans="1:7" ht="44.1" customHeight="1" x14ac:dyDescent="0.25">
      <c r="A1804" s="328" t="s">
        <v>19</v>
      </c>
      <c r="B1804" s="329">
        <v>880508450284</v>
      </c>
      <c r="C1804" s="213">
        <v>44652</v>
      </c>
      <c r="D1804" s="214" t="s">
        <v>3487</v>
      </c>
      <c r="E1804" s="213">
        <v>32271</v>
      </c>
      <c r="F1804" s="27" t="s">
        <v>13217</v>
      </c>
      <c r="G1804" s="330" t="s">
        <v>3488</v>
      </c>
    </row>
    <row r="1805" spans="1:7" ht="44.1" customHeight="1" x14ac:dyDescent="0.25">
      <c r="A1805" s="328" t="s">
        <v>19</v>
      </c>
      <c r="B1805" s="329">
        <v>631228301725</v>
      </c>
      <c r="C1805" s="213">
        <v>44652</v>
      </c>
      <c r="D1805" s="214" t="s">
        <v>3489</v>
      </c>
      <c r="E1805" s="213">
        <v>23373</v>
      </c>
      <c r="F1805" s="27" t="s">
        <v>13217</v>
      </c>
      <c r="G1805" s="330" t="s">
        <v>3490</v>
      </c>
    </row>
    <row r="1806" spans="1:7" ht="44.1" customHeight="1" x14ac:dyDescent="0.25">
      <c r="A1806" s="328" t="s">
        <v>19</v>
      </c>
      <c r="B1806" s="329">
        <v>660508400163</v>
      </c>
      <c r="C1806" s="213">
        <v>44652</v>
      </c>
      <c r="D1806" s="214" t="s">
        <v>3491</v>
      </c>
      <c r="E1806" s="213">
        <v>24235</v>
      </c>
      <c r="F1806" s="27" t="s">
        <v>13217</v>
      </c>
      <c r="G1806" s="330" t="s">
        <v>3492</v>
      </c>
    </row>
    <row r="1807" spans="1:7" ht="37.5" customHeight="1" x14ac:dyDescent="0.25">
      <c r="A1807" s="328" t="s">
        <v>19</v>
      </c>
      <c r="B1807" s="329">
        <v>920719350592</v>
      </c>
      <c r="C1807" s="213">
        <v>44652</v>
      </c>
      <c r="D1807" s="214" t="s">
        <v>3493</v>
      </c>
      <c r="E1807" s="26">
        <v>33804</v>
      </c>
      <c r="F1807" s="27" t="s">
        <v>13217</v>
      </c>
      <c r="G1807" s="330" t="s">
        <v>3494</v>
      </c>
    </row>
    <row r="1808" spans="1:7" ht="157.5" customHeight="1" x14ac:dyDescent="0.25">
      <c r="A1808" s="63" t="s">
        <v>19</v>
      </c>
      <c r="B1808" s="28" t="s">
        <v>3495</v>
      </c>
      <c r="C1808" s="29">
        <v>43307.5</v>
      </c>
      <c r="D1808" s="23" t="s">
        <v>3496</v>
      </c>
      <c r="E1808" s="29">
        <v>29630.5</v>
      </c>
      <c r="F1808" s="23" t="s">
        <v>11458</v>
      </c>
      <c r="G1808" s="23" t="s">
        <v>15004</v>
      </c>
    </row>
    <row r="1809" spans="1:7" ht="44.1" customHeight="1" x14ac:dyDescent="0.25">
      <c r="A1809" s="43" t="s">
        <v>19</v>
      </c>
      <c r="B1809" s="19" t="s">
        <v>3497</v>
      </c>
      <c r="C1809" s="26">
        <v>43307.5</v>
      </c>
      <c r="D1809" s="53" t="s">
        <v>3498</v>
      </c>
      <c r="E1809" s="26">
        <v>20536.5</v>
      </c>
      <c r="F1809" s="27" t="s">
        <v>13217</v>
      </c>
      <c r="G1809" s="53" t="s">
        <v>3499</v>
      </c>
    </row>
    <row r="1810" spans="1:7" ht="44.1" customHeight="1" x14ac:dyDescent="0.25">
      <c r="A1810" s="43" t="s">
        <v>19</v>
      </c>
      <c r="B1810" s="19" t="s">
        <v>3500</v>
      </c>
      <c r="C1810" s="26">
        <v>43307.5</v>
      </c>
      <c r="D1810" s="53" t="s">
        <v>3501</v>
      </c>
      <c r="E1810" s="26">
        <v>20428.5</v>
      </c>
      <c r="F1810" s="27" t="s">
        <v>13217</v>
      </c>
      <c r="G1810" s="53" t="s">
        <v>3502</v>
      </c>
    </row>
    <row r="1811" spans="1:7" ht="44.1" customHeight="1" x14ac:dyDescent="0.25">
      <c r="A1811" s="43" t="s">
        <v>19</v>
      </c>
      <c r="B1811" s="19" t="s">
        <v>14347</v>
      </c>
      <c r="C1811" s="26" t="s">
        <v>14348</v>
      </c>
      <c r="D1811" s="53" t="s">
        <v>14349</v>
      </c>
      <c r="E1811" s="26" t="s">
        <v>12889</v>
      </c>
      <c r="F1811" s="27" t="s">
        <v>13217</v>
      </c>
      <c r="G1811" s="53" t="s">
        <v>14354</v>
      </c>
    </row>
    <row r="1812" spans="1:7" ht="44.1" customHeight="1" x14ac:dyDescent="0.25">
      <c r="A1812" s="43" t="s">
        <v>19</v>
      </c>
      <c r="B1812" s="19" t="s">
        <v>14350</v>
      </c>
      <c r="C1812" s="26" t="s">
        <v>14348</v>
      </c>
      <c r="D1812" s="53" t="s">
        <v>14351</v>
      </c>
      <c r="E1812" s="26" t="s">
        <v>14352</v>
      </c>
      <c r="F1812" s="27" t="s">
        <v>13217</v>
      </c>
      <c r="G1812" s="53" t="s">
        <v>14353</v>
      </c>
    </row>
    <row r="1813" spans="1:7" ht="153.75" customHeight="1" x14ac:dyDescent="0.25">
      <c r="A1813" s="63" t="s">
        <v>19</v>
      </c>
      <c r="B1813" s="28" t="s">
        <v>3503</v>
      </c>
      <c r="C1813" s="29">
        <v>43868.5</v>
      </c>
      <c r="D1813" s="23" t="s">
        <v>3504</v>
      </c>
      <c r="E1813" s="29">
        <v>26212.5</v>
      </c>
      <c r="F1813" s="23" t="s">
        <v>11458</v>
      </c>
      <c r="G1813" s="23" t="s">
        <v>14355</v>
      </c>
    </row>
    <row r="1814" spans="1:7" ht="44.1" customHeight="1" x14ac:dyDescent="0.25">
      <c r="A1814" s="43" t="s">
        <v>19</v>
      </c>
      <c r="B1814" s="19" t="s">
        <v>3505</v>
      </c>
      <c r="C1814" s="26">
        <v>43868.5</v>
      </c>
      <c r="D1814" s="53" t="s">
        <v>3506</v>
      </c>
      <c r="E1814" s="26">
        <v>17957.5</v>
      </c>
      <c r="F1814" s="27" t="s">
        <v>13217</v>
      </c>
      <c r="G1814" s="53" t="s">
        <v>3507</v>
      </c>
    </row>
    <row r="1815" spans="1:7" ht="44.1" customHeight="1" x14ac:dyDescent="0.25">
      <c r="A1815" s="43" t="s">
        <v>19</v>
      </c>
      <c r="B1815" s="19" t="s">
        <v>3508</v>
      </c>
      <c r="C1815" s="26">
        <v>43868.5</v>
      </c>
      <c r="D1815" s="53" t="s">
        <v>3509</v>
      </c>
      <c r="E1815" s="26">
        <v>27553.5</v>
      </c>
      <c r="F1815" s="27" t="s">
        <v>13217</v>
      </c>
      <c r="G1815" s="53" t="s">
        <v>3510</v>
      </c>
    </row>
    <row r="1816" spans="1:7" ht="44.1" customHeight="1" x14ac:dyDescent="0.25">
      <c r="A1816" s="43" t="s">
        <v>19</v>
      </c>
      <c r="B1816" s="19" t="s">
        <v>3511</v>
      </c>
      <c r="C1816" s="26">
        <v>43868.5</v>
      </c>
      <c r="D1816" s="53" t="s">
        <v>3512</v>
      </c>
      <c r="E1816" s="26">
        <v>33897.5</v>
      </c>
      <c r="F1816" s="27" t="s">
        <v>13217</v>
      </c>
      <c r="G1816" s="53" t="s">
        <v>3513</v>
      </c>
    </row>
    <row r="1817" spans="1:7" ht="44.1" customHeight="1" x14ac:dyDescent="0.25">
      <c r="A1817" s="43" t="s">
        <v>19</v>
      </c>
      <c r="B1817" s="19" t="s">
        <v>3514</v>
      </c>
      <c r="C1817" s="26">
        <v>43868.5</v>
      </c>
      <c r="D1817" s="53" t="s">
        <v>3515</v>
      </c>
      <c r="E1817" s="26">
        <v>35403.5</v>
      </c>
      <c r="F1817" s="27" t="s">
        <v>13217</v>
      </c>
      <c r="G1817" s="53" t="s">
        <v>3513</v>
      </c>
    </row>
    <row r="1818" spans="1:7" ht="44.1" customHeight="1" x14ac:dyDescent="0.25">
      <c r="A1818" s="43" t="s">
        <v>19</v>
      </c>
      <c r="B1818" s="19" t="s">
        <v>3516</v>
      </c>
      <c r="C1818" s="26">
        <v>43868.5</v>
      </c>
      <c r="D1818" s="53" t="s">
        <v>3517</v>
      </c>
      <c r="E1818" s="26">
        <v>37313.5</v>
      </c>
      <c r="F1818" s="27" t="s">
        <v>13217</v>
      </c>
      <c r="G1818" s="53" t="s">
        <v>3513</v>
      </c>
    </row>
    <row r="1819" spans="1:7" ht="44.1" customHeight="1" x14ac:dyDescent="0.25">
      <c r="A1819" s="63" t="s">
        <v>20</v>
      </c>
      <c r="B1819" s="28" t="s">
        <v>936</v>
      </c>
      <c r="C1819" s="29">
        <v>43010</v>
      </c>
      <c r="D1819" s="23" t="s">
        <v>14745</v>
      </c>
      <c r="E1819" s="29">
        <v>30844</v>
      </c>
      <c r="F1819" s="23" t="s">
        <v>11458</v>
      </c>
      <c r="G1819" s="23" t="s">
        <v>14747</v>
      </c>
    </row>
    <row r="1820" spans="1:7" ht="44.1" customHeight="1" x14ac:dyDescent="0.25">
      <c r="A1820" s="94" t="s">
        <v>20</v>
      </c>
      <c r="B1820" s="85" t="s">
        <v>936</v>
      </c>
      <c r="C1820" s="24">
        <v>43010</v>
      </c>
      <c r="D1820" s="60" t="s">
        <v>14746</v>
      </c>
      <c r="E1820" s="24">
        <v>31026</v>
      </c>
      <c r="F1820" s="27" t="s">
        <v>13217</v>
      </c>
      <c r="G1820" s="60" t="s">
        <v>14748</v>
      </c>
    </row>
    <row r="1821" spans="1:7" ht="44.1" customHeight="1" x14ac:dyDescent="0.25">
      <c r="A1821" s="63" t="s">
        <v>19</v>
      </c>
      <c r="B1821" s="28" t="s">
        <v>3518</v>
      </c>
      <c r="C1821" s="29">
        <v>41758.5</v>
      </c>
      <c r="D1821" s="23" t="s">
        <v>3519</v>
      </c>
      <c r="E1821" s="29">
        <v>28667.5</v>
      </c>
      <c r="F1821" s="23" t="s">
        <v>11458</v>
      </c>
      <c r="G1821" s="23" t="s">
        <v>11160</v>
      </c>
    </row>
    <row r="1822" spans="1:7" ht="44.1" customHeight="1" x14ac:dyDescent="0.25">
      <c r="A1822" s="94" t="s">
        <v>19</v>
      </c>
      <c r="B1822" s="85" t="s">
        <v>3520</v>
      </c>
      <c r="C1822" s="24">
        <v>41758.5</v>
      </c>
      <c r="D1822" s="60" t="s">
        <v>3521</v>
      </c>
      <c r="E1822" s="24">
        <v>19744.5</v>
      </c>
      <c r="F1822" s="27" t="s">
        <v>13217</v>
      </c>
      <c r="G1822" s="60" t="s">
        <v>11161</v>
      </c>
    </row>
    <row r="1823" spans="1:7" ht="44.1" customHeight="1" x14ac:dyDescent="0.25">
      <c r="A1823" s="94" t="s">
        <v>19</v>
      </c>
      <c r="B1823" s="85" t="s">
        <v>3522</v>
      </c>
      <c r="C1823" s="24">
        <v>41758.5</v>
      </c>
      <c r="D1823" s="60" t="s">
        <v>3523</v>
      </c>
      <c r="E1823" s="24">
        <v>19940.5</v>
      </c>
      <c r="F1823" s="27" t="s">
        <v>13217</v>
      </c>
      <c r="G1823" s="60" t="s">
        <v>11162</v>
      </c>
    </row>
    <row r="1824" spans="1:7" ht="44.1" customHeight="1" x14ac:dyDescent="0.25">
      <c r="A1824" s="94" t="s">
        <v>19</v>
      </c>
      <c r="B1824" s="85" t="s">
        <v>3524</v>
      </c>
      <c r="C1824" s="24">
        <v>41758.5</v>
      </c>
      <c r="D1824" s="60" t="s">
        <v>3525</v>
      </c>
      <c r="E1824" s="24">
        <v>27610.5</v>
      </c>
      <c r="F1824" s="27" t="s">
        <v>13217</v>
      </c>
      <c r="G1824" s="60" t="s">
        <v>11163</v>
      </c>
    </row>
    <row r="1825" spans="1:7" ht="44.1" customHeight="1" x14ac:dyDescent="0.25">
      <c r="A1825" s="94" t="s">
        <v>19</v>
      </c>
      <c r="B1825" s="85" t="s">
        <v>3526</v>
      </c>
      <c r="C1825" s="24">
        <v>41758.5</v>
      </c>
      <c r="D1825" s="60" t="s">
        <v>3527</v>
      </c>
      <c r="E1825" s="24">
        <v>31181.5</v>
      </c>
      <c r="F1825" s="27" t="s">
        <v>13217</v>
      </c>
      <c r="G1825" s="60" t="s">
        <v>11163</v>
      </c>
    </row>
    <row r="1826" spans="1:7" ht="44.1" customHeight="1" x14ac:dyDescent="0.25">
      <c r="A1826" s="94" t="s">
        <v>19</v>
      </c>
      <c r="B1826" s="85" t="s">
        <v>3528</v>
      </c>
      <c r="C1826" s="24">
        <v>41758.5</v>
      </c>
      <c r="D1826" s="60" t="s">
        <v>3529</v>
      </c>
      <c r="E1826" s="24">
        <v>31430.5</v>
      </c>
      <c r="F1826" s="27" t="s">
        <v>13217</v>
      </c>
      <c r="G1826" s="60" t="s">
        <v>11164</v>
      </c>
    </row>
    <row r="1827" spans="1:7" ht="44.1" customHeight="1" x14ac:dyDescent="0.25">
      <c r="A1827" s="94" t="s">
        <v>19</v>
      </c>
      <c r="B1827" s="85" t="s">
        <v>3530</v>
      </c>
      <c r="C1827" s="24">
        <v>41758.5</v>
      </c>
      <c r="D1827" s="60" t="s">
        <v>3531</v>
      </c>
      <c r="E1827" s="24">
        <v>20940.5</v>
      </c>
      <c r="F1827" s="27" t="s">
        <v>13217</v>
      </c>
      <c r="G1827" s="60" t="s">
        <v>11165</v>
      </c>
    </row>
    <row r="1828" spans="1:7" ht="44.1" customHeight="1" x14ac:dyDescent="0.25">
      <c r="A1828" s="94" t="s">
        <v>19</v>
      </c>
      <c r="B1828" s="85" t="s">
        <v>3532</v>
      </c>
      <c r="C1828" s="24">
        <v>41758.5</v>
      </c>
      <c r="D1828" s="60" t="s">
        <v>3533</v>
      </c>
      <c r="E1828" s="24">
        <v>32111.5</v>
      </c>
      <c r="F1828" s="27" t="s">
        <v>13217</v>
      </c>
      <c r="G1828" s="60" t="s">
        <v>11166</v>
      </c>
    </row>
    <row r="1829" spans="1:7" ht="44.1" customHeight="1" x14ac:dyDescent="0.25">
      <c r="A1829" s="94" t="s">
        <v>19</v>
      </c>
      <c r="B1829" s="85" t="s">
        <v>3534</v>
      </c>
      <c r="C1829" s="24">
        <v>41758.5</v>
      </c>
      <c r="D1829" s="60" t="s">
        <v>3535</v>
      </c>
      <c r="E1829" s="24">
        <v>29990.5</v>
      </c>
      <c r="F1829" s="27" t="s">
        <v>13217</v>
      </c>
      <c r="G1829" s="60" t="s">
        <v>11167</v>
      </c>
    </row>
    <row r="1830" spans="1:7" ht="44.1" customHeight="1" x14ac:dyDescent="0.25">
      <c r="A1830" s="63" t="s">
        <v>19</v>
      </c>
      <c r="B1830" s="28" t="s">
        <v>3536</v>
      </c>
      <c r="C1830" s="29">
        <v>41304.5</v>
      </c>
      <c r="D1830" s="23" t="s">
        <v>3537</v>
      </c>
      <c r="E1830" s="29">
        <v>27582.5</v>
      </c>
      <c r="F1830" s="23" t="s">
        <v>11458</v>
      </c>
      <c r="G1830" s="23" t="s">
        <v>11168</v>
      </c>
    </row>
    <row r="1831" spans="1:7" ht="44.1" customHeight="1" x14ac:dyDescent="0.25">
      <c r="A1831" s="94" t="s">
        <v>19</v>
      </c>
      <c r="B1831" s="85" t="s">
        <v>3538</v>
      </c>
      <c r="C1831" s="24">
        <v>41304.5</v>
      </c>
      <c r="D1831" s="60" t="s">
        <v>3539</v>
      </c>
      <c r="E1831" s="24">
        <v>16893.5</v>
      </c>
      <c r="F1831" s="27" t="s">
        <v>13217</v>
      </c>
      <c r="G1831" s="60" t="s">
        <v>11169</v>
      </c>
    </row>
    <row r="1832" spans="1:7" ht="44.1" customHeight="1" x14ac:dyDescent="0.25">
      <c r="A1832" s="94" t="s">
        <v>19</v>
      </c>
      <c r="B1832" s="85" t="s">
        <v>3540</v>
      </c>
      <c r="C1832" s="24">
        <v>41304.5</v>
      </c>
      <c r="D1832" s="60" t="s">
        <v>3541</v>
      </c>
      <c r="E1832" s="24">
        <v>25643.5</v>
      </c>
      <c r="F1832" s="27" t="s">
        <v>13217</v>
      </c>
      <c r="G1832" s="60" t="s">
        <v>11170</v>
      </c>
    </row>
    <row r="1833" spans="1:7" ht="44.1" customHeight="1" x14ac:dyDescent="0.25">
      <c r="A1833" s="94" t="s">
        <v>19</v>
      </c>
      <c r="B1833" s="85" t="s">
        <v>3542</v>
      </c>
      <c r="C1833" s="24">
        <v>41304.5</v>
      </c>
      <c r="D1833" s="60" t="s">
        <v>3543</v>
      </c>
      <c r="E1833" s="24">
        <v>29384.5</v>
      </c>
      <c r="F1833" s="27" t="s">
        <v>13217</v>
      </c>
      <c r="G1833" s="60" t="s">
        <v>11171</v>
      </c>
    </row>
    <row r="1834" spans="1:7" ht="44.1" customHeight="1" x14ac:dyDescent="0.25">
      <c r="A1834" s="94" t="s">
        <v>19</v>
      </c>
      <c r="B1834" s="85" t="s">
        <v>3544</v>
      </c>
      <c r="C1834" s="24">
        <v>41304.5</v>
      </c>
      <c r="D1834" s="60" t="s">
        <v>3545</v>
      </c>
      <c r="E1834" s="24">
        <v>35097.5</v>
      </c>
      <c r="F1834" s="27" t="s">
        <v>13217</v>
      </c>
      <c r="G1834" s="60" t="s">
        <v>11172</v>
      </c>
    </row>
    <row r="1835" spans="1:7" ht="44.1" customHeight="1" x14ac:dyDescent="0.25">
      <c r="A1835" s="94" t="s">
        <v>19</v>
      </c>
      <c r="B1835" s="85" t="s">
        <v>3546</v>
      </c>
      <c r="C1835" s="24">
        <v>41304.5</v>
      </c>
      <c r="D1835" s="60" t="s">
        <v>3547</v>
      </c>
      <c r="E1835" s="24">
        <v>20996.5</v>
      </c>
      <c r="F1835" s="27" t="s">
        <v>13217</v>
      </c>
      <c r="G1835" s="60" t="s">
        <v>11173</v>
      </c>
    </row>
    <row r="1836" spans="1:7" ht="44.1" customHeight="1" x14ac:dyDescent="0.25">
      <c r="A1836" s="94" t="s">
        <v>19</v>
      </c>
      <c r="B1836" s="85" t="s">
        <v>3548</v>
      </c>
      <c r="C1836" s="24">
        <v>41304.5</v>
      </c>
      <c r="D1836" s="60" t="s">
        <v>3549</v>
      </c>
      <c r="E1836" s="24" t="s">
        <v>3550</v>
      </c>
      <c r="F1836" s="27" t="s">
        <v>13217</v>
      </c>
      <c r="G1836" s="60" t="s">
        <v>11174</v>
      </c>
    </row>
    <row r="1837" spans="1:7" ht="45.75" customHeight="1" x14ac:dyDescent="0.25">
      <c r="A1837" s="63" t="s">
        <v>19</v>
      </c>
      <c r="B1837" s="28" t="s">
        <v>3551</v>
      </c>
      <c r="C1837" s="29">
        <v>43794.5</v>
      </c>
      <c r="D1837" s="23" t="s">
        <v>3552</v>
      </c>
      <c r="E1837" s="29">
        <v>27149.5</v>
      </c>
      <c r="F1837" s="23" t="s">
        <v>11458</v>
      </c>
      <c r="G1837" s="23" t="s">
        <v>13183</v>
      </c>
    </row>
    <row r="1838" spans="1:7" ht="65.45" customHeight="1" x14ac:dyDescent="0.25">
      <c r="A1838" s="94" t="s">
        <v>19</v>
      </c>
      <c r="B1838" s="85" t="s">
        <v>3553</v>
      </c>
      <c r="C1838" s="24">
        <v>43794.5</v>
      </c>
      <c r="D1838" s="60" t="s">
        <v>3554</v>
      </c>
      <c r="E1838" s="24">
        <v>22633.5</v>
      </c>
      <c r="F1838" s="27" t="s">
        <v>13217</v>
      </c>
      <c r="G1838" s="60" t="s">
        <v>11175</v>
      </c>
    </row>
    <row r="1839" spans="1:7" ht="62.45" customHeight="1" x14ac:dyDescent="0.25">
      <c r="A1839" s="94" t="s">
        <v>19</v>
      </c>
      <c r="B1839" s="85" t="s">
        <v>3555</v>
      </c>
      <c r="C1839" s="24">
        <v>43794.5</v>
      </c>
      <c r="D1839" s="60" t="s">
        <v>3556</v>
      </c>
      <c r="E1839" s="24">
        <v>25633.5</v>
      </c>
      <c r="F1839" s="27" t="s">
        <v>13217</v>
      </c>
      <c r="G1839" s="60" t="s">
        <v>11175</v>
      </c>
    </row>
    <row r="1840" spans="1:7" ht="60.6" customHeight="1" x14ac:dyDescent="0.25">
      <c r="A1840" s="94" t="s">
        <v>19</v>
      </c>
      <c r="B1840" s="85" t="s">
        <v>3557</v>
      </c>
      <c r="C1840" s="24">
        <v>43794.5</v>
      </c>
      <c r="D1840" s="60" t="s">
        <v>3558</v>
      </c>
      <c r="E1840" s="24">
        <v>26224.5</v>
      </c>
      <c r="F1840" s="27" t="s">
        <v>13217</v>
      </c>
      <c r="G1840" s="60" t="s">
        <v>11175</v>
      </c>
    </row>
    <row r="1841" spans="1:16384" ht="60" x14ac:dyDescent="0.25">
      <c r="A1841" s="94" t="s">
        <v>19</v>
      </c>
      <c r="B1841" s="85" t="s">
        <v>3559</v>
      </c>
      <c r="C1841" s="24">
        <v>43794.5</v>
      </c>
      <c r="D1841" s="60" t="s">
        <v>3560</v>
      </c>
      <c r="E1841" s="24">
        <v>30090.5</v>
      </c>
      <c r="F1841" s="27" t="s">
        <v>13217</v>
      </c>
      <c r="G1841" s="60" t="s">
        <v>11176</v>
      </c>
    </row>
    <row r="1842" spans="1:16384" ht="61.5" customHeight="1" x14ac:dyDescent="0.25">
      <c r="A1842" s="94" t="s">
        <v>19</v>
      </c>
      <c r="B1842" s="85" t="s">
        <v>3561</v>
      </c>
      <c r="C1842" s="24">
        <v>43794.5</v>
      </c>
      <c r="D1842" s="60" t="s">
        <v>3562</v>
      </c>
      <c r="E1842" s="24">
        <v>20603.5</v>
      </c>
      <c r="F1842" s="27" t="s">
        <v>13217</v>
      </c>
      <c r="G1842" s="60" t="s">
        <v>11177</v>
      </c>
    </row>
    <row r="1843" spans="1:16384" ht="66" customHeight="1" x14ac:dyDescent="0.25">
      <c r="A1843" s="94" t="s">
        <v>19</v>
      </c>
      <c r="B1843" s="85" t="s">
        <v>3563</v>
      </c>
      <c r="C1843" s="24">
        <v>43794.5</v>
      </c>
      <c r="D1843" s="60" t="s">
        <v>3564</v>
      </c>
      <c r="E1843" s="24">
        <v>32708.5</v>
      </c>
      <c r="F1843" s="27" t="s">
        <v>13217</v>
      </c>
      <c r="G1843" s="60" t="s">
        <v>11178</v>
      </c>
    </row>
    <row r="1844" spans="1:16384" ht="64.5" customHeight="1" x14ac:dyDescent="0.25">
      <c r="A1844" s="94" t="s">
        <v>19</v>
      </c>
      <c r="B1844" s="85" t="s">
        <v>3565</v>
      </c>
      <c r="C1844" s="24">
        <v>43794.5</v>
      </c>
      <c r="D1844" s="60" t="s">
        <v>3566</v>
      </c>
      <c r="E1844" s="24">
        <v>30790.5</v>
      </c>
      <c r="F1844" s="27" t="s">
        <v>13217</v>
      </c>
      <c r="G1844" s="60" t="s">
        <v>11179</v>
      </c>
    </row>
    <row r="1845" spans="1:16384" ht="99" customHeight="1" x14ac:dyDescent="0.25">
      <c r="A1845" s="63" t="s">
        <v>19</v>
      </c>
      <c r="B1845" s="28" t="s">
        <v>3567</v>
      </c>
      <c r="C1845" s="29">
        <v>44057</v>
      </c>
      <c r="D1845" s="23" t="s">
        <v>12919</v>
      </c>
      <c r="E1845" s="29">
        <v>23358</v>
      </c>
      <c r="F1845" s="23" t="s">
        <v>11458</v>
      </c>
      <c r="G1845" s="23" t="s">
        <v>13184</v>
      </c>
    </row>
    <row r="1846" spans="1:16384" ht="74.45" customHeight="1" x14ac:dyDescent="0.25">
      <c r="A1846" s="43" t="s">
        <v>19</v>
      </c>
      <c r="B1846" s="19">
        <v>731113401300</v>
      </c>
      <c r="C1846" s="26">
        <v>44057</v>
      </c>
      <c r="D1846" s="53" t="s">
        <v>3568</v>
      </c>
      <c r="E1846" s="26">
        <v>26981</v>
      </c>
      <c r="F1846" s="27" t="s">
        <v>13217</v>
      </c>
      <c r="G1846" s="53" t="s">
        <v>3569</v>
      </c>
    </row>
    <row r="1847" spans="1:16384" ht="78.95" customHeight="1" x14ac:dyDescent="0.25">
      <c r="A1847" s="43" t="s">
        <v>19</v>
      </c>
      <c r="B1847" s="19">
        <v>960824450120</v>
      </c>
      <c r="C1847" s="26">
        <v>44057</v>
      </c>
      <c r="D1847" s="53" t="s">
        <v>12920</v>
      </c>
      <c r="E1847" s="24">
        <v>35301</v>
      </c>
      <c r="F1847" s="27" t="s">
        <v>13217</v>
      </c>
      <c r="G1847" s="53" t="s">
        <v>3570</v>
      </c>
    </row>
    <row r="1848" spans="1:16384" ht="48" customHeight="1" x14ac:dyDescent="0.25">
      <c r="A1848" s="43" t="s">
        <v>19</v>
      </c>
      <c r="B1848" s="19">
        <v>980712350129</v>
      </c>
      <c r="C1848" s="26">
        <v>44057</v>
      </c>
      <c r="D1848" s="53" t="s">
        <v>12921</v>
      </c>
      <c r="E1848" s="26">
        <v>35988</v>
      </c>
      <c r="F1848" s="27" t="s">
        <v>13217</v>
      </c>
      <c r="G1848" s="53" t="s">
        <v>3571</v>
      </c>
    </row>
    <row r="1849" spans="1:16384" ht="44.1" customHeight="1" x14ac:dyDescent="0.25">
      <c r="A1849" s="43" t="s">
        <v>19</v>
      </c>
      <c r="B1849" s="19">
        <v>830620400822</v>
      </c>
      <c r="C1849" s="26">
        <v>44393</v>
      </c>
      <c r="D1849" s="53" t="s">
        <v>12922</v>
      </c>
      <c r="E1849" s="26">
        <v>30487</v>
      </c>
      <c r="F1849" s="27" t="s">
        <v>13217</v>
      </c>
      <c r="G1849" s="53" t="s">
        <v>12923</v>
      </c>
    </row>
    <row r="1850" spans="1:16384" ht="62.25" customHeight="1" x14ac:dyDescent="0.25">
      <c r="A1850" s="43" t="s">
        <v>19</v>
      </c>
      <c r="B1850" s="19">
        <v>880911301459</v>
      </c>
      <c r="C1850" s="26">
        <v>44393</v>
      </c>
      <c r="D1850" s="53" t="s">
        <v>12924</v>
      </c>
      <c r="E1850" s="26">
        <v>32397</v>
      </c>
      <c r="F1850" s="27" t="s">
        <v>13217</v>
      </c>
      <c r="G1850" s="53" t="s">
        <v>12925</v>
      </c>
    </row>
    <row r="1851" spans="1:16384" ht="75" x14ac:dyDescent="0.25">
      <c r="A1851" s="43" t="s">
        <v>19</v>
      </c>
      <c r="B1851" s="19">
        <v>760224401654</v>
      </c>
      <c r="C1851" s="26">
        <v>44393</v>
      </c>
      <c r="D1851" s="53" t="s">
        <v>12926</v>
      </c>
      <c r="E1851" s="26">
        <v>27814</v>
      </c>
      <c r="F1851" s="27" t="s">
        <v>13217</v>
      </c>
      <c r="G1851" s="53" t="s">
        <v>12923</v>
      </c>
    </row>
    <row r="1852" spans="1:16384" ht="61.5" customHeight="1" x14ac:dyDescent="0.25">
      <c r="A1852" s="63" t="s">
        <v>19</v>
      </c>
      <c r="B1852" s="28" t="s">
        <v>3572</v>
      </c>
      <c r="C1852" s="29">
        <v>43189.5</v>
      </c>
      <c r="D1852" s="23" t="s">
        <v>3573</v>
      </c>
      <c r="E1852" s="29">
        <v>29409.5</v>
      </c>
      <c r="F1852" s="23" t="s">
        <v>11458</v>
      </c>
      <c r="G1852" s="23" t="s">
        <v>3574</v>
      </c>
    </row>
    <row r="1853" spans="1:16384" ht="46.5" customHeight="1" x14ac:dyDescent="0.25">
      <c r="A1853" s="43" t="s">
        <v>19</v>
      </c>
      <c r="B1853" s="19" t="s">
        <v>3575</v>
      </c>
      <c r="C1853" s="26">
        <v>43189.5</v>
      </c>
      <c r="D1853" s="53" t="s">
        <v>3576</v>
      </c>
      <c r="E1853" s="26">
        <v>19423.5</v>
      </c>
      <c r="F1853" s="27" t="s">
        <v>13217</v>
      </c>
      <c r="G1853" s="53" t="s">
        <v>3577</v>
      </c>
    </row>
    <row r="1854" spans="1:16384" ht="44.1" customHeight="1" x14ac:dyDescent="0.25">
      <c r="A1854" s="43" t="s">
        <v>19</v>
      </c>
      <c r="B1854" s="19" t="s">
        <v>3578</v>
      </c>
      <c r="C1854" s="26">
        <v>43189.5</v>
      </c>
      <c r="D1854" s="53" t="s">
        <v>3579</v>
      </c>
      <c r="E1854" s="26">
        <v>29032.5</v>
      </c>
      <c r="F1854" s="27" t="s">
        <v>13217</v>
      </c>
      <c r="G1854" s="53" t="s">
        <v>3580</v>
      </c>
    </row>
    <row r="1855" spans="1:16384" ht="45" customHeight="1" x14ac:dyDescent="0.25">
      <c r="A1855" s="43" t="s">
        <v>19</v>
      </c>
      <c r="B1855" s="19" t="s">
        <v>3581</v>
      </c>
      <c r="C1855" s="26">
        <v>43189.5</v>
      </c>
      <c r="D1855" s="53" t="s">
        <v>3582</v>
      </c>
      <c r="E1855" s="26">
        <v>20798.5</v>
      </c>
      <c r="F1855" s="27" t="s">
        <v>13217</v>
      </c>
      <c r="G1855" s="53" t="s">
        <v>3583</v>
      </c>
    </row>
    <row r="1856" spans="1:16384" ht="246" customHeight="1" x14ac:dyDescent="0.25">
      <c r="A1856" s="63" t="s">
        <v>19</v>
      </c>
      <c r="B1856" s="28" t="s">
        <v>3584</v>
      </c>
      <c r="C1856" s="29">
        <v>43320</v>
      </c>
      <c r="D1856" s="23" t="s">
        <v>3585</v>
      </c>
      <c r="E1856" s="29">
        <v>30228.5</v>
      </c>
      <c r="F1856" s="23" t="s">
        <v>11458</v>
      </c>
      <c r="G1856" s="23" t="s">
        <v>15255</v>
      </c>
      <c r="H1856" s="331"/>
      <c r="I1856" s="149"/>
      <c r="J1856" s="152"/>
      <c r="K1856" s="153"/>
      <c r="L1856" s="152"/>
      <c r="M1856" s="153"/>
      <c r="N1856" s="153"/>
      <c r="O1856" s="331"/>
      <c r="P1856" s="149"/>
      <c r="Q1856" s="152"/>
      <c r="R1856" s="153"/>
      <c r="S1856" s="152"/>
      <c r="T1856" s="153"/>
      <c r="U1856" s="153"/>
      <c r="V1856" s="331"/>
      <c r="W1856" s="149"/>
      <c r="X1856" s="152"/>
      <c r="Y1856" s="153"/>
      <c r="Z1856" s="152"/>
      <c r="AA1856" s="153"/>
      <c r="AB1856" s="153"/>
      <c r="AC1856" s="331"/>
      <c r="AD1856" s="149"/>
      <c r="AE1856" s="152"/>
      <c r="AF1856" s="153"/>
      <c r="AG1856" s="152"/>
      <c r="AH1856" s="153"/>
      <c r="AI1856" s="153"/>
      <c r="AJ1856" s="331"/>
      <c r="AK1856" s="149"/>
      <c r="AL1856" s="152"/>
      <c r="AM1856" s="153"/>
      <c r="AN1856" s="152"/>
      <c r="AO1856" s="153"/>
      <c r="AP1856" s="153"/>
      <c r="AQ1856" s="331"/>
      <c r="AR1856" s="149"/>
      <c r="AS1856" s="152"/>
      <c r="AT1856" s="153"/>
      <c r="AU1856" s="152"/>
      <c r="AV1856" s="153"/>
      <c r="AW1856" s="153"/>
      <c r="AX1856" s="331"/>
      <c r="AY1856" s="149"/>
      <c r="AZ1856" s="152"/>
      <c r="BA1856" s="153"/>
      <c r="BB1856" s="152"/>
      <c r="BC1856" s="153"/>
      <c r="BD1856" s="153"/>
      <c r="BE1856" s="331"/>
      <c r="BF1856" s="149"/>
      <c r="BG1856" s="152"/>
      <c r="BH1856" s="153"/>
      <c r="BI1856" s="152"/>
      <c r="BJ1856" s="153"/>
      <c r="BK1856" s="153"/>
      <c r="BL1856" s="331"/>
      <c r="BM1856" s="149"/>
      <c r="BN1856" s="332"/>
      <c r="BO1856" s="23"/>
      <c r="BP1856" s="29"/>
      <c r="BQ1856" s="23"/>
      <c r="BR1856" s="23"/>
      <c r="BS1856" s="63"/>
      <c r="BT1856" s="28"/>
      <c r="BU1856" s="29"/>
      <c r="BV1856" s="23"/>
      <c r="BW1856" s="29"/>
      <c r="BX1856" s="23"/>
      <c r="BY1856" s="23"/>
      <c r="BZ1856" s="63"/>
      <c r="CA1856" s="28"/>
      <c r="CB1856" s="29"/>
      <c r="CC1856" s="23"/>
      <c r="CD1856" s="29"/>
      <c r="CE1856" s="23"/>
      <c r="CF1856" s="23"/>
      <c r="CG1856" s="63"/>
      <c r="CH1856" s="28"/>
      <c r="CI1856" s="29"/>
      <c r="CJ1856" s="23"/>
      <c r="CK1856" s="29"/>
      <c r="CL1856" s="23"/>
      <c r="CM1856" s="23"/>
      <c r="CN1856" s="63"/>
      <c r="CO1856" s="28"/>
      <c r="CP1856" s="29"/>
      <c r="CQ1856" s="23"/>
      <c r="CR1856" s="29"/>
      <c r="CS1856" s="23"/>
      <c r="CT1856" s="23"/>
      <c r="CU1856" s="63"/>
      <c r="CV1856" s="28"/>
      <c r="CW1856" s="29"/>
      <c r="CX1856" s="23"/>
      <c r="CY1856" s="29"/>
      <c r="CZ1856" s="23"/>
      <c r="DA1856" s="23"/>
      <c r="DB1856" s="63"/>
      <c r="DC1856" s="28"/>
      <c r="DD1856" s="29"/>
      <c r="DE1856" s="23"/>
      <c r="DF1856" s="29"/>
      <c r="DG1856" s="23"/>
      <c r="DH1856" s="23"/>
      <c r="DI1856" s="63"/>
      <c r="DJ1856" s="28"/>
      <c r="DK1856" s="29"/>
      <c r="DL1856" s="23"/>
      <c r="DM1856" s="29"/>
      <c r="DN1856" s="23"/>
      <c r="DO1856" s="23"/>
      <c r="DP1856" s="63"/>
      <c r="DQ1856" s="28"/>
      <c r="DR1856" s="29"/>
      <c r="DS1856" s="23"/>
      <c r="DT1856" s="29"/>
      <c r="DU1856" s="23"/>
      <c r="DV1856" s="23"/>
      <c r="DW1856" s="63"/>
      <c r="DX1856" s="28"/>
      <c r="DY1856" s="29"/>
      <c r="DZ1856" s="23"/>
      <c r="EA1856" s="29"/>
      <c r="EB1856" s="23"/>
      <c r="EC1856" s="23"/>
      <c r="ED1856" s="63"/>
      <c r="EE1856" s="28"/>
      <c r="EF1856" s="29"/>
      <c r="EG1856" s="23"/>
      <c r="EH1856" s="29"/>
      <c r="EI1856" s="23"/>
      <c r="EJ1856" s="23"/>
      <c r="EK1856" s="63"/>
      <c r="EL1856" s="28"/>
      <c r="EM1856" s="29"/>
      <c r="EN1856" s="23"/>
      <c r="EO1856" s="29"/>
      <c r="EP1856" s="23"/>
      <c r="EQ1856" s="23"/>
      <c r="ER1856" s="63"/>
      <c r="ES1856" s="28"/>
      <c r="ET1856" s="29"/>
      <c r="EU1856" s="23"/>
      <c r="EV1856" s="29"/>
      <c r="EW1856" s="23"/>
      <c r="EX1856" s="23"/>
      <c r="EY1856" s="63"/>
      <c r="EZ1856" s="28"/>
      <c r="FA1856" s="29"/>
      <c r="FB1856" s="23"/>
      <c r="FC1856" s="29"/>
      <c r="FD1856" s="23"/>
      <c r="FE1856" s="23"/>
      <c r="FF1856" s="63"/>
      <c r="FG1856" s="28"/>
      <c r="FH1856" s="29"/>
      <c r="FI1856" s="23"/>
      <c r="FJ1856" s="29"/>
      <c r="FK1856" s="23"/>
      <c r="FL1856" s="23"/>
      <c r="FM1856" s="63"/>
      <c r="FN1856" s="28"/>
      <c r="FO1856" s="29"/>
      <c r="FP1856" s="23"/>
      <c r="FQ1856" s="29"/>
      <c r="FR1856" s="23"/>
      <c r="FS1856" s="23"/>
      <c r="FT1856" s="63"/>
      <c r="FU1856" s="28"/>
      <c r="FV1856" s="29"/>
      <c r="FW1856" s="23"/>
      <c r="FX1856" s="29"/>
      <c r="FY1856" s="23"/>
      <c r="FZ1856" s="23"/>
      <c r="GA1856" s="63"/>
      <c r="GB1856" s="28"/>
      <c r="GC1856" s="29"/>
      <c r="GD1856" s="23"/>
      <c r="GE1856" s="29"/>
      <c r="GF1856" s="23"/>
      <c r="GG1856" s="23"/>
      <c r="GH1856" s="63"/>
      <c r="GI1856" s="28"/>
      <c r="GJ1856" s="29"/>
      <c r="GK1856" s="23"/>
      <c r="GL1856" s="29"/>
      <c r="GM1856" s="23"/>
      <c r="GN1856" s="23"/>
      <c r="GO1856" s="63"/>
      <c r="GP1856" s="28"/>
      <c r="GQ1856" s="29"/>
      <c r="GR1856" s="23"/>
      <c r="GS1856" s="29"/>
      <c r="GT1856" s="23"/>
      <c r="GU1856" s="23"/>
      <c r="GV1856" s="63"/>
      <c r="GW1856" s="28"/>
      <c r="GX1856" s="29"/>
      <c r="GY1856" s="23"/>
      <c r="GZ1856" s="29"/>
      <c r="HA1856" s="23"/>
      <c r="HB1856" s="23"/>
      <c r="HC1856" s="63"/>
      <c r="HD1856" s="28"/>
      <c r="HE1856" s="29"/>
      <c r="HF1856" s="23"/>
      <c r="HG1856" s="29"/>
      <c r="HH1856" s="23"/>
      <c r="HI1856" s="23"/>
      <c r="HJ1856" s="63"/>
      <c r="HK1856" s="28"/>
      <c r="HL1856" s="29"/>
      <c r="HM1856" s="23"/>
      <c r="HN1856" s="29"/>
      <c r="HO1856" s="23"/>
      <c r="HP1856" s="23"/>
      <c r="HQ1856" s="63"/>
      <c r="HR1856" s="28"/>
      <c r="HS1856" s="29"/>
      <c r="HT1856" s="23"/>
      <c r="HU1856" s="29"/>
      <c r="HV1856" s="23"/>
      <c r="HW1856" s="23"/>
      <c r="HX1856" s="63"/>
      <c r="HY1856" s="28"/>
      <c r="HZ1856" s="29"/>
      <c r="IA1856" s="23"/>
      <c r="IB1856" s="29"/>
      <c r="IC1856" s="23"/>
      <c r="ID1856" s="23"/>
      <c r="IE1856" s="63"/>
      <c r="IF1856" s="28"/>
      <c r="IG1856" s="29"/>
      <c r="IH1856" s="23"/>
      <c r="II1856" s="29"/>
      <c r="IJ1856" s="23"/>
      <c r="IK1856" s="23"/>
      <c r="IL1856" s="63"/>
      <c r="IM1856" s="28"/>
      <c r="IN1856" s="29"/>
      <c r="IO1856" s="23"/>
      <c r="IP1856" s="29"/>
      <c r="IQ1856" s="23"/>
      <c r="IR1856" s="23"/>
      <c r="IS1856" s="63"/>
      <c r="IT1856" s="28"/>
      <c r="IU1856" s="29"/>
      <c r="IV1856" s="23"/>
      <c r="IW1856" s="29"/>
      <c r="IX1856" s="23"/>
      <c r="IY1856" s="23"/>
      <c r="IZ1856" s="63"/>
      <c r="JA1856" s="28"/>
      <c r="JB1856" s="29"/>
      <c r="JC1856" s="23"/>
      <c r="JD1856" s="29"/>
      <c r="JE1856" s="23"/>
      <c r="JF1856" s="23"/>
      <c r="JG1856" s="63"/>
      <c r="JH1856" s="28"/>
      <c r="JI1856" s="29"/>
      <c r="JJ1856" s="23"/>
      <c r="JK1856" s="29"/>
      <c r="JL1856" s="23"/>
      <c r="JM1856" s="23"/>
      <c r="JN1856" s="63"/>
      <c r="JO1856" s="28"/>
      <c r="JP1856" s="29"/>
      <c r="JQ1856" s="23"/>
      <c r="JR1856" s="29"/>
      <c r="JS1856" s="23"/>
      <c r="JT1856" s="23"/>
      <c r="JU1856" s="63"/>
      <c r="JV1856" s="28"/>
      <c r="JW1856" s="29"/>
      <c r="JX1856" s="23"/>
      <c r="JY1856" s="29"/>
      <c r="JZ1856" s="23"/>
      <c r="KA1856" s="23"/>
      <c r="KB1856" s="63"/>
      <c r="KC1856" s="28"/>
      <c r="KD1856" s="29"/>
      <c r="KE1856" s="23"/>
      <c r="KF1856" s="29"/>
      <c r="KG1856" s="23"/>
      <c r="KH1856" s="23"/>
      <c r="KI1856" s="63"/>
      <c r="KJ1856" s="28"/>
      <c r="KK1856" s="29"/>
      <c r="KL1856" s="23"/>
      <c r="KM1856" s="29"/>
      <c r="KN1856" s="23"/>
      <c r="KO1856" s="23"/>
      <c r="KP1856" s="63"/>
      <c r="KQ1856" s="28"/>
      <c r="KR1856" s="29"/>
      <c r="KS1856" s="23"/>
      <c r="KT1856" s="29"/>
      <c r="KU1856" s="23"/>
      <c r="KV1856" s="23"/>
      <c r="KW1856" s="63"/>
      <c r="KX1856" s="28"/>
      <c r="KY1856" s="29"/>
      <c r="KZ1856" s="23"/>
      <c r="LA1856" s="29"/>
      <c r="LB1856" s="23"/>
      <c r="LC1856" s="23"/>
      <c r="LD1856" s="63"/>
      <c r="LE1856" s="28"/>
      <c r="LF1856" s="29"/>
      <c r="LG1856" s="23"/>
      <c r="LH1856" s="29"/>
      <c r="LI1856" s="23"/>
      <c r="LJ1856" s="23"/>
      <c r="LK1856" s="63"/>
      <c r="LL1856" s="28"/>
      <c r="LM1856" s="29"/>
      <c r="LN1856" s="23"/>
      <c r="LO1856" s="29"/>
      <c r="LP1856" s="23"/>
      <c r="LQ1856" s="23"/>
      <c r="LR1856" s="63"/>
      <c r="LS1856" s="28"/>
      <c r="LT1856" s="29"/>
      <c r="LU1856" s="23"/>
      <c r="LV1856" s="29"/>
      <c r="LW1856" s="23"/>
      <c r="LX1856" s="23"/>
      <c r="LY1856" s="63"/>
      <c r="LZ1856" s="28"/>
      <c r="MA1856" s="29"/>
      <c r="MB1856" s="23"/>
      <c r="MC1856" s="29"/>
      <c r="MD1856" s="23"/>
      <c r="ME1856" s="23"/>
      <c r="MF1856" s="63"/>
      <c r="MG1856" s="28"/>
      <c r="MH1856" s="29"/>
      <c r="MI1856" s="23"/>
      <c r="MJ1856" s="29"/>
      <c r="MK1856" s="23"/>
      <c r="ML1856" s="23"/>
      <c r="MM1856" s="63"/>
      <c r="MN1856" s="28"/>
      <c r="MO1856" s="29"/>
      <c r="MP1856" s="23"/>
      <c r="MQ1856" s="29"/>
      <c r="MR1856" s="23"/>
      <c r="MS1856" s="23"/>
      <c r="MT1856" s="63"/>
      <c r="MU1856" s="28"/>
      <c r="MV1856" s="29"/>
      <c r="MW1856" s="23"/>
      <c r="MX1856" s="29"/>
      <c r="MY1856" s="23"/>
      <c r="MZ1856" s="23"/>
      <c r="NA1856" s="63"/>
      <c r="NB1856" s="28"/>
      <c r="NC1856" s="29"/>
      <c r="ND1856" s="23"/>
      <c r="NE1856" s="29"/>
      <c r="NF1856" s="23"/>
      <c r="NG1856" s="23"/>
      <c r="NH1856" s="63"/>
      <c r="NI1856" s="28"/>
      <c r="NJ1856" s="29"/>
      <c r="NK1856" s="23"/>
      <c r="NL1856" s="29"/>
      <c r="NM1856" s="23"/>
      <c r="NN1856" s="23"/>
      <c r="NO1856" s="63"/>
      <c r="NP1856" s="28"/>
      <c r="NQ1856" s="29"/>
      <c r="NR1856" s="23"/>
      <c r="NS1856" s="29"/>
      <c r="NT1856" s="23"/>
      <c r="NU1856" s="23"/>
      <c r="NV1856" s="63"/>
      <c r="NW1856" s="28"/>
      <c r="NX1856" s="29"/>
      <c r="NY1856" s="23"/>
      <c r="NZ1856" s="29"/>
      <c r="OA1856" s="23"/>
      <c r="OB1856" s="23"/>
      <c r="OC1856" s="63"/>
      <c r="OD1856" s="28"/>
      <c r="OE1856" s="29"/>
      <c r="OF1856" s="23"/>
      <c r="OG1856" s="29"/>
      <c r="OH1856" s="23"/>
      <c r="OI1856" s="23"/>
      <c r="OJ1856" s="63"/>
      <c r="OK1856" s="28"/>
      <c r="OL1856" s="29"/>
      <c r="OM1856" s="23"/>
      <c r="ON1856" s="29"/>
      <c r="OO1856" s="23"/>
      <c r="OP1856" s="23"/>
      <c r="OQ1856" s="63"/>
      <c r="OR1856" s="28"/>
      <c r="OS1856" s="29"/>
      <c r="OT1856" s="23"/>
      <c r="OU1856" s="29"/>
      <c r="OV1856" s="23"/>
      <c r="OW1856" s="23"/>
      <c r="OX1856" s="63"/>
      <c r="OY1856" s="28"/>
      <c r="OZ1856" s="29"/>
      <c r="PA1856" s="23"/>
      <c r="PB1856" s="29"/>
      <c r="PC1856" s="23"/>
      <c r="PD1856" s="23"/>
      <c r="PE1856" s="63"/>
      <c r="PF1856" s="28"/>
      <c r="PG1856" s="29"/>
      <c r="PH1856" s="23"/>
      <c r="PI1856" s="29"/>
      <c r="PJ1856" s="23"/>
      <c r="PK1856" s="23"/>
      <c r="PL1856" s="63"/>
      <c r="PM1856" s="28"/>
      <c r="PN1856" s="29"/>
      <c r="PO1856" s="23"/>
      <c r="PP1856" s="29"/>
      <c r="PQ1856" s="23"/>
      <c r="PR1856" s="23"/>
      <c r="PS1856" s="63"/>
      <c r="PT1856" s="28"/>
      <c r="PU1856" s="29"/>
      <c r="PV1856" s="23"/>
      <c r="PW1856" s="29"/>
      <c r="PX1856" s="23"/>
      <c r="PY1856" s="23"/>
      <c r="PZ1856" s="63"/>
      <c r="QA1856" s="28"/>
      <c r="QB1856" s="29"/>
      <c r="QC1856" s="23"/>
      <c r="QD1856" s="29"/>
      <c r="QE1856" s="23"/>
      <c r="QF1856" s="23"/>
      <c r="QG1856" s="63"/>
      <c r="QH1856" s="28"/>
      <c r="QI1856" s="29"/>
      <c r="QJ1856" s="23"/>
      <c r="QK1856" s="29"/>
      <c r="QL1856" s="23"/>
      <c r="QM1856" s="23"/>
      <c r="QN1856" s="63"/>
      <c r="QO1856" s="28"/>
      <c r="QP1856" s="29"/>
      <c r="QQ1856" s="23"/>
      <c r="QR1856" s="29"/>
      <c r="QS1856" s="23"/>
      <c r="QT1856" s="23"/>
      <c r="QU1856" s="63"/>
      <c r="QV1856" s="28"/>
      <c r="QW1856" s="29"/>
      <c r="QX1856" s="23"/>
      <c r="QY1856" s="29"/>
      <c r="QZ1856" s="23"/>
      <c r="RA1856" s="23"/>
      <c r="RB1856" s="63"/>
      <c r="RC1856" s="28"/>
      <c r="RD1856" s="29"/>
      <c r="RE1856" s="23"/>
      <c r="RF1856" s="29"/>
      <c r="RG1856" s="23"/>
      <c r="RH1856" s="23"/>
      <c r="RI1856" s="63"/>
      <c r="RJ1856" s="28"/>
      <c r="RK1856" s="29"/>
      <c r="RL1856" s="23"/>
      <c r="RM1856" s="29"/>
      <c r="RN1856" s="23"/>
      <c r="RO1856" s="23"/>
      <c r="RP1856" s="63"/>
      <c r="RQ1856" s="28"/>
      <c r="RR1856" s="29"/>
      <c r="RS1856" s="23"/>
      <c r="RT1856" s="29"/>
      <c r="RU1856" s="23"/>
      <c r="RV1856" s="23"/>
      <c r="RW1856" s="63"/>
      <c r="RX1856" s="28"/>
      <c r="RY1856" s="29"/>
      <c r="RZ1856" s="23"/>
      <c r="SA1856" s="29"/>
      <c r="SB1856" s="23"/>
      <c r="SC1856" s="23"/>
      <c r="SD1856" s="63"/>
      <c r="SE1856" s="28"/>
      <c r="SF1856" s="29"/>
      <c r="SG1856" s="23"/>
      <c r="SH1856" s="29"/>
      <c r="SI1856" s="23"/>
      <c r="SJ1856" s="23"/>
      <c r="SK1856" s="63"/>
      <c r="SL1856" s="28"/>
      <c r="SM1856" s="29"/>
      <c r="SN1856" s="23"/>
      <c r="SO1856" s="29"/>
      <c r="SP1856" s="23"/>
      <c r="SQ1856" s="23"/>
      <c r="SR1856" s="63"/>
      <c r="SS1856" s="28"/>
      <c r="ST1856" s="29"/>
      <c r="SU1856" s="23"/>
      <c r="SV1856" s="29"/>
      <c r="SW1856" s="23"/>
      <c r="SX1856" s="23"/>
      <c r="SY1856" s="63"/>
      <c r="SZ1856" s="28"/>
      <c r="TA1856" s="29"/>
      <c r="TB1856" s="23"/>
      <c r="TC1856" s="29"/>
      <c r="TD1856" s="23"/>
      <c r="TE1856" s="23"/>
      <c r="TF1856" s="63"/>
      <c r="TG1856" s="28"/>
      <c r="TH1856" s="29"/>
      <c r="TI1856" s="23"/>
      <c r="TJ1856" s="29"/>
      <c r="TK1856" s="23"/>
      <c r="TL1856" s="23"/>
      <c r="TM1856" s="63"/>
      <c r="TN1856" s="28"/>
      <c r="TO1856" s="29"/>
      <c r="TP1856" s="23"/>
      <c r="TQ1856" s="29"/>
      <c r="TR1856" s="23"/>
      <c r="TS1856" s="23"/>
      <c r="TT1856" s="63"/>
      <c r="TU1856" s="28"/>
      <c r="TV1856" s="29"/>
      <c r="TW1856" s="23"/>
      <c r="TX1856" s="29"/>
      <c r="TY1856" s="23"/>
      <c r="TZ1856" s="23"/>
      <c r="UA1856" s="63"/>
      <c r="UB1856" s="28"/>
      <c r="UC1856" s="29"/>
      <c r="UD1856" s="23"/>
      <c r="UE1856" s="29"/>
      <c r="UF1856" s="23"/>
      <c r="UG1856" s="23"/>
      <c r="UH1856" s="63"/>
      <c r="UI1856" s="28"/>
      <c r="UJ1856" s="29"/>
      <c r="UK1856" s="23"/>
      <c r="UL1856" s="29"/>
      <c r="UM1856" s="23"/>
      <c r="UN1856" s="23"/>
      <c r="UO1856" s="63"/>
      <c r="UP1856" s="28"/>
      <c r="UQ1856" s="29"/>
      <c r="UR1856" s="23"/>
      <c r="US1856" s="29"/>
      <c r="UT1856" s="23"/>
      <c r="UU1856" s="23"/>
      <c r="UV1856" s="63"/>
      <c r="UW1856" s="28"/>
      <c r="UX1856" s="29"/>
      <c r="UY1856" s="23"/>
      <c r="UZ1856" s="29"/>
      <c r="VA1856" s="23"/>
      <c r="VB1856" s="23"/>
      <c r="VC1856" s="63"/>
      <c r="VD1856" s="28"/>
      <c r="VE1856" s="29"/>
      <c r="VF1856" s="23"/>
      <c r="VG1856" s="29"/>
      <c r="VH1856" s="23"/>
      <c r="VI1856" s="23"/>
      <c r="VJ1856" s="63"/>
      <c r="VK1856" s="28"/>
      <c r="VL1856" s="29"/>
      <c r="VM1856" s="23"/>
      <c r="VN1856" s="29"/>
      <c r="VO1856" s="23"/>
      <c r="VP1856" s="23"/>
      <c r="VQ1856" s="63"/>
      <c r="VR1856" s="28"/>
      <c r="VS1856" s="29"/>
      <c r="VT1856" s="23"/>
      <c r="VU1856" s="29"/>
      <c r="VV1856" s="23"/>
      <c r="VW1856" s="23"/>
      <c r="VX1856" s="63"/>
      <c r="VY1856" s="28"/>
      <c r="VZ1856" s="29"/>
      <c r="WA1856" s="23"/>
      <c r="WB1856" s="29"/>
      <c r="WC1856" s="23"/>
      <c r="WD1856" s="23"/>
      <c r="WE1856" s="63"/>
      <c r="WF1856" s="28"/>
      <c r="WG1856" s="29"/>
      <c r="WH1856" s="23"/>
      <c r="WI1856" s="29"/>
      <c r="WJ1856" s="23"/>
      <c r="WK1856" s="23"/>
      <c r="WL1856" s="63"/>
      <c r="WM1856" s="28"/>
      <c r="WN1856" s="29"/>
      <c r="WO1856" s="23"/>
      <c r="WP1856" s="29"/>
      <c r="WQ1856" s="23"/>
      <c r="WR1856" s="23"/>
      <c r="WS1856" s="63"/>
      <c r="WT1856" s="28"/>
      <c r="WU1856" s="29"/>
      <c r="WV1856" s="23"/>
      <c r="WW1856" s="29"/>
      <c r="WX1856" s="23"/>
      <c r="WY1856" s="23"/>
      <c r="WZ1856" s="63"/>
      <c r="XA1856" s="28"/>
      <c r="XB1856" s="29"/>
      <c r="XC1856" s="23"/>
      <c r="XD1856" s="29"/>
      <c r="XE1856" s="23"/>
      <c r="XF1856" s="23"/>
      <c r="XG1856" s="63"/>
      <c r="XH1856" s="28"/>
      <c r="XI1856" s="29"/>
      <c r="XJ1856" s="23"/>
      <c r="XK1856" s="29"/>
      <c r="XL1856" s="23"/>
      <c r="XM1856" s="23"/>
      <c r="XN1856" s="63"/>
      <c r="XO1856" s="28"/>
      <c r="XP1856" s="29"/>
      <c r="XQ1856" s="23"/>
      <c r="XR1856" s="29"/>
      <c r="XS1856" s="23"/>
      <c r="XT1856" s="23"/>
      <c r="XU1856" s="63"/>
      <c r="XV1856" s="28"/>
      <c r="XW1856" s="29"/>
      <c r="XX1856" s="23"/>
      <c r="XY1856" s="29"/>
      <c r="XZ1856" s="23"/>
      <c r="YA1856" s="23"/>
      <c r="YB1856" s="63"/>
      <c r="YC1856" s="28"/>
      <c r="YD1856" s="29"/>
      <c r="YE1856" s="23"/>
      <c r="YF1856" s="29"/>
      <c r="YG1856" s="23"/>
      <c r="YH1856" s="23"/>
      <c r="YI1856" s="63"/>
      <c r="YJ1856" s="28"/>
      <c r="YK1856" s="29"/>
      <c r="YL1856" s="23"/>
      <c r="YM1856" s="29"/>
      <c r="YN1856" s="23"/>
      <c r="YO1856" s="23"/>
      <c r="YP1856" s="63"/>
      <c r="YQ1856" s="28"/>
      <c r="YR1856" s="29"/>
      <c r="YS1856" s="23"/>
      <c r="YT1856" s="29"/>
      <c r="YU1856" s="23"/>
      <c r="YV1856" s="23"/>
      <c r="YW1856" s="63"/>
      <c r="YX1856" s="28"/>
      <c r="YY1856" s="29"/>
      <c r="YZ1856" s="23"/>
      <c r="ZA1856" s="29"/>
      <c r="ZB1856" s="23"/>
      <c r="ZC1856" s="23"/>
      <c r="ZD1856" s="63"/>
      <c r="ZE1856" s="28"/>
      <c r="ZF1856" s="29"/>
      <c r="ZG1856" s="23"/>
      <c r="ZH1856" s="29"/>
      <c r="ZI1856" s="23"/>
      <c r="ZJ1856" s="23"/>
      <c r="ZK1856" s="63"/>
      <c r="ZL1856" s="28"/>
      <c r="ZM1856" s="29"/>
      <c r="ZN1856" s="23"/>
      <c r="ZO1856" s="29"/>
      <c r="ZP1856" s="23"/>
      <c r="ZQ1856" s="23"/>
      <c r="ZR1856" s="63"/>
      <c r="ZS1856" s="28"/>
      <c r="ZT1856" s="29"/>
      <c r="ZU1856" s="23"/>
      <c r="ZV1856" s="29"/>
      <c r="ZW1856" s="23"/>
      <c r="ZX1856" s="23"/>
      <c r="ZY1856" s="63"/>
      <c r="ZZ1856" s="28"/>
      <c r="AAA1856" s="29"/>
      <c r="AAB1856" s="23"/>
      <c r="AAC1856" s="29"/>
      <c r="AAD1856" s="23"/>
      <c r="AAE1856" s="23"/>
      <c r="AAF1856" s="63"/>
      <c r="AAG1856" s="28"/>
      <c r="AAH1856" s="29"/>
      <c r="AAI1856" s="23"/>
      <c r="AAJ1856" s="29"/>
      <c r="AAK1856" s="23"/>
      <c r="AAL1856" s="23"/>
      <c r="AAM1856" s="63"/>
      <c r="AAN1856" s="28"/>
      <c r="AAO1856" s="29"/>
      <c r="AAP1856" s="23"/>
      <c r="AAQ1856" s="29"/>
      <c r="AAR1856" s="23"/>
      <c r="AAS1856" s="23"/>
      <c r="AAT1856" s="63"/>
      <c r="AAU1856" s="28"/>
      <c r="AAV1856" s="29"/>
      <c r="AAW1856" s="23"/>
      <c r="AAX1856" s="29"/>
      <c r="AAY1856" s="23"/>
      <c r="AAZ1856" s="23"/>
      <c r="ABA1856" s="63"/>
      <c r="ABB1856" s="28"/>
      <c r="ABC1856" s="29"/>
      <c r="ABD1856" s="23"/>
      <c r="ABE1856" s="29"/>
      <c r="ABF1856" s="23"/>
      <c r="ABG1856" s="23"/>
      <c r="ABH1856" s="63"/>
      <c r="ABI1856" s="28"/>
      <c r="ABJ1856" s="29"/>
      <c r="ABK1856" s="23"/>
      <c r="ABL1856" s="29"/>
      <c r="ABM1856" s="23"/>
      <c r="ABN1856" s="23"/>
      <c r="ABO1856" s="63"/>
      <c r="ABP1856" s="28"/>
      <c r="ABQ1856" s="29"/>
      <c r="ABR1856" s="23"/>
      <c r="ABS1856" s="29"/>
      <c r="ABT1856" s="23"/>
      <c r="ABU1856" s="23"/>
      <c r="ABV1856" s="63"/>
      <c r="ABW1856" s="28"/>
      <c r="ABX1856" s="29"/>
      <c r="ABY1856" s="23"/>
      <c r="ABZ1856" s="29"/>
      <c r="ACA1856" s="23"/>
      <c r="ACB1856" s="23"/>
      <c r="ACC1856" s="63"/>
      <c r="ACD1856" s="28"/>
      <c r="ACE1856" s="29"/>
      <c r="ACF1856" s="23"/>
      <c r="ACG1856" s="29"/>
      <c r="ACH1856" s="23"/>
      <c r="ACI1856" s="23"/>
      <c r="ACJ1856" s="63"/>
      <c r="ACK1856" s="28"/>
      <c r="ACL1856" s="29"/>
      <c r="ACM1856" s="23"/>
      <c r="ACN1856" s="29"/>
      <c r="ACO1856" s="23"/>
      <c r="ACP1856" s="23"/>
      <c r="ACQ1856" s="63"/>
      <c r="ACR1856" s="28"/>
      <c r="ACS1856" s="29"/>
      <c r="ACT1856" s="23"/>
      <c r="ACU1856" s="29"/>
      <c r="ACV1856" s="23"/>
      <c r="ACW1856" s="23"/>
      <c r="ACX1856" s="63"/>
      <c r="ACY1856" s="28"/>
      <c r="ACZ1856" s="29"/>
      <c r="ADA1856" s="23"/>
      <c r="ADB1856" s="29"/>
      <c r="ADC1856" s="23"/>
      <c r="ADD1856" s="23"/>
      <c r="ADE1856" s="63"/>
      <c r="ADF1856" s="28"/>
      <c r="ADG1856" s="29"/>
      <c r="ADH1856" s="23"/>
      <c r="ADI1856" s="29"/>
      <c r="ADJ1856" s="23"/>
      <c r="ADK1856" s="23"/>
      <c r="ADL1856" s="63"/>
      <c r="ADM1856" s="28"/>
      <c r="ADN1856" s="29"/>
      <c r="ADO1856" s="23"/>
      <c r="ADP1856" s="29"/>
      <c r="ADQ1856" s="23"/>
      <c r="ADR1856" s="23"/>
      <c r="ADS1856" s="63"/>
      <c r="ADT1856" s="28"/>
      <c r="ADU1856" s="29"/>
      <c r="ADV1856" s="23"/>
      <c r="ADW1856" s="29"/>
      <c r="ADX1856" s="23"/>
      <c r="ADY1856" s="23"/>
      <c r="ADZ1856" s="63"/>
      <c r="AEA1856" s="28"/>
      <c r="AEB1856" s="29"/>
      <c r="AEC1856" s="23"/>
      <c r="AED1856" s="29"/>
      <c r="AEE1856" s="23"/>
      <c r="AEF1856" s="23"/>
      <c r="AEG1856" s="63"/>
      <c r="AEH1856" s="28"/>
      <c r="AEI1856" s="29"/>
      <c r="AEJ1856" s="23"/>
      <c r="AEK1856" s="29"/>
      <c r="AEL1856" s="23"/>
      <c r="AEM1856" s="23"/>
      <c r="AEN1856" s="63"/>
      <c r="AEO1856" s="28"/>
      <c r="AEP1856" s="29"/>
      <c r="AEQ1856" s="23"/>
      <c r="AER1856" s="29"/>
      <c r="AES1856" s="23"/>
      <c r="AET1856" s="23"/>
      <c r="AEU1856" s="63"/>
      <c r="AEV1856" s="28"/>
      <c r="AEW1856" s="29"/>
      <c r="AEX1856" s="23"/>
      <c r="AEY1856" s="29"/>
      <c r="AEZ1856" s="23"/>
      <c r="AFA1856" s="23"/>
      <c r="AFB1856" s="63"/>
      <c r="AFC1856" s="28"/>
      <c r="AFD1856" s="29"/>
      <c r="AFE1856" s="23"/>
      <c r="AFF1856" s="29"/>
      <c r="AFG1856" s="23"/>
      <c r="AFH1856" s="23"/>
      <c r="AFI1856" s="63"/>
      <c r="AFJ1856" s="28"/>
      <c r="AFK1856" s="29"/>
      <c r="AFL1856" s="23"/>
      <c r="AFM1856" s="29"/>
      <c r="AFN1856" s="23"/>
      <c r="AFO1856" s="23"/>
      <c r="AFP1856" s="63"/>
      <c r="AFQ1856" s="28"/>
      <c r="AFR1856" s="29"/>
      <c r="AFS1856" s="23"/>
      <c r="AFT1856" s="29"/>
      <c r="AFU1856" s="23"/>
      <c r="AFV1856" s="23"/>
      <c r="AFW1856" s="63"/>
      <c r="AFX1856" s="28"/>
      <c r="AFY1856" s="29"/>
      <c r="AFZ1856" s="23"/>
      <c r="AGA1856" s="29"/>
      <c r="AGB1856" s="23"/>
      <c r="AGC1856" s="23"/>
      <c r="AGD1856" s="63"/>
      <c r="AGE1856" s="28"/>
      <c r="AGF1856" s="29"/>
      <c r="AGG1856" s="23"/>
      <c r="AGH1856" s="29"/>
      <c r="AGI1856" s="23"/>
      <c r="AGJ1856" s="23"/>
      <c r="AGK1856" s="63"/>
      <c r="AGL1856" s="28"/>
      <c r="AGM1856" s="29"/>
      <c r="AGN1856" s="23"/>
      <c r="AGO1856" s="29"/>
      <c r="AGP1856" s="23"/>
      <c r="AGQ1856" s="23"/>
      <c r="AGR1856" s="63"/>
      <c r="AGS1856" s="28"/>
      <c r="AGT1856" s="29"/>
      <c r="AGU1856" s="23"/>
      <c r="AGV1856" s="29"/>
      <c r="AGW1856" s="23"/>
      <c r="AGX1856" s="23"/>
      <c r="AGY1856" s="63"/>
      <c r="AGZ1856" s="28"/>
      <c r="AHA1856" s="29"/>
      <c r="AHB1856" s="23"/>
      <c r="AHC1856" s="29"/>
      <c r="AHD1856" s="23"/>
      <c r="AHE1856" s="23"/>
      <c r="AHF1856" s="63"/>
      <c r="AHG1856" s="28"/>
      <c r="AHH1856" s="29"/>
      <c r="AHI1856" s="23"/>
      <c r="AHJ1856" s="29"/>
      <c r="AHK1856" s="23"/>
      <c r="AHL1856" s="23"/>
      <c r="AHM1856" s="63"/>
      <c r="AHN1856" s="28"/>
      <c r="AHO1856" s="29"/>
      <c r="AHP1856" s="23"/>
      <c r="AHQ1856" s="29"/>
      <c r="AHR1856" s="23"/>
      <c r="AHS1856" s="23"/>
      <c r="AHT1856" s="63"/>
      <c r="AHU1856" s="28"/>
      <c r="AHV1856" s="29"/>
      <c r="AHW1856" s="23"/>
      <c r="AHX1856" s="29"/>
      <c r="AHY1856" s="23"/>
      <c r="AHZ1856" s="23"/>
      <c r="AIA1856" s="63"/>
      <c r="AIB1856" s="28"/>
      <c r="AIC1856" s="29"/>
      <c r="AID1856" s="23"/>
      <c r="AIE1856" s="29"/>
      <c r="AIF1856" s="23"/>
      <c r="AIG1856" s="23"/>
      <c r="AIH1856" s="63"/>
      <c r="AII1856" s="28"/>
      <c r="AIJ1856" s="29"/>
      <c r="AIK1856" s="23"/>
      <c r="AIL1856" s="29"/>
      <c r="AIM1856" s="23"/>
      <c r="AIN1856" s="23"/>
      <c r="AIO1856" s="63"/>
      <c r="AIP1856" s="28"/>
      <c r="AIQ1856" s="29"/>
      <c r="AIR1856" s="23"/>
      <c r="AIS1856" s="29"/>
      <c r="AIT1856" s="23"/>
      <c r="AIU1856" s="23"/>
      <c r="AIV1856" s="63"/>
      <c r="AIW1856" s="28"/>
      <c r="AIX1856" s="29"/>
      <c r="AIY1856" s="23"/>
      <c r="AIZ1856" s="29"/>
      <c r="AJA1856" s="23"/>
      <c r="AJB1856" s="23"/>
      <c r="AJC1856" s="63"/>
      <c r="AJD1856" s="28"/>
      <c r="AJE1856" s="29"/>
      <c r="AJF1856" s="23"/>
      <c r="AJG1856" s="29"/>
      <c r="AJH1856" s="23"/>
      <c r="AJI1856" s="23"/>
      <c r="AJJ1856" s="63"/>
      <c r="AJK1856" s="28"/>
      <c r="AJL1856" s="29"/>
      <c r="AJM1856" s="23"/>
      <c r="AJN1856" s="29"/>
      <c r="AJO1856" s="23"/>
      <c r="AJP1856" s="23"/>
      <c r="AJQ1856" s="63"/>
      <c r="AJR1856" s="28"/>
      <c r="AJS1856" s="29"/>
      <c r="AJT1856" s="23"/>
      <c r="AJU1856" s="29"/>
      <c r="AJV1856" s="23"/>
      <c r="AJW1856" s="23"/>
      <c r="AJX1856" s="63"/>
      <c r="AJY1856" s="28"/>
      <c r="AJZ1856" s="29"/>
      <c r="AKA1856" s="23"/>
      <c r="AKB1856" s="29"/>
      <c r="AKC1856" s="23"/>
      <c r="AKD1856" s="23"/>
      <c r="AKE1856" s="63"/>
      <c r="AKF1856" s="28"/>
      <c r="AKG1856" s="29"/>
      <c r="AKH1856" s="23"/>
      <c r="AKI1856" s="29"/>
      <c r="AKJ1856" s="23"/>
      <c r="AKK1856" s="23"/>
      <c r="AKL1856" s="63"/>
      <c r="AKM1856" s="28"/>
      <c r="AKN1856" s="29"/>
      <c r="AKO1856" s="23"/>
      <c r="AKP1856" s="29"/>
      <c r="AKQ1856" s="23"/>
      <c r="AKR1856" s="23"/>
      <c r="AKS1856" s="63"/>
      <c r="AKT1856" s="28"/>
      <c r="AKU1856" s="29"/>
      <c r="AKV1856" s="23"/>
      <c r="AKW1856" s="29"/>
      <c r="AKX1856" s="23"/>
      <c r="AKY1856" s="23"/>
      <c r="AKZ1856" s="63"/>
      <c r="ALA1856" s="28"/>
      <c r="ALB1856" s="29"/>
      <c r="ALC1856" s="23"/>
      <c r="ALD1856" s="29"/>
      <c r="ALE1856" s="23"/>
      <c r="ALF1856" s="23"/>
      <c r="ALG1856" s="63"/>
      <c r="ALH1856" s="28"/>
      <c r="ALI1856" s="29"/>
      <c r="ALJ1856" s="23"/>
      <c r="ALK1856" s="29"/>
      <c r="ALL1856" s="23"/>
      <c r="ALM1856" s="23"/>
      <c r="ALN1856" s="63"/>
      <c r="ALO1856" s="28"/>
      <c r="ALP1856" s="29"/>
      <c r="ALQ1856" s="23"/>
      <c r="ALR1856" s="29"/>
      <c r="ALS1856" s="23"/>
      <c r="ALT1856" s="23"/>
      <c r="ALU1856" s="63"/>
      <c r="ALV1856" s="28"/>
      <c r="ALW1856" s="29"/>
      <c r="ALX1856" s="23"/>
      <c r="ALY1856" s="29"/>
      <c r="ALZ1856" s="23"/>
      <c r="AMA1856" s="23"/>
      <c r="AMB1856" s="63"/>
      <c r="AMC1856" s="28"/>
      <c r="AMD1856" s="29"/>
      <c r="AME1856" s="23"/>
      <c r="AMF1856" s="29"/>
      <c r="AMG1856" s="23"/>
      <c r="AMH1856" s="23"/>
      <c r="AMI1856" s="63"/>
      <c r="AMJ1856" s="28"/>
      <c r="AMK1856" s="29"/>
      <c r="AML1856" s="23"/>
      <c r="AMM1856" s="29"/>
      <c r="AMN1856" s="23"/>
      <c r="AMO1856" s="23"/>
      <c r="AMP1856" s="63"/>
      <c r="AMQ1856" s="28"/>
      <c r="AMR1856" s="29"/>
      <c r="AMS1856" s="23"/>
      <c r="AMT1856" s="29"/>
      <c r="AMU1856" s="23"/>
      <c r="AMV1856" s="23"/>
      <c r="AMW1856" s="63"/>
      <c r="AMX1856" s="28"/>
      <c r="AMY1856" s="29"/>
      <c r="AMZ1856" s="23"/>
      <c r="ANA1856" s="29"/>
      <c r="ANB1856" s="23"/>
      <c r="ANC1856" s="23"/>
      <c r="AND1856" s="63"/>
      <c r="ANE1856" s="28"/>
      <c r="ANF1856" s="29"/>
      <c r="ANG1856" s="23"/>
      <c r="ANH1856" s="29"/>
      <c r="ANI1856" s="23"/>
      <c r="ANJ1856" s="23"/>
      <c r="ANK1856" s="63"/>
      <c r="ANL1856" s="28"/>
      <c r="ANM1856" s="29"/>
      <c r="ANN1856" s="23"/>
      <c r="ANO1856" s="29"/>
      <c r="ANP1856" s="23"/>
      <c r="ANQ1856" s="23"/>
      <c r="ANR1856" s="63"/>
      <c r="ANS1856" s="28"/>
      <c r="ANT1856" s="29"/>
      <c r="ANU1856" s="23"/>
      <c r="ANV1856" s="29"/>
      <c r="ANW1856" s="23"/>
      <c r="ANX1856" s="23"/>
      <c r="ANY1856" s="63"/>
      <c r="ANZ1856" s="28"/>
      <c r="AOA1856" s="29"/>
      <c r="AOB1856" s="23"/>
      <c r="AOC1856" s="29"/>
      <c r="AOD1856" s="23"/>
      <c r="AOE1856" s="23"/>
      <c r="AOF1856" s="63"/>
      <c r="AOG1856" s="28"/>
      <c r="AOH1856" s="29"/>
      <c r="AOI1856" s="23"/>
      <c r="AOJ1856" s="29"/>
      <c r="AOK1856" s="23"/>
      <c r="AOL1856" s="23"/>
      <c r="AOM1856" s="63"/>
      <c r="AON1856" s="28"/>
      <c r="AOO1856" s="29"/>
      <c r="AOP1856" s="23"/>
      <c r="AOQ1856" s="29"/>
      <c r="AOR1856" s="23"/>
      <c r="AOS1856" s="23"/>
      <c r="AOT1856" s="63"/>
      <c r="AOU1856" s="28"/>
      <c r="AOV1856" s="29"/>
      <c r="AOW1856" s="23"/>
      <c r="AOX1856" s="29"/>
      <c r="AOY1856" s="23"/>
      <c r="AOZ1856" s="23"/>
      <c r="APA1856" s="63"/>
      <c r="APB1856" s="28"/>
      <c r="APC1856" s="29"/>
      <c r="APD1856" s="23"/>
      <c r="APE1856" s="29"/>
      <c r="APF1856" s="23"/>
      <c r="APG1856" s="23"/>
      <c r="APH1856" s="63"/>
      <c r="API1856" s="28"/>
      <c r="APJ1856" s="29"/>
      <c r="APK1856" s="23"/>
      <c r="APL1856" s="29"/>
      <c r="APM1856" s="23"/>
      <c r="APN1856" s="23"/>
      <c r="APO1856" s="63"/>
      <c r="APP1856" s="28"/>
      <c r="APQ1856" s="29"/>
      <c r="APR1856" s="23"/>
      <c r="APS1856" s="29"/>
      <c r="APT1856" s="23"/>
      <c r="APU1856" s="23"/>
      <c r="APV1856" s="63"/>
      <c r="APW1856" s="28"/>
      <c r="APX1856" s="29"/>
      <c r="APY1856" s="23"/>
      <c r="APZ1856" s="29"/>
      <c r="AQA1856" s="23"/>
      <c r="AQB1856" s="23"/>
      <c r="AQC1856" s="63"/>
      <c r="AQD1856" s="28"/>
      <c r="AQE1856" s="29"/>
      <c r="AQF1856" s="23"/>
      <c r="AQG1856" s="29"/>
      <c r="AQH1856" s="23"/>
      <c r="AQI1856" s="23"/>
      <c r="AQJ1856" s="63"/>
      <c r="AQK1856" s="28"/>
      <c r="AQL1856" s="29"/>
      <c r="AQM1856" s="23"/>
      <c r="AQN1856" s="29"/>
      <c r="AQO1856" s="23"/>
      <c r="AQP1856" s="23"/>
      <c r="AQQ1856" s="63"/>
      <c r="AQR1856" s="28"/>
      <c r="AQS1856" s="29"/>
      <c r="AQT1856" s="23"/>
      <c r="AQU1856" s="29"/>
      <c r="AQV1856" s="23"/>
      <c r="AQW1856" s="23"/>
      <c r="AQX1856" s="63"/>
      <c r="AQY1856" s="28"/>
      <c r="AQZ1856" s="29"/>
      <c r="ARA1856" s="23"/>
      <c r="ARB1856" s="29"/>
      <c r="ARC1856" s="23"/>
      <c r="ARD1856" s="23"/>
      <c r="ARE1856" s="63"/>
      <c r="ARF1856" s="28"/>
      <c r="ARG1856" s="29"/>
      <c r="ARH1856" s="23"/>
      <c r="ARI1856" s="29"/>
      <c r="ARJ1856" s="23"/>
      <c r="ARK1856" s="23"/>
      <c r="ARL1856" s="63"/>
      <c r="ARM1856" s="28"/>
      <c r="ARN1856" s="29"/>
      <c r="ARO1856" s="23"/>
      <c r="ARP1856" s="29"/>
      <c r="ARQ1856" s="23"/>
      <c r="ARR1856" s="23"/>
      <c r="ARS1856" s="63"/>
      <c r="ART1856" s="28"/>
      <c r="ARU1856" s="29"/>
      <c r="ARV1856" s="23"/>
      <c r="ARW1856" s="29"/>
      <c r="ARX1856" s="23"/>
      <c r="ARY1856" s="23"/>
      <c r="ARZ1856" s="63"/>
      <c r="ASA1856" s="28"/>
      <c r="ASB1856" s="29"/>
      <c r="ASC1856" s="23"/>
      <c r="ASD1856" s="29"/>
      <c r="ASE1856" s="23"/>
      <c r="ASF1856" s="23"/>
      <c r="ASG1856" s="63"/>
      <c r="ASH1856" s="28"/>
      <c r="ASI1856" s="29"/>
      <c r="ASJ1856" s="23"/>
      <c r="ASK1856" s="29"/>
      <c r="ASL1856" s="23"/>
      <c r="ASM1856" s="23"/>
      <c r="ASN1856" s="63"/>
      <c r="ASO1856" s="28"/>
      <c r="ASP1856" s="29"/>
      <c r="ASQ1856" s="23"/>
      <c r="ASR1856" s="29"/>
      <c r="ASS1856" s="23"/>
      <c r="AST1856" s="23"/>
      <c r="ASU1856" s="63"/>
      <c r="ASV1856" s="28"/>
      <c r="ASW1856" s="29"/>
      <c r="ASX1856" s="23"/>
      <c r="ASY1856" s="29"/>
      <c r="ASZ1856" s="23"/>
      <c r="ATA1856" s="23"/>
      <c r="ATB1856" s="63"/>
      <c r="ATC1856" s="28"/>
      <c r="ATD1856" s="29"/>
      <c r="ATE1856" s="23"/>
      <c r="ATF1856" s="29"/>
      <c r="ATG1856" s="23"/>
      <c r="ATH1856" s="23"/>
      <c r="ATI1856" s="63"/>
      <c r="ATJ1856" s="28"/>
      <c r="ATK1856" s="29"/>
      <c r="ATL1856" s="23"/>
      <c r="ATM1856" s="29"/>
      <c r="ATN1856" s="23"/>
      <c r="ATO1856" s="23"/>
      <c r="ATP1856" s="63"/>
      <c r="ATQ1856" s="28"/>
      <c r="ATR1856" s="29"/>
      <c r="ATS1856" s="23"/>
      <c r="ATT1856" s="29"/>
      <c r="ATU1856" s="23"/>
      <c r="ATV1856" s="23"/>
      <c r="ATW1856" s="63"/>
      <c r="ATX1856" s="28"/>
      <c r="ATY1856" s="29"/>
      <c r="ATZ1856" s="23"/>
      <c r="AUA1856" s="29"/>
      <c r="AUB1856" s="23"/>
      <c r="AUC1856" s="23"/>
      <c r="AUD1856" s="63"/>
      <c r="AUE1856" s="28"/>
      <c r="AUF1856" s="29"/>
      <c r="AUG1856" s="23"/>
      <c r="AUH1856" s="29"/>
      <c r="AUI1856" s="23"/>
      <c r="AUJ1856" s="23"/>
      <c r="AUK1856" s="63"/>
      <c r="AUL1856" s="28"/>
      <c r="AUM1856" s="29"/>
      <c r="AUN1856" s="23"/>
      <c r="AUO1856" s="29"/>
      <c r="AUP1856" s="23"/>
      <c r="AUQ1856" s="23"/>
      <c r="AUR1856" s="63"/>
      <c r="AUS1856" s="28"/>
      <c r="AUT1856" s="29"/>
      <c r="AUU1856" s="23"/>
      <c r="AUV1856" s="29"/>
      <c r="AUW1856" s="23"/>
      <c r="AUX1856" s="23"/>
      <c r="AUY1856" s="63"/>
      <c r="AUZ1856" s="28"/>
      <c r="AVA1856" s="29"/>
      <c r="AVB1856" s="23"/>
      <c r="AVC1856" s="29"/>
      <c r="AVD1856" s="23"/>
      <c r="AVE1856" s="23"/>
      <c r="AVF1856" s="63"/>
      <c r="AVG1856" s="28"/>
      <c r="AVH1856" s="29"/>
      <c r="AVI1856" s="23"/>
      <c r="AVJ1856" s="29"/>
      <c r="AVK1856" s="23"/>
      <c r="AVL1856" s="23"/>
      <c r="AVM1856" s="63"/>
      <c r="AVN1856" s="28"/>
      <c r="AVO1856" s="29"/>
      <c r="AVP1856" s="23"/>
      <c r="AVQ1856" s="29"/>
      <c r="AVR1856" s="23"/>
      <c r="AVS1856" s="23"/>
      <c r="AVT1856" s="63"/>
      <c r="AVU1856" s="28"/>
      <c r="AVV1856" s="29"/>
      <c r="AVW1856" s="23"/>
      <c r="AVX1856" s="29"/>
      <c r="AVY1856" s="23"/>
      <c r="AVZ1856" s="23"/>
      <c r="AWA1856" s="63"/>
      <c r="AWB1856" s="28"/>
      <c r="AWC1856" s="29"/>
      <c r="AWD1856" s="23"/>
      <c r="AWE1856" s="29"/>
      <c r="AWF1856" s="23"/>
      <c r="AWG1856" s="23"/>
      <c r="AWH1856" s="63"/>
      <c r="AWI1856" s="28"/>
      <c r="AWJ1856" s="29"/>
      <c r="AWK1856" s="23"/>
      <c r="AWL1856" s="29"/>
      <c r="AWM1856" s="23"/>
      <c r="AWN1856" s="23"/>
      <c r="AWO1856" s="63"/>
      <c r="AWP1856" s="28"/>
      <c r="AWQ1856" s="29"/>
      <c r="AWR1856" s="23"/>
      <c r="AWS1856" s="29"/>
      <c r="AWT1856" s="23"/>
      <c r="AWU1856" s="23"/>
      <c r="AWV1856" s="63"/>
      <c r="AWW1856" s="28"/>
      <c r="AWX1856" s="29"/>
      <c r="AWY1856" s="23"/>
      <c r="AWZ1856" s="29"/>
      <c r="AXA1856" s="23"/>
      <c r="AXB1856" s="23"/>
      <c r="AXC1856" s="63"/>
      <c r="AXD1856" s="28"/>
      <c r="AXE1856" s="29"/>
      <c r="AXF1856" s="23"/>
      <c r="AXG1856" s="29"/>
      <c r="AXH1856" s="23"/>
      <c r="AXI1856" s="23"/>
      <c r="AXJ1856" s="63"/>
      <c r="AXK1856" s="28"/>
      <c r="AXL1856" s="29"/>
      <c r="AXM1856" s="23"/>
      <c r="AXN1856" s="29"/>
      <c r="AXO1856" s="23"/>
      <c r="AXP1856" s="23"/>
      <c r="AXQ1856" s="63"/>
      <c r="AXR1856" s="28"/>
      <c r="AXS1856" s="29"/>
      <c r="AXT1856" s="23"/>
      <c r="AXU1856" s="29"/>
      <c r="AXV1856" s="23"/>
      <c r="AXW1856" s="23"/>
      <c r="AXX1856" s="63"/>
      <c r="AXY1856" s="28"/>
      <c r="AXZ1856" s="29"/>
      <c r="AYA1856" s="23"/>
      <c r="AYB1856" s="29"/>
      <c r="AYC1856" s="23"/>
      <c r="AYD1856" s="23"/>
      <c r="AYE1856" s="63"/>
      <c r="AYF1856" s="28"/>
      <c r="AYG1856" s="29"/>
      <c r="AYH1856" s="23"/>
      <c r="AYI1856" s="29"/>
      <c r="AYJ1856" s="23"/>
      <c r="AYK1856" s="23"/>
      <c r="AYL1856" s="63"/>
      <c r="AYM1856" s="28"/>
      <c r="AYN1856" s="29"/>
      <c r="AYO1856" s="23"/>
      <c r="AYP1856" s="29"/>
      <c r="AYQ1856" s="23"/>
      <c r="AYR1856" s="23"/>
      <c r="AYS1856" s="63"/>
      <c r="AYT1856" s="28"/>
      <c r="AYU1856" s="29"/>
      <c r="AYV1856" s="23"/>
      <c r="AYW1856" s="29"/>
      <c r="AYX1856" s="23"/>
      <c r="AYY1856" s="23"/>
      <c r="AYZ1856" s="63"/>
      <c r="AZA1856" s="28"/>
      <c r="AZB1856" s="29"/>
      <c r="AZC1856" s="23"/>
      <c r="AZD1856" s="29"/>
      <c r="AZE1856" s="23"/>
      <c r="AZF1856" s="23"/>
      <c r="AZG1856" s="63"/>
      <c r="AZH1856" s="28"/>
      <c r="AZI1856" s="29"/>
      <c r="AZJ1856" s="23"/>
      <c r="AZK1856" s="29"/>
      <c r="AZL1856" s="23"/>
      <c r="AZM1856" s="23"/>
      <c r="AZN1856" s="63"/>
      <c r="AZO1856" s="28"/>
      <c r="AZP1856" s="29"/>
      <c r="AZQ1856" s="23"/>
      <c r="AZR1856" s="29"/>
      <c r="AZS1856" s="23"/>
      <c r="AZT1856" s="23"/>
      <c r="AZU1856" s="63"/>
      <c r="AZV1856" s="28"/>
      <c r="AZW1856" s="29"/>
      <c r="AZX1856" s="23"/>
      <c r="AZY1856" s="29"/>
      <c r="AZZ1856" s="23"/>
      <c r="BAA1856" s="23"/>
      <c r="BAB1856" s="63"/>
      <c r="BAC1856" s="28"/>
      <c r="BAD1856" s="29"/>
      <c r="BAE1856" s="23"/>
      <c r="BAF1856" s="29"/>
      <c r="BAG1856" s="23"/>
      <c r="BAH1856" s="23"/>
      <c r="BAI1856" s="63"/>
      <c r="BAJ1856" s="28"/>
      <c r="BAK1856" s="29"/>
      <c r="BAL1856" s="23"/>
      <c r="BAM1856" s="29"/>
      <c r="BAN1856" s="23"/>
      <c r="BAO1856" s="23"/>
      <c r="BAP1856" s="63"/>
      <c r="BAQ1856" s="28"/>
      <c r="BAR1856" s="29"/>
      <c r="BAS1856" s="23"/>
      <c r="BAT1856" s="29"/>
      <c r="BAU1856" s="23"/>
      <c r="BAV1856" s="23"/>
      <c r="BAW1856" s="63"/>
      <c r="BAX1856" s="28"/>
      <c r="BAY1856" s="29"/>
      <c r="BAZ1856" s="23"/>
      <c r="BBA1856" s="29"/>
      <c r="BBB1856" s="23"/>
      <c r="BBC1856" s="23"/>
      <c r="BBD1856" s="63"/>
      <c r="BBE1856" s="28"/>
      <c r="BBF1856" s="29"/>
      <c r="BBG1856" s="23"/>
      <c r="BBH1856" s="29"/>
      <c r="BBI1856" s="23"/>
      <c r="BBJ1856" s="23"/>
      <c r="BBK1856" s="63"/>
      <c r="BBL1856" s="28"/>
      <c r="BBM1856" s="29"/>
      <c r="BBN1856" s="23"/>
      <c r="BBO1856" s="29"/>
      <c r="BBP1856" s="23"/>
      <c r="BBQ1856" s="23"/>
      <c r="BBR1856" s="63"/>
      <c r="BBS1856" s="28"/>
      <c r="BBT1856" s="29"/>
      <c r="BBU1856" s="23"/>
      <c r="BBV1856" s="29"/>
      <c r="BBW1856" s="23"/>
      <c r="BBX1856" s="23"/>
      <c r="BBY1856" s="63"/>
      <c r="BBZ1856" s="28"/>
      <c r="BCA1856" s="29"/>
      <c r="BCB1856" s="23"/>
      <c r="BCC1856" s="29"/>
      <c r="BCD1856" s="23"/>
      <c r="BCE1856" s="23"/>
      <c r="BCF1856" s="63"/>
      <c r="BCG1856" s="28"/>
      <c r="BCH1856" s="29"/>
      <c r="BCI1856" s="23"/>
      <c r="BCJ1856" s="29"/>
      <c r="BCK1856" s="23"/>
      <c r="BCL1856" s="23"/>
      <c r="BCM1856" s="63"/>
      <c r="BCN1856" s="28"/>
      <c r="BCO1856" s="29"/>
      <c r="BCP1856" s="23"/>
      <c r="BCQ1856" s="29"/>
      <c r="BCR1856" s="23"/>
      <c r="BCS1856" s="23"/>
      <c r="BCT1856" s="63"/>
      <c r="BCU1856" s="28"/>
      <c r="BCV1856" s="29"/>
      <c r="BCW1856" s="23"/>
      <c r="BCX1856" s="29"/>
      <c r="BCY1856" s="23"/>
      <c r="BCZ1856" s="23"/>
      <c r="BDA1856" s="63"/>
      <c r="BDB1856" s="28"/>
      <c r="BDC1856" s="29"/>
      <c r="BDD1856" s="23"/>
      <c r="BDE1856" s="29"/>
      <c r="BDF1856" s="23"/>
      <c r="BDG1856" s="23"/>
      <c r="BDH1856" s="63"/>
      <c r="BDI1856" s="28"/>
      <c r="BDJ1856" s="29"/>
      <c r="BDK1856" s="23"/>
      <c r="BDL1856" s="29"/>
      <c r="BDM1856" s="23"/>
      <c r="BDN1856" s="23"/>
      <c r="BDO1856" s="63"/>
      <c r="BDP1856" s="28"/>
      <c r="BDQ1856" s="29"/>
      <c r="BDR1856" s="23"/>
      <c r="BDS1856" s="29"/>
      <c r="BDT1856" s="23"/>
      <c r="BDU1856" s="23"/>
      <c r="BDV1856" s="63"/>
      <c r="BDW1856" s="28"/>
      <c r="BDX1856" s="29"/>
      <c r="BDY1856" s="23"/>
      <c r="BDZ1856" s="29"/>
      <c r="BEA1856" s="23"/>
      <c r="BEB1856" s="23"/>
      <c r="BEC1856" s="63"/>
      <c r="BED1856" s="28"/>
      <c r="BEE1856" s="29"/>
      <c r="BEF1856" s="23"/>
      <c r="BEG1856" s="29"/>
      <c r="BEH1856" s="23"/>
      <c r="BEI1856" s="23"/>
      <c r="BEJ1856" s="63"/>
      <c r="BEK1856" s="28"/>
      <c r="BEL1856" s="29"/>
      <c r="BEM1856" s="23"/>
      <c r="BEN1856" s="29"/>
      <c r="BEO1856" s="23"/>
      <c r="BEP1856" s="23"/>
      <c r="BEQ1856" s="63"/>
      <c r="BER1856" s="28"/>
      <c r="BES1856" s="29"/>
      <c r="BET1856" s="23"/>
      <c r="BEU1856" s="29"/>
      <c r="BEV1856" s="23"/>
      <c r="BEW1856" s="23"/>
      <c r="BEX1856" s="63"/>
      <c r="BEY1856" s="28"/>
      <c r="BEZ1856" s="29"/>
      <c r="BFA1856" s="23"/>
      <c r="BFB1856" s="29"/>
      <c r="BFC1856" s="23"/>
      <c r="BFD1856" s="23"/>
      <c r="BFE1856" s="63"/>
      <c r="BFF1856" s="28"/>
      <c r="BFG1856" s="29"/>
      <c r="BFH1856" s="23"/>
      <c r="BFI1856" s="29"/>
      <c r="BFJ1856" s="23"/>
      <c r="BFK1856" s="23"/>
      <c r="BFL1856" s="63"/>
      <c r="BFM1856" s="28"/>
      <c r="BFN1856" s="29"/>
      <c r="BFO1856" s="23"/>
      <c r="BFP1856" s="29"/>
      <c r="BFQ1856" s="23"/>
      <c r="BFR1856" s="23"/>
      <c r="BFS1856" s="63"/>
      <c r="BFT1856" s="28"/>
      <c r="BFU1856" s="29"/>
      <c r="BFV1856" s="23"/>
      <c r="BFW1856" s="29"/>
      <c r="BFX1856" s="23"/>
      <c r="BFY1856" s="23"/>
      <c r="BFZ1856" s="63"/>
      <c r="BGA1856" s="28"/>
      <c r="BGB1856" s="29"/>
      <c r="BGC1856" s="23"/>
      <c r="BGD1856" s="29"/>
      <c r="BGE1856" s="23"/>
      <c r="BGF1856" s="23"/>
      <c r="BGG1856" s="63"/>
      <c r="BGH1856" s="28"/>
      <c r="BGI1856" s="29"/>
      <c r="BGJ1856" s="23"/>
      <c r="BGK1856" s="29"/>
      <c r="BGL1856" s="23"/>
      <c r="BGM1856" s="23"/>
      <c r="BGN1856" s="63"/>
      <c r="BGO1856" s="28"/>
      <c r="BGP1856" s="29"/>
      <c r="BGQ1856" s="23"/>
      <c r="BGR1856" s="29"/>
      <c r="BGS1856" s="23"/>
      <c r="BGT1856" s="23"/>
      <c r="BGU1856" s="63"/>
      <c r="BGV1856" s="28"/>
      <c r="BGW1856" s="29"/>
      <c r="BGX1856" s="23"/>
      <c r="BGY1856" s="29"/>
      <c r="BGZ1856" s="23"/>
      <c r="BHA1856" s="23"/>
      <c r="BHB1856" s="63"/>
      <c r="BHC1856" s="28"/>
      <c r="BHD1856" s="29"/>
      <c r="BHE1856" s="23"/>
      <c r="BHF1856" s="29"/>
      <c r="BHG1856" s="23"/>
      <c r="BHH1856" s="23"/>
      <c r="BHI1856" s="63"/>
      <c r="BHJ1856" s="28"/>
      <c r="BHK1856" s="29"/>
      <c r="BHL1856" s="23"/>
      <c r="BHM1856" s="29"/>
      <c r="BHN1856" s="23"/>
      <c r="BHO1856" s="23"/>
      <c r="BHP1856" s="63"/>
      <c r="BHQ1856" s="28"/>
      <c r="BHR1856" s="29"/>
      <c r="BHS1856" s="23"/>
      <c r="BHT1856" s="29"/>
      <c r="BHU1856" s="23"/>
      <c r="BHV1856" s="23"/>
      <c r="BHW1856" s="63"/>
      <c r="BHX1856" s="28"/>
      <c r="BHY1856" s="29"/>
      <c r="BHZ1856" s="23"/>
      <c r="BIA1856" s="29"/>
      <c r="BIB1856" s="23"/>
      <c r="BIC1856" s="23"/>
      <c r="BID1856" s="63"/>
      <c r="BIE1856" s="28"/>
      <c r="BIF1856" s="29"/>
      <c r="BIG1856" s="23"/>
      <c r="BIH1856" s="29"/>
      <c r="BII1856" s="23"/>
      <c r="BIJ1856" s="23"/>
      <c r="BIK1856" s="63"/>
      <c r="BIL1856" s="28"/>
      <c r="BIM1856" s="29"/>
      <c r="BIN1856" s="23"/>
      <c r="BIO1856" s="29"/>
      <c r="BIP1856" s="23"/>
      <c r="BIQ1856" s="23"/>
      <c r="BIR1856" s="63"/>
      <c r="BIS1856" s="28"/>
      <c r="BIT1856" s="29"/>
      <c r="BIU1856" s="23"/>
      <c r="BIV1856" s="29"/>
      <c r="BIW1856" s="23"/>
      <c r="BIX1856" s="23"/>
      <c r="BIY1856" s="63"/>
      <c r="BIZ1856" s="28"/>
      <c r="BJA1856" s="29"/>
      <c r="BJB1856" s="23"/>
      <c r="BJC1856" s="29"/>
      <c r="BJD1856" s="23"/>
      <c r="BJE1856" s="23"/>
      <c r="BJF1856" s="63"/>
      <c r="BJG1856" s="28"/>
      <c r="BJH1856" s="29"/>
      <c r="BJI1856" s="23"/>
      <c r="BJJ1856" s="29"/>
      <c r="BJK1856" s="23"/>
      <c r="BJL1856" s="23"/>
      <c r="BJM1856" s="63"/>
      <c r="BJN1856" s="28"/>
      <c r="BJO1856" s="29"/>
      <c r="BJP1856" s="23"/>
      <c r="BJQ1856" s="29"/>
      <c r="BJR1856" s="23"/>
      <c r="BJS1856" s="23"/>
      <c r="BJT1856" s="63"/>
      <c r="BJU1856" s="28"/>
      <c r="BJV1856" s="29"/>
      <c r="BJW1856" s="23"/>
      <c r="BJX1856" s="29"/>
      <c r="BJY1856" s="23"/>
      <c r="BJZ1856" s="23"/>
      <c r="BKA1856" s="63"/>
      <c r="BKB1856" s="28"/>
      <c r="BKC1856" s="29"/>
      <c r="BKD1856" s="23"/>
      <c r="BKE1856" s="29"/>
      <c r="BKF1856" s="23"/>
      <c r="BKG1856" s="23"/>
      <c r="BKH1856" s="63"/>
      <c r="BKI1856" s="28"/>
      <c r="BKJ1856" s="29"/>
      <c r="BKK1856" s="23"/>
      <c r="BKL1856" s="29"/>
      <c r="BKM1856" s="23"/>
      <c r="BKN1856" s="23"/>
      <c r="BKO1856" s="63"/>
      <c r="BKP1856" s="28"/>
      <c r="BKQ1856" s="29"/>
      <c r="BKR1856" s="23"/>
      <c r="BKS1856" s="29"/>
      <c r="BKT1856" s="23"/>
      <c r="BKU1856" s="23"/>
      <c r="BKV1856" s="63"/>
      <c r="BKW1856" s="28"/>
      <c r="BKX1856" s="29"/>
      <c r="BKY1856" s="23"/>
      <c r="BKZ1856" s="29"/>
      <c r="BLA1856" s="23"/>
      <c r="BLB1856" s="23"/>
      <c r="BLC1856" s="63"/>
      <c r="BLD1856" s="28"/>
      <c r="BLE1856" s="29"/>
      <c r="BLF1856" s="23"/>
      <c r="BLG1856" s="29"/>
      <c r="BLH1856" s="23"/>
      <c r="BLI1856" s="23"/>
      <c r="BLJ1856" s="63"/>
      <c r="BLK1856" s="28"/>
      <c r="BLL1856" s="29"/>
      <c r="BLM1856" s="23"/>
      <c r="BLN1856" s="29"/>
      <c r="BLO1856" s="23"/>
      <c r="BLP1856" s="23"/>
      <c r="BLQ1856" s="63"/>
      <c r="BLR1856" s="28"/>
      <c r="BLS1856" s="29"/>
      <c r="BLT1856" s="23"/>
      <c r="BLU1856" s="29"/>
      <c r="BLV1856" s="23"/>
      <c r="BLW1856" s="23"/>
      <c r="BLX1856" s="63"/>
      <c r="BLY1856" s="28"/>
      <c r="BLZ1856" s="29"/>
      <c r="BMA1856" s="23"/>
      <c r="BMB1856" s="29"/>
      <c r="BMC1856" s="23"/>
      <c r="BMD1856" s="23"/>
      <c r="BME1856" s="63"/>
      <c r="BMF1856" s="28"/>
      <c r="BMG1856" s="29"/>
      <c r="BMH1856" s="23"/>
      <c r="BMI1856" s="29"/>
      <c r="BMJ1856" s="23"/>
      <c r="BMK1856" s="23"/>
      <c r="BML1856" s="63"/>
      <c r="BMM1856" s="28"/>
      <c r="BMN1856" s="29"/>
      <c r="BMO1856" s="23"/>
      <c r="BMP1856" s="29"/>
      <c r="BMQ1856" s="23"/>
      <c r="BMR1856" s="23"/>
      <c r="BMS1856" s="63"/>
      <c r="BMT1856" s="28"/>
      <c r="BMU1856" s="29"/>
      <c r="BMV1856" s="23"/>
      <c r="BMW1856" s="29"/>
      <c r="BMX1856" s="23"/>
      <c r="BMY1856" s="23"/>
      <c r="BMZ1856" s="63"/>
      <c r="BNA1856" s="28"/>
      <c r="BNB1856" s="29"/>
      <c r="BNC1856" s="23"/>
      <c r="BND1856" s="29"/>
      <c r="BNE1856" s="23"/>
      <c r="BNF1856" s="23"/>
      <c r="BNG1856" s="63"/>
      <c r="BNH1856" s="28"/>
      <c r="BNI1856" s="29"/>
      <c r="BNJ1856" s="23"/>
      <c r="BNK1856" s="29"/>
      <c r="BNL1856" s="23"/>
      <c r="BNM1856" s="23"/>
      <c r="BNN1856" s="63"/>
      <c r="BNO1856" s="28"/>
      <c r="BNP1856" s="29"/>
      <c r="BNQ1856" s="23"/>
      <c r="BNR1856" s="29"/>
      <c r="BNS1856" s="23"/>
      <c r="BNT1856" s="23"/>
      <c r="BNU1856" s="63"/>
      <c r="BNV1856" s="28"/>
      <c r="BNW1856" s="29"/>
      <c r="BNX1856" s="23"/>
      <c r="BNY1856" s="29"/>
      <c r="BNZ1856" s="23"/>
      <c r="BOA1856" s="23"/>
      <c r="BOB1856" s="63"/>
      <c r="BOC1856" s="28"/>
      <c r="BOD1856" s="29"/>
      <c r="BOE1856" s="23"/>
      <c r="BOF1856" s="29"/>
      <c r="BOG1856" s="23"/>
      <c r="BOH1856" s="23"/>
      <c r="BOI1856" s="63"/>
      <c r="BOJ1856" s="28"/>
      <c r="BOK1856" s="29"/>
      <c r="BOL1856" s="23"/>
      <c r="BOM1856" s="29"/>
      <c r="BON1856" s="23"/>
      <c r="BOO1856" s="23"/>
      <c r="BOP1856" s="63"/>
      <c r="BOQ1856" s="28"/>
      <c r="BOR1856" s="29"/>
      <c r="BOS1856" s="23"/>
      <c r="BOT1856" s="29"/>
      <c r="BOU1856" s="23"/>
      <c r="BOV1856" s="23"/>
      <c r="BOW1856" s="63"/>
      <c r="BOX1856" s="28"/>
      <c r="BOY1856" s="29"/>
      <c r="BOZ1856" s="23"/>
      <c r="BPA1856" s="29"/>
      <c r="BPB1856" s="23"/>
      <c r="BPC1856" s="23"/>
      <c r="BPD1856" s="63"/>
      <c r="BPE1856" s="28"/>
      <c r="BPF1856" s="29"/>
      <c r="BPG1856" s="23"/>
      <c r="BPH1856" s="29"/>
      <c r="BPI1856" s="23"/>
      <c r="BPJ1856" s="23"/>
      <c r="BPK1856" s="63"/>
      <c r="BPL1856" s="28"/>
      <c r="BPM1856" s="29"/>
      <c r="BPN1856" s="23"/>
      <c r="BPO1856" s="29"/>
      <c r="BPP1856" s="23"/>
      <c r="BPQ1856" s="23"/>
      <c r="BPR1856" s="63"/>
      <c r="BPS1856" s="28"/>
      <c r="BPT1856" s="29"/>
      <c r="BPU1856" s="23"/>
      <c r="BPV1856" s="29"/>
      <c r="BPW1856" s="23"/>
      <c r="BPX1856" s="23"/>
      <c r="BPY1856" s="63"/>
      <c r="BPZ1856" s="28"/>
      <c r="BQA1856" s="29"/>
      <c r="BQB1856" s="23"/>
      <c r="BQC1856" s="29"/>
      <c r="BQD1856" s="23"/>
      <c r="BQE1856" s="23"/>
      <c r="BQF1856" s="63"/>
      <c r="BQG1856" s="28"/>
      <c r="BQH1856" s="29"/>
      <c r="BQI1856" s="23"/>
      <c r="BQJ1856" s="29"/>
      <c r="BQK1856" s="23"/>
      <c r="BQL1856" s="23"/>
      <c r="BQM1856" s="63"/>
      <c r="BQN1856" s="28"/>
      <c r="BQO1856" s="29"/>
      <c r="BQP1856" s="23"/>
      <c r="BQQ1856" s="29"/>
      <c r="BQR1856" s="23"/>
      <c r="BQS1856" s="23"/>
      <c r="BQT1856" s="63"/>
      <c r="BQU1856" s="28"/>
      <c r="BQV1856" s="29"/>
      <c r="BQW1856" s="23"/>
      <c r="BQX1856" s="29"/>
      <c r="BQY1856" s="23"/>
      <c r="BQZ1856" s="23"/>
      <c r="BRA1856" s="63"/>
      <c r="BRB1856" s="28"/>
      <c r="BRC1856" s="29"/>
      <c r="BRD1856" s="23"/>
      <c r="BRE1856" s="29"/>
      <c r="BRF1856" s="23"/>
      <c r="BRG1856" s="23"/>
      <c r="BRH1856" s="63"/>
      <c r="BRI1856" s="28"/>
      <c r="BRJ1856" s="29"/>
      <c r="BRK1856" s="23"/>
      <c r="BRL1856" s="29"/>
      <c r="BRM1856" s="23"/>
      <c r="BRN1856" s="23"/>
      <c r="BRO1856" s="63"/>
      <c r="BRP1856" s="28"/>
      <c r="BRQ1856" s="29"/>
      <c r="BRR1856" s="23"/>
      <c r="BRS1856" s="29"/>
      <c r="BRT1856" s="23"/>
      <c r="BRU1856" s="23"/>
      <c r="BRV1856" s="63"/>
      <c r="BRW1856" s="28"/>
      <c r="BRX1856" s="29"/>
      <c r="BRY1856" s="23"/>
      <c r="BRZ1856" s="29"/>
      <c r="BSA1856" s="23"/>
      <c r="BSB1856" s="23"/>
      <c r="BSC1856" s="63"/>
      <c r="BSD1856" s="28"/>
      <c r="BSE1856" s="29"/>
      <c r="BSF1856" s="23"/>
      <c r="BSG1856" s="29"/>
      <c r="BSH1856" s="23"/>
      <c r="BSI1856" s="23"/>
      <c r="BSJ1856" s="63"/>
      <c r="BSK1856" s="28"/>
      <c r="BSL1856" s="29"/>
      <c r="BSM1856" s="23"/>
      <c r="BSN1856" s="29"/>
      <c r="BSO1856" s="23"/>
      <c r="BSP1856" s="23"/>
      <c r="BSQ1856" s="63"/>
      <c r="BSR1856" s="28"/>
      <c r="BSS1856" s="29"/>
      <c r="BST1856" s="23"/>
      <c r="BSU1856" s="29"/>
      <c r="BSV1856" s="23"/>
      <c r="BSW1856" s="23"/>
      <c r="BSX1856" s="63"/>
      <c r="BSY1856" s="28"/>
      <c r="BSZ1856" s="29"/>
      <c r="BTA1856" s="23"/>
      <c r="BTB1856" s="29"/>
      <c r="BTC1856" s="23"/>
      <c r="BTD1856" s="23"/>
      <c r="BTE1856" s="63"/>
      <c r="BTF1856" s="28"/>
      <c r="BTG1856" s="29"/>
      <c r="BTH1856" s="23"/>
      <c r="BTI1856" s="29"/>
      <c r="BTJ1856" s="23"/>
      <c r="BTK1856" s="23"/>
      <c r="BTL1856" s="63"/>
      <c r="BTM1856" s="28"/>
      <c r="BTN1856" s="29"/>
      <c r="BTO1856" s="23"/>
      <c r="BTP1856" s="29"/>
      <c r="BTQ1856" s="23"/>
      <c r="BTR1856" s="23"/>
      <c r="BTS1856" s="63"/>
      <c r="BTT1856" s="28"/>
      <c r="BTU1856" s="29"/>
      <c r="BTV1856" s="23"/>
      <c r="BTW1856" s="29"/>
      <c r="BTX1856" s="23"/>
      <c r="BTY1856" s="23"/>
      <c r="BTZ1856" s="63"/>
      <c r="BUA1856" s="28"/>
      <c r="BUB1856" s="29"/>
      <c r="BUC1856" s="23"/>
      <c r="BUD1856" s="29"/>
      <c r="BUE1856" s="23"/>
      <c r="BUF1856" s="23"/>
      <c r="BUG1856" s="63"/>
      <c r="BUH1856" s="28"/>
      <c r="BUI1856" s="29"/>
      <c r="BUJ1856" s="23"/>
      <c r="BUK1856" s="29"/>
      <c r="BUL1856" s="23"/>
      <c r="BUM1856" s="23"/>
      <c r="BUN1856" s="63"/>
      <c r="BUO1856" s="28"/>
      <c r="BUP1856" s="29"/>
      <c r="BUQ1856" s="23"/>
      <c r="BUR1856" s="29"/>
      <c r="BUS1856" s="23"/>
      <c r="BUT1856" s="23"/>
      <c r="BUU1856" s="63"/>
      <c r="BUV1856" s="28"/>
      <c r="BUW1856" s="29"/>
      <c r="BUX1856" s="23"/>
      <c r="BUY1856" s="29"/>
      <c r="BUZ1856" s="23"/>
      <c r="BVA1856" s="23"/>
      <c r="BVB1856" s="63"/>
      <c r="BVC1856" s="28"/>
      <c r="BVD1856" s="29"/>
      <c r="BVE1856" s="23"/>
      <c r="BVF1856" s="29"/>
      <c r="BVG1856" s="23"/>
      <c r="BVH1856" s="23"/>
      <c r="BVI1856" s="63"/>
      <c r="BVJ1856" s="28"/>
      <c r="BVK1856" s="29"/>
      <c r="BVL1856" s="23"/>
      <c r="BVM1856" s="29"/>
      <c r="BVN1856" s="23"/>
      <c r="BVO1856" s="23"/>
      <c r="BVP1856" s="63"/>
      <c r="BVQ1856" s="28"/>
      <c r="BVR1856" s="29"/>
      <c r="BVS1856" s="23"/>
      <c r="BVT1856" s="29"/>
      <c r="BVU1856" s="23"/>
      <c r="BVV1856" s="23"/>
      <c r="BVW1856" s="63"/>
      <c r="BVX1856" s="28"/>
      <c r="BVY1856" s="29"/>
      <c r="BVZ1856" s="23"/>
      <c r="BWA1856" s="29"/>
      <c r="BWB1856" s="23"/>
      <c r="BWC1856" s="23"/>
      <c r="BWD1856" s="63"/>
      <c r="BWE1856" s="28"/>
      <c r="BWF1856" s="29"/>
      <c r="BWG1856" s="23"/>
      <c r="BWH1856" s="29"/>
      <c r="BWI1856" s="23"/>
      <c r="BWJ1856" s="23"/>
      <c r="BWK1856" s="63"/>
      <c r="BWL1856" s="28"/>
      <c r="BWM1856" s="29"/>
      <c r="BWN1856" s="23"/>
      <c r="BWO1856" s="29"/>
      <c r="BWP1856" s="23"/>
      <c r="BWQ1856" s="23"/>
      <c r="BWR1856" s="63"/>
      <c r="BWS1856" s="28"/>
      <c r="BWT1856" s="29"/>
      <c r="BWU1856" s="23"/>
      <c r="BWV1856" s="29"/>
      <c r="BWW1856" s="23"/>
      <c r="BWX1856" s="23"/>
      <c r="BWY1856" s="63"/>
      <c r="BWZ1856" s="28"/>
      <c r="BXA1856" s="29"/>
      <c r="BXB1856" s="23"/>
      <c r="BXC1856" s="29"/>
      <c r="BXD1856" s="23"/>
      <c r="BXE1856" s="23"/>
      <c r="BXF1856" s="63"/>
      <c r="BXG1856" s="28"/>
      <c r="BXH1856" s="29"/>
      <c r="BXI1856" s="23"/>
      <c r="BXJ1856" s="29"/>
      <c r="BXK1856" s="23"/>
      <c r="BXL1856" s="23"/>
      <c r="BXM1856" s="63"/>
      <c r="BXN1856" s="28"/>
      <c r="BXO1856" s="29"/>
      <c r="BXP1856" s="23"/>
      <c r="BXQ1856" s="29"/>
      <c r="BXR1856" s="23"/>
      <c r="BXS1856" s="23"/>
      <c r="BXT1856" s="63"/>
      <c r="BXU1856" s="28"/>
      <c r="BXV1856" s="29"/>
      <c r="BXW1856" s="23"/>
      <c r="BXX1856" s="29"/>
      <c r="BXY1856" s="23"/>
      <c r="BXZ1856" s="23"/>
      <c r="BYA1856" s="63"/>
      <c r="BYB1856" s="28"/>
      <c r="BYC1856" s="29"/>
      <c r="BYD1856" s="23"/>
      <c r="BYE1856" s="29"/>
      <c r="BYF1856" s="23"/>
      <c r="BYG1856" s="23"/>
      <c r="BYH1856" s="63"/>
      <c r="BYI1856" s="28"/>
      <c r="BYJ1856" s="29"/>
      <c r="BYK1856" s="23"/>
      <c r="BYL1856" s="29"/>
      <c r="BYM1856" s="23"/>
      <c r="BYN1856" s="23"/>
      <c r="BYO1856" s="63"/>
      <c r="BYP1856" s="28"/>
      <c r="BYQ1856" s="29"/>
      <c r="BYR1856" s="23"/>
      <c r="BYS1856" s="29"/>
      <c r="BYT1856" s="23"/>
      <c r="BYU1856" s="23"/>
      <c r="BYV1856" s="63"/>
      <c r="BYW1856" s="28"/>
      <c r="BYX1856" s="29"/>
      <c r="BYY1856" s="23"/>
      <c r="BYZ1856" s="29"/>
      <c r="BZA1856" s="23"/>
      <c r="BZB1856" s="23"/>
      <c r="BZC1856" s="63"/>
      <c r="BZD1856" s="28"/>
      <c r="BZE1856" s="29"/>
      <c r="BZF1856" s="23"/>
      <c r="BZG1856" s="29"/>
      <c r="BZH1856" s="23"/>
      <c r="BZI1856" s="23"/>
      <c r="BZJ1856" s="63"/>
      <c r="BZK1856" s="28"/>
      <c r="BZL1856" s="29"/>
      <c r="BZM1856" s="23"/>
      <c r="BZN1856" s="29"/>
      <c r="BZO1856" s="23"/>
      <c r="BZP1856" s="23"/>
      <c r="BZQ1856" s="63"/>
      <c r="BZR1856" s="28"/>
      <c r="BZS1856" s="29"/>
      <c r="BZT1856" s="23"/>
      <c r="BZU1856" s="29"/>
      <c r="BZV1856" s="23"/>
      <c r="BZW1856" s="23"/>
      <c r="BZX1856" s="63"/>
      <c r="BZY1856" s="28"/>
      <c r="BZZ1856" s="29"/>
      <c r="CAA1856" s="23"/>
      <c r="CAB1856" s="29"/>
      <c r="CAC1856" s="23"/>
      <c r="CAD1856" s="23"/>
      <c r="CAE1856" s="63"/>
      <c r="CAF1856" s="28"/>
      <c r="CAG1856" s="29"/>
      <c r="CAH1856" s="23"/>
      <c r="CAI1856" s="29"/>
      <c r="CAJ1856" s="23"/>
      <c r="CAK1856" s="23"/>
      <c r="CAL1856" s="63"/>
      <c r="CAM1856" s="28"/>
      <c r="CAN1856" s="29"/>
      <c r="CAO1856" s="23"/>
      <c r="CAP1856" s="29"/>
      <c r="CAQ1856" s="23"/>
      <c r="CAR1856" s="23"/>
      <c r="CAS1856" s="63"/>
      <c r="CAT1856" s="28"/>
      <c r="CAU1856" s="29"/>
      <c r="CAV1856" s="23"/>
      <c r="CAW1856" s="29"/>
      <c r="CAX1856" s="23"/>
      <c r="CAY1856" s="23"/>
      <c r="CAZ1856" s="63"/>
      <c r="CBA1856" s="28"/>
      <c r="CBB1856" s="29"/>
      <c r="CBC1856" s="23"/>
      <c r="CBD1856" s="29"/>
      <c r="CBE1856" s="23"/>
      <c r="CBF1856" s="23"/>
      <c r="CBG1856" s="63"/>
      <c r="CBH1856" s="28"/>
      <c r="CBI1856" s="29"/>
      <c r="CBJ1856" s="23"/>
      <c r="CBK1856" s="29"/>
      <c r="CBL1856" s="23"/>
      <c r="CBM1856" s="23"/>
      <c r="CBN1856" s="63"/>
      <c r="CBO1856" s="28"/>
      <c r="CBP1856" s="29"/>
      <c r="CBQ1856" s="23"/>
      <c r="CBR1856" s="29"/>
      <c r="CBS1856" s="23"/>
      <c r="CBT1856" s="23"/>
      <c r="CBU1856" s="63"/>
      <c r="CBV1856" s="28"/>
      <c r="CBW1856" s="29"/>
      <c r="CBX1856" s="23"/>
      <c r="CBY1856" s="29"/>
      <c r="CBZ1856" s="23"/>
      <c r="CCA1856" s="23"/>
      <c r="CCB1856" s="63"/>
      <c r="CCC1856" s="28"/>
      <c r="CCD1856" s="29"/>
      <c r="CCE1856" s="23"/>
      <c r="CCF1856" s="29"/>
      <c r="CCG1856" s="23"/>
      <c r="CCH1856" s="23"/>
      <c r="CCI1856" s="63"/>
      <c r="CCJ1856" s="28"/>
      <c r="CCK1856" s="29"/>
      <c r="CCL1856" s="23"/>
      <c r="CCM1856" s="29"/>
      <c r="CCN1856" s="23"/>
      <c r="CCO1856" s="23"/>
      <c r="CCP1856" s="63"/>
      <c r="CCQ1856" s="28"/>
      <c r="CCR1856" s="29"/>
      <c r="CCS1856" s="23"/>
      <c r="CCT1856" s="29"/>
      <c r="CCU1856" s="23"/>
      <c r="CCV1856" s="23"/>
      <c r="CCW1856" s="63"/>
      <c r="CCX1856" s="28"/>
      <c r="CCY1856" s="29"/>
      <c r="CCZ1856" s="23"/>
      <c r="CDA1856" s="29"/>
      <c r="CDB1856" s="23"/>
      <c r="CDC1856" s="23"/>
      <c r="CDD1856" s="63"/>
      <c r="CDE1856" s="28"/>
      <c r="CDF1856" s="29"/>
      <c r="CDG1856" s="23"/>
      <c r="CDH1856" s="29"/>
      <c r="CDI1856" s="23"/>
      <c r="CDJ1856" s="23"/>
      <c r="CDK1856" s="63"/>
      <c r="CDL1856" s="28"/>
      <c r="CDM1856" s="29"/>
      <c r="CDN1856" s="23"/>
      <c r="CDO1856" s="29"/>
      <c r="CDP1856" s="23"/>
      <c r="CDQ1856" s="23"/>
      <c r="CDR1856" s="63"/>
      <c r="CDS1856" s="28"/>
      <c r="CDT1856" s="29"/>
      <c r="CDU1856" s="23"/>
      <c r="CDV1856" s="29"/>
      <c r="CDW1856" s="23"/>
      <c r="CDX1856" s="23"/>
      <c r="CDY1856" s="63"/>
      <c r="CDZ1856" s="28"/>
      <c r="CEA1856" s="29"/>
      <c r="CEB1856" s="23"/>
      <c r="CEC1856" s="29"/>
      <c r="CED1856" s="23"/>
      <c r="CEE1856" s="23"/>
      <c r="CEF1856" s="63"/>
      <c r="CEG1856" s="28"/>
      <c r="CEH1856" s="29"/>
      <c r="CEI1856" s="23"/>
      <c r="CEJ1856" s="29"/>
      <c r="CEK1856" s="23"/>
      <c r="CEL1856" s="23"/>
      <c r="CEM1856" s="63"/>
      <c r="CEN1856" s="28"/>
      <c r="CEO1856" s="29"/>
      <c r="CEP1856" s="23"/>
      <c r="CEQ1856" s="29"/>
      <c r="CER1856" s="23"/>
      <c r="CES1856" s="23"/>
      <c r="CET1856" s="63"/>
      <c r="CEU1856" s="28"/>
      <c r="CEV1856" s="29"/>
      <c r="CEW1856" s="23"/>
      <c r="CEX1856" s="29"/>
      <c r="CEY1856" s="23"/>
      <c r="CEZ1856" s="23"/>
      <c r="CFA1856" s="63"/>
      <c r="CFB1856" s="28"/>
      <c r="CFC1856" s="29"/>
      <c r="CFD1856" s="23"/>
      <c r="CFE1856" s="29"/>
      <c r="CFF1856" s="23"/>
      <c r="CFG1856" s="23"/>
      <c r="CFH1856" s="63"/>
      <c r="CFI1856" s="28"/>
      <c r="CFJ1856" s="29"/>
      <c r="CFK1856" s="23"/>
      <c r="CFL1856" s="29"/>
      <c r="CFM1856" s="23"/>
      <c r="CFN1856" s="23"/>
      <c r="CFO1856" s="63"/>
      <c r="CFP1856" s="28"/>
      <c r="CFQ1856" s="29"/>
      <c r="CFR1856" s="23"/>
      <c r="CFS1856" s="29"/>
      <c r="CFT1856" s="23"/>
      <c r="CFU1856" s="23"/>
      <c r="CFV1856" s="63"/>
      <c r="CFW1856" s="28"/>
      <c r="CFX1856" s="29"/>
      <c r="CFY1856" s="23"/>
      <c r="CFZ1856" s="29"/>
      <c r="CGA1856" s="23"/>
      <c r="CGB1856" s="23"/>
      <c r="CGC1856" s="63"/>
      <c r="CGD1856" s="28"/>
      <c r="CGE1856" s="29"/>
      <c r="CGF1856" s="23"/>
      <c r="CGG1856" s="29"/>
      <c r="CGH1856" s="23"/>
      <c r="CGI1856" s="23"/>
      <c r="CGJ1856" s="63"/>
      <c r="CGK1856" s="28"/>
      <c r="CGL1856" s="29"/>
      <c r="CGM1856" s="23"/>
      <c r="CGN1856" s="29"/>
      <c r="CGO1856" s="23"/>
      <c r="CGP1856" s="23"/>
      <c r="CGQ1856" s="63"/>
      <c r="CGR1856" s="28"/>
      <c r="CGS1856" s="29"/>
      <c r="CGT1856" s="23"/>
      <c r="CGU1856" s="29"/>
      <c r="CGV1856" s="23"/>
      <c r="CGW1856" s="23"/>
      <c r="CGX1856" s="63"/>
      <c r="CGY1856" s="28"/>
      <c r="CGZ1856" s="29"/>
      <c r="CHA1856" s="23"/>
      <c r="CHB1856" s="29"/>
      <c r="CHC1856" s="23"/>
      <c r="CHD1856" s="23"/>
      <c r="CHE1856" s="63"/>
      <c r="CHF1856" s="28"/>
      <c r="CHG1856" s="29"/>
      <c r="CHH1856" s="23"/>
      <c r="CHI1856" s="29"/>
      <c r="CHJ1856" s="23"/>
      <c r="CHK1856" s="23"/>
      <c r="CHL1856" s="63"/>
      <c r="CHM1856" s="28"/>
      <c r="CHN1856" s="29"/>
      <c r="CHO1856" s="23"/>
      <c r="CHP1856" s="29"/>
      <c r="CHQ1856" s="23"/>
      <c r="CHR1856" s="23"/>
      <c r="CHS1856" s="63"/>
      <c r="CHT1856" s="28"/>
      <c r="CHU1856" s="29"/>
      <c r="CHV1856" s="23"/>
      <c r="CHW1856" s="29"/>
      <c r="CHX1856" s="23"/>
      <c r="CHY1856" s="23"/>
      <c r="CHZ1856" s="63"/>
      <c r="CIA1856" s="28"/>
      <c r="CIB1856" s="29"/>
      <c r="CIC1856" s="23"/>
      <c r="CID1856" s="29"/>
      <c r="CIE1856" s="23"/>
      <c r="CIF1856" s="23"/>
      <c r="CIG1856" s="63"/>
      <c r="CIH1856" s="28"/>
      <c r="CII1856" s="29"/>
      <c r="CIJ1856" s="23"/>
      <c r="CIK1856" s="29"/>
      <c r="CIL1856" s="23"/>
      <c r="CIM1856" s="23"/>
      <c r="CIN1856" s="63"/>
      <c r="CIO1856" s="28"/>
      <c r="CIP1856" s="29"/>
      <c r="CIQ1856" s="23"/>
      <c r="CIR1856" s="29"/>
      <c r="CIS1856" s="23"/>
      <c r="CIT1856" s="23"/>
      <c r="CIU1856" s="63"/>
      <c r="CIV1856" s="28"/>
      <c r="CIW1856" s="29"/>
      <c r="CIX1856" s="23"/>
      <c r="CIY1856" s="29"/>
      <c r="CIZ1856" s="23"/>
      <c r="CJA1856" s="23"/>
      <c r="CJB1856" s="63"/>
      <c r="CJC1856" s="28"/>
      <c r="CJD1856" s="29"/>
      <c r="CJE1856" s="23"/>
      <c r="CJF1856" s="29"/>
      <c r="CJG1856" s="23"/>
      <c r="CJH1856" s="23"/>
      <c r="CJI1856" s="63"/>
      <c r="CJJ1856" s="28"/>
      <c r="CJK1856" s="29"/>
      <c r="CJL1856" s="23"/>
      <c r="CJM1856" s="29"/>
      <c r="CJN1856" s="23"/>
      <c r="CJO1856" s="23"/>
      <c r="CJP1856" s="63"/>
      <c r="CJQ1856" s="28"/>
      <c r="CJR1856" s="29"/>
      <c r="CJS1856" s="23"/>
      <c r="CJT1856" s="29"/>
      <c r="CJU1856" s="23"/>
      <c r="CJV1856" s="23"/>
      <c r="CJW1856" s="63"/>
      <c r="CJX1856" s="28"/>
      <c r="CJY1856" s="29"/>
      <c r="CJZ1856" s="23"/>
      <c r="CKA1856" s="29"/>
      <c r="CKB1856" s="23"/>
      <c r="CKC1856" s="23"/>
      <c r="CKD1856" s="63"/>
      <c r="CKE1856" s="28"/>
      <c r="CKF1856" s="29"/>
      <c r="CKG1856" s="23"/>
      <c r="CKH1856" s="29"/>
      <c r="CKI1856" s="23"/>
      <c r="CKJ1856" s="23"/>
      <c r="CKK1856" s="63"/>
      <c r="CKL1856" s="28"/>
      <c r="CKM1856" s="29"/>
      <c r="CKN1856" s="23"/>
      <c r="CKO1856" s="29"/>
      <c r="CKP1856" s="23"/>
      <c r="CKQ1856" s="23"/>
      <c r="CKR1856" s="63"/>
      <c r="CKS1856" s="28"/>
      <c r="CKT1856" s="29"/>
      <c r="CKU1856" s="23"/>
      <c r="CKV1856" s="29"/>
      <c r="CKW1856" s="23"/>
      <c r="CKX1856" s="23"/>
      <c r="CKY1856" s="63"/>
      <c r="CKZ1856" s="28"/>
      <c r="CLA1856" s="29"/>
      <c r="CLB1856" s="23"/>
      <c r="CLC1856" s="29"/>
      <c r="CLD1856" s="23"/>
      <c r="CLE1856" s="23"/>
      <c r="CLF1856" s="63"/>
      <c r="CLG1856" s="28"/>
      <c r="CLH1856" s="29"/>
      <c r="CLI1856" s="23"/>
      <c r="CLJ1856" s="29"/>
      <c r="CLK1856" s="23"/>
      <c r="CLL1856" s="23"/>
      <c r="CLM1856" s="63"/>
      <c r="CLN1856" s="28"/>
      <c r="CLO1856" s="29"/>
      <c r="CLP1856" s="23"/>
      <c r="CLQ1856" s="29"/>
      <c r="CLR1856" s="23"/>
      <c r="CLS1856" s="23"/>
      <c r="CLT1856" s="63"/>
      <c r="CLU1856" s="28"/>
      <c r="CLV1856" s="29"/>
      <c r="CLW1856" s="23"/>
      <c r="CLX1856" s="29"/>
      <c r="CLY1856" s="23"/>
      <c r="CLZ1856" s="23"/>
      <c r="CMA1856" s="63"/>
      <c r="CMB1856" s="28"/>
      <c r="CMC1856" s="29"/>
      <c r="CMD1856" s="23"/>
      <c r="CME1856" s="29"/>
      <c r="CMF1856" s="23"/>
      <c r="CMG1856" s="23"/>
      <c r="CMH1856" s="63"/>
      <c r="CMI1856" s="28"/>
      <c r="CMJ1856" s="29"/>
      <c r="CMK1856" s="23"/>
      <c r="CML1856" s="29"/>
      <c r="CMM1856" s="23"/>
      <c r="CMN1856" s="23"/>
      <c r="CMO1856" s="63"/>
      <c r="CMP1856" s="28"/>
      <c r="CMQ1856" s="29"/>
      <c r="CMR1856" s="23"/>
      <c r="CMS1856" s="29"/>
      <c r="CMT1856" s="23"/>
      <c r="CMU1856" s="23"/>
      <c r="CMV1856" s="63"/>
      <c r="CMW1856" s="28"/>
      <c r="CMX1856" s="29"/>
      <c r="CMY1856" s="23"/>
      <c r="CMZ1856" s="29"/>
      <c r="CNA1856" s="23"/>
      <c r="CNB1856" s="23"/>
      <c r="CNC1856" s="63"/>
      <c r="CND1856" s="28"/>
      <c r="CNE1856" s="29"/>
      <c r="CNF1856" s="23"/>
      <c r="CNG1856" s="29"/>
      <c r="CNH1856" s="23"/>
      <c r="CNI1856" s="23"/>
      <c r="CNJ1856" s="63"/>
      <c r="CNK1856" s="28"/>
      <c r="CNL1856" s="29"/>
      <c r="CNM1856" s="23"/>
      <c r="CNN1856" s="29"/>
      <c r="CNO1856" s="23"/>
      <c r="CNP1856" s="23"/>
      <c r="CNQ1856" s="63"/>
      <c r="CNR1856" s="28"/>
      <c r="CNS1856" s="29"/>
      <c r="CNT1856" s="23"/>
      <c r="CNU1856" s="29"/>
      <c r="CNV1856" s="23"/>
      <c r="CNW1856" s="23"/>
      <c r="CNX1856" s="63"/>
      <c r="CNY1856" s="28"/>
      <c r="CNZ1856" s="29"/>
      <c r="COA1856" s="23"/>
      <c r="COB1856" s="29"/>
      <c r="COC1856" s="23"/>
      <c r="COD1856" s="23"/>
      <c r="COE1856" s="63"/>
      <c r="COF1856" s="28"/>
      <c r="COG1856" s="29"/>
      <c r="COH1856" s="23"/>
      <c r="COI1856" s="29"/>
      <c r="COJ1856" s="23"/>
      <c r="COK1856" s="23"/>
      <c r="COL1856" s="63"/>
      <c r="COM1856" s="28"/>
      <c r="CON1856" s="29"/>
      <c r="COO1856" s="23"/>
      <c r="COP1856" s="29"/>
      <c r="COQ1856" s="23"/>
      <c r="COR1856" s="23"/>
      <c r="COS1856" s="63"/>
      <c r="COT1856" s="28"/>
      <c r="COU1856" s="29"/>
      <c r="COV1856" s="23"/>
      <c r="COW1856" s="29"/>
      <c r="COX1856" s="23"/>
      <c r="COY1856" s="23"/>
      <c r="COZ1856" s="63"/>
      <c r="CPA1856" s="28"/>
      <c r="CPB1856" s="29"/>
      <c r="CPC1856" s="23"/>
      <c r="CPD1856" s="29"/>
      <c r="CPE1856" s="23"/>
      <c r="CPF1856" s="23"/>
      <c r="CPG1856" s="63"/>
      <c r="CPH1856" s="28"/>
      <c r="CPI1856" s="29"/>
      <c r="CPJ1856" s="23"/>
      <c r="CPK1856" s="29"/>
      <c r="CPL1856" s="23"/>
      <c r="CPM1856" s="23"/>
      <c r="CPN1856" s="63"/>
      <c r="CPO1856" s="28"/>
      <c r="CPP1856" s="29"/>
      <c r="CPQ1856" s="23"/>
      <c r="CPR1856" s="29"/>
      <c r="CPS1856" s="23"/>
      <c r="CPT1856" s="23"/>
      <c r="CPU1856" s="63"/>
      <c r="CPV1856" s="28"/>
      <c r="CPW1856" s="29"/>
      <c r="CPX1856" s="23"/>
      <c r="CPY1856" s="29"/>
      <c r="CPZ1856" s="23"/>
      <c r="CQA1856" s="23"/>
      <c r="CQB1856" s="63"/>
      <c r="CQC1856" s="28"/>
      <c r="CQD1856" s="29"/>
      <c r="CQE1856" s="23"/>
      <c r="CQF1856" s="29"/>
      <c r="CQG1856" s="23"/>
      <c r="CQH1856" s="23"/>
      <c r="CQI1856" s="63"/>
      <c r="CQJ1856" s="28"/>
      <c r="CQK1856" s="29"/>
      <c r="CQL1856" s="23"/>
      <c r="CQM1856" s="29"/>
      <c r="CQN1856" s="23"/>
      <c r="CQO1856" s="23"/>
      <c r="CQP1856" s="63"/>
      <c r="CQQ1856" s="28"/>
      <c r="CQR1856" s="29"/>
      <c r="CQS1856" s="23"/>
      <c r="CQT1856" s="29"/>
      <c r="CQU1856" s="23"/>
      <c r="CQV1856" s="23"/>
      <c r="CQW1856" s="63"/>
      <c r="CQX1856" s="28"/>
      <c r="CQY1856" s="29"/>
      <c r="CQZ1856" s="23"/>
      <c r="CRA1856" s="29"/>
      <c r="CRB1856" s="23"/>
      <c r="CRC1856" s="23"/>
      <c r="CRD1856" s="63"/>
      <c r="CRE1856" s="28"/>
      <c r="CRF1856" s="29"/>
      <c r="CRG1856" s="23"/>
      <c r="CRH1856" s="29"/>
      <c r="CRI1856" s="23"/>
      <c r="CRJ1856" s="23"/>
      <c r="CRK1856" s="63"/>
      <c r="CRL1856" s="28"/>
      <c r="CRM1856" s="29"/>
      <c r="CRN1856" s="23"/>
      <c r="CRO1856" s="29"/>
      <c r="CRP1856" s="23"/>
      <c r="CRQ1856" s="23"/>
      <c r="CRR1856" s="63"/>
      <c r="CRS1856" s="28"/>
      <c r="CRT1856" s="29"/>
      <c r="CRU1856" s="23"/>
      <c r="CRV1856" s="29"/>
      <c r="CRW1856" s="23"/>
      <c r="CRX1856" s="23"/>
      <c r="CRY1856" s="63"/>
      <c r="CRZ1856" s="28"/>
      <c r="CSA1856" s="29"/>
      <c r="CSB1856" s="23"/>
      <c r="CSC1856" s="29"/>
      <c r="CSD1856" s="23"/>
      <c r="CSE1856" s="23"/>
      <c r="CSF1856" s="63"/>
      <c r="CSG1856" s="28"/>
      <c r="CSH1856" s="29"/>
      <c r="CSI1856" s="23"/>
      <c r="CSJ1856" s="29"/>
      <c r="CSK1856" s="23"/>
      <c r="CSL1856" s="23"/>
      <c r="CSM1856" s="63"/>
      <c r="CSN1856" s="28"/>
      <c r="CSO1856" s="29"/>
      <c r="CSP1856" s="23"/>
      <c r="CSQ1856" s="29"/>
      <c r="CSR1856" s="23"/>
      <c r="CSS1856" s="23"/>
      <c r="CST1856" s="63"/>
      <c r="CSU1856" s="28"/>
      <c r="CSV1856" s="29"/>
      <c r="CSW1856" s="23"/>
      <c r="CSX1856" s="29"/>
      <c r="CSY1856" s="23"/>
      <c r="CSZ1856" s="23"/>
      <c r="CTA1856" s="63"/>
      <c r="CTB1856" s="28"/>
      <c r="CTC1856" s="29"/>
      <c r="CTD1856" s="23"/>
      <c r="CTE1856" s="29"/>
      <c r="CTF1856" s="23"/>
      <c r="CTG1856" s="23"/>
      <c r="CTH1856" s="63"/>
      <c r="CTI1856" s="28"/>
      <c r="CTJ1856" s="29"/>
      <c r="CTK1856" s="23"/>
      <c r="CTL1856" s="29"/>
      <c r="CTM1856" s="23"/>
      <c r="CTN1856" s="23"/>
      <c r="CTO1856" s="63"/>
      <c r="CTP1856" s="28"/>
      <c r="CTQ1856" s="29"/>
      <c r="CTR1856" s="23"/>
      <c r="CTS1856" s="29"/>
      <c r="CTT1856" s="23"/>
      <c r="CTU1856" s="23"/>
      <c r="CTV1856" s="63"/>
      <c r="CTW1856" s="28"/>
      <c r="CTX1856" s="29"/>
      <c r="CTY1856" s="23"/>
      <c r="CTZ1856" s="29"/>
      <c r="CUA1856" s="23"/>
      <c r="CUB1856" s="23"/>
      <c r="CUC1856" s="63"/>
      <c r="CUD1856" s="28"/>
      <c r="CUE1856" s="29"/>
      <c r="CUF1856" s="23"/>
      <c r="CUG1856" s="29"/>
      <c r="CUH1856" s="23"/>
      <c r="CUI1856" s="23"/>
      <c r="CUJ1856" s="63"/>
      <c r="CUK1856" s="28"/>
      <c r="CUL1856" s="29"/>
      <c r="CUM1856" s="23"/>
      <c r="CUN1856" s="29"/>
      <c r="CUO1856" s="23"/>
      <c r="CUP1856" s="23"/>
      <c r="CUQ1856" s="63"/>
      <c r="CUR1856" s="28"/>
      <c r="CUS1856" s="29"/>
      <c r="CUT1856" s="23"/>
      <c r="CUU1856" s="29"/>
      <c r="CUV1856" s="23"/>
      <c r="CUW1856" s="23"/>
      <c r="CUX1856" s="63"/>
      <c r="CUY1856" s="28"/>
      <c r="CUZ1856" s="29"/>
      <c r="CVA1856" s="23"/>
      <c r="CVB1856" s="29"/>
      <c r="CVC1856" s="23"/>
      <c r="CVD1856" s="23"/>
      <c r="CVE1856" s="63"/>
      <c r="CVF1856" s="28"/>
      <c r="CVG1856" s="29"/>
      <c r="CVH1856" s="23"/>
      <c r="CVI1856" s="29"/>
      <c r="CVJ1856" s="23"/>
      <c r="CVK1856" s="23"/>
      <c r="CVL1856" s="63"/>
      <c r="CVM1856" s="28"/>
      <c r="CVN1856" s="29"/>
      <c r="CVO1856" s="23"/>
      <c r="CVP1856" s="29"/>
      <c r="CVQ1856" s="23"/>
      <c r="CVR1856" s="23"/>
      <c r="CVS1856" s="63"/>
      <c r="CVT1856" s="28"/>
      <c r="CVU1856" s="29"/>
      <c r="CVV1856" s="23"/>
      <c r="CVW1856" s="29"/>
      <c r="CVX1856" s="23"/>
      <c r="CVY1856" s="23"/>
      <c r="CVZ1856" s="63"/>
      <c r="CWA1856" s="28"/>
      <c r="CWB1856" s="29"/>
      <c r="CWC1856" s="23"/>
      <c r="CWD1856" s="29"/>
      <c r="CWE1856" s="23"/>
      <c r="CWF1856" s="23"/>
      <c r="CWG1856" s="63"/>
      <c r="CWH1856" s="28"/>
      <c r="CWI1856" s="29"/>
      <c r="CWJ1856" s="23"/>
      <c r="CWK1856" s="29"/>
      <c r="CWL1856" s="23"/>
      <c r="CWM1856" s="23"/>
      <c r="CWN1856" s="63"/>
      <c r="CWO1856" s="28"/>
      <c r="CWP1856" s="29"/>
      <c r="CWQ1856" s="23"/>
      <c r="CWR1856" s="29"/>
      <c r="CWS1856" s="23"/>
      <c r="CWT1856" s="23"/>
      <c r="CWU1856" s="63"/>
      <c r="CWV1856" s="28"/>
      <c r="CWW1856" s="29"/>
      <c r="CWX1856" s="23"/>
      <c r="CWY1856" s="29"/>
      <c r="CWZ1856" s="23"/>
      <c r="CXA1856" s="23"/>
      <c r="CXB1856" s="63"/>
      <c r="CXC1856" s="28"/>
      <c r="CXD1856" s="29"/>
      <c r="CXE1856" s="23"/>
      <c r="CXF1856" s="29"/>
      <c r="CXG1856" s="23"/>
      <c r="CXH1856" s="23"/>
      <c r="CXI1856" s="63"/>
      <c r="CXJ1856" s="28"/>
      <c r="CXK1856" s="29"/>
      <c r="CXL1856" s="23"/>
      <c r="CXM1856" s="29"/>
      <c r="CXN1856" s="23"/>
      <c r="CXO1856" s="23"/>
      <c r="CXP1856" s="63"/>
      <c r="CXQ1856" s="28"/>
      <c r="CXR1856" s="29"/>
      <c r="CXS1856" s="23"/>
      <c r="CXT1856" s="29"/>
      <c r="CXU1856" s="23"/>
      <c r="CXV1856" s="23"/>
      <c r="CXW1856" s="63"/>
      <c r="CXX1856" s="28"/>
      <c r="CXY1856" s="29"/>
      <c r="CXZ1856" s="23"/>
      <c r="CYA1856" s="29"/>
      <c r="CYB1856" s="23"/>
      <c r="CYC1856" s="23"/>
      <c r="CYD1856" s="63"/>
      <c r="CYE1856" s="28"/>
      <c r="CYF1856" s="29"/>
      <c r="CYG1856" s="23"/>
      <c r="CYH1856" s="29"/>
      <c r="CYI1856" s="23"/>
      <c r="CYJ1856" s="23"/>
      <c r="CYK1856" s="63"/>
      <c r="CYL1856" s="28"/>
      <c r="CYM1856" s="29"/>
      <c r="CYN1856" s="23"/>
      <c r="CYO1856" s="29"/>
      <c r="CYP1856" s="23"/>
      <c r="CYQ1856" s="23"/>
      <c r="CYR1856" s="63"/>
      <c r="CYS1856" s="28"/>
      <c r="CYT1856" s="29"/>
      <c r="CYU1856" s="23"/>
      <c r="CYV1856" s="29"/>
      <c r="CYW1856" s="23"/>
      <c r="CYX1856" s="23"/>
      <c r="CYY1856" s="63"/>
      <c r="CYZ1856" s="28"/>
      <c r="CZA1856" s="29"/>
      <c r="CZB1856" s="23"/>
      <c r="CZC1856" s="29"/>
      <c r="CZD1856" s="23"/>
      <c r="CZE1856" s="23"/>
      <c r="CZF1856" s="63"/>
      <c r="CZG1856" s="28"/>
      <c r="CZH1856" s="29"/>
      <c r="CZI1856" s="23"/>
      <c r="CZJ1856" s="29"/>
      <c r="CZK1856" s="23"/>
      <c r="CZL1856" s="23"/>
      <c r="CZM1856" s="63"/>
      <c r="CZN1856" s="28"/>
      <c r="CZO1856" s="29"/>
      <c r="CZP1856" s="23"/>
      <c r="CZQ1856" s="29"/>
      <c r="CZR1856" s="23"/>
      <c r="CZS1856" s="23"/>
      <c r="CZT1856" s="63"/>
      <c r="CZU1856" s="28"/>
      <c r="CZV1856" s="29"/>
      <c r="CZW1856" s="23"/>
      <c r="CZX1856" s="29"/>
      <c r="CZY1856" s="23"/>
      <c r="CZZ1856" s="23"/>
      <c r="DAA1856" s="63"/>
      <c r="DAB1856" s="28"/>
      <c r="DAC1856" s="29"/>
      <c r="DAD1856" s="23"/>
      <c r="DAE1856" s="29"/>
      <c r="DAF1856" s="23"/>
      <c r="DAG1856" s="23"/>
      <c r="DAH1856" s="63"/>
      <c r="DAI1856" s="28"/>
      <c r="DAJ1856" s="29"/>
      <c r="DAK1856" s="23"/>
      <c r="DAL1856" s="29"/>
      <c r="DAM1856" s="23"/>
      <c r="DAN1856" s="23"/>
      <c r="DAO1856" s="63"/>
      <c r="DAP1856" s="28"/>
      <c r="DAQ1856" s="29"/>
      <c r="DAR1856" s="23"/>
      <c r="DAS1856" s="29"/>
      <c r="DAT1856" s="23"/>
      <c r="DAU1856" s="23"/>
      <c r="DAV1856" s="63"/>
      <c r="DAW1856" s="28"/>
      <c r="DAX1856" s="29"/>
      <c r="DAY1856" s="23"/>
      <c r="DAZ1856" s="29"/>
      <c r="DBA1856" s="23"/>
      <c r="DBB1856" s="23"/>
      <c r="DBC1856" s="63"/>
      <c r="DBD1856" s="28"/>
      <c r="DBE1856" s="29"/>
      <c r="DBF1856" s="23"/>
      <c r="DBG1856" s="29"/>
      <c r="DBH1856" s="23"/>
      <c r="DBI1856" s="23"/>
      <c r="DBJ1856" s="63"/>
      <c r="DBK1856" s="28"/>
      <c r="DBL1856" s="29"/>
      <c r="DBM1856" s="23"/>
      <c r="DBN1856" s="29"/>
      <c r="DBO1856" s="23"/>
      <c r="DBP1856" s="23"/>
      <c r="DBQ1856" s="63"/>
      <c r="DBR1856" s="28"/>
      <c r="DBS1856" s="29"/>
      <c r="DBT1856" s="23"/>
      <c r="DBU1856" s="29"/>
      <c r="DBV1856" s="23"/>
      <c r="DBW1856" s="23"/>
      <c r="DBX1856" s="63"/>
      <c r="DBY1856" s="28"/>
      <c r="DBZ1856" s="29"/>
      <c r="DCA1856" s="23"/>
      <c r="DCB1856" s="29"/>
      <c r="DCC1856" s="23"/>
      <c r="DCD1856" s="23"/>
      <c r="DCE1856" s="63"/>
      <c r="DCF1856" s="28"/>
      <c r="DCG1856" s="29"/>
      <c r="DCH1856" s="23"/>
      <c r="DCI1856" s="29"/>
      <c r="DCJ1856" s="23"/>
      <c r="DCK1856" s="23"/>
      <c r="DCL1856" s="63"/>
      <c r="DCM1856" s="28"/>
      <c r="DCN1856" s="29"/>
      <c r="DCO1856" s="23"/>
      <c r="DCP1856" s="29"/>
      <c r="DCQ1856" s="23"/>
      <c r="DCR1856" s="23"/>
      <c r="DCS1856" s="63"/>
      <c r="DCT1856" s="28"/>
      <c r="DCU1856" s="29"/>
      <c r="DCV1856" s="23"/>
      <c r="DCW1856" s="29"/>
      <c r="DCX1856" s="23"/>
      <c r="DCY1856" s="23"/>
      <c r="DCZ1856" s="63"/>
      <c r="DDA1856" s="28"/>
      <c r="DDB1856" s="29"/>
      <c r="DDC1856" s="23"/>
      <c r="DDD1856" s="29"/>
      <c r="DDE1856" s="23"/>
      <c r="DDF1856" s="23"/>
      <c r="DDG1856" s="63"/>
      <c r="DDH1856" s="28"/>
      <c r="DDI1856" s="29"/>
      <c r="DDJ1856" s="23"/>
      <c r="DDK1856" s="29"/>
      <c r="DDL1856" s="23"/>
      <c r="DDM1856" s="23"/>
      <c r="DDN1856" s="63"/>
      <c r="DDO1856" s="28"/>
      <c r="DDP1856" s="29"/>
      <c r="DDQ1856" s="23"/>
      <c r="DDR1856" s="29"/>
      <c r="DDS1856" s="23"/>
      <c r="DDT1856" s="23"/>
      <c r="DDU1856" s="63"/>
      <c r="DDV1856" s="28"/>
      <c r="DDW1856" s="29"/>
      <c r="DDX1856" s="23"/>
      <c r="DDY1856" s="29"/>
      <c r="DDZ1856" s="23"/>
      <c r="DEA1856" s="23"/>
      <c r="DEB1856" s="63"/>
      <c r="DEC1856" s="28"/>
      <c r="DED1856" s="29"/>
      <c r="DEE1856" s="23"/>
      <c r="DEF1856" s="29"/>
      <c r="DEG1856" s="23"/>
      <c r="DEH1856" s="23"/>
      <c r="DEI1856" s="63"/>
      <c r="DEJ1856" s="28"/>
      <c r="DEK1856" s="29"/>
      <c r="DEL1856" s="23"/>
      <c r="DEM1856" s="29"/>
      <c r="DEN1856" s="23"/>
      <c r="DEO1856" s="23"/>
      <c r="DEP1856" s="63"/>
      <c r="DEQ1856" s="28"/>
      <c r="DER1856" s="29"/>
      <c r="DES1856" s="23"/>
      <c r="DET1856" s="29"/>
      <c r="DEU1856" s="23"/>
      <c r="DEV1856" s="23"/>
      <c r="DEW1856" s="63"/>
      <c r="DEX1856" s="28"/>
      <c r="DEY1856" s="29"/>
      <c r="DEZ1856" s="23"/>
      <c r="DFA1856" s="29"/>
      <c r="DFB1856" s="23"/>
      <c r="DFC1856" s="23"/>
      <c r="DFD1856" s="63"/>
      <c r="DFE1856" s="28"/>
      <c r="DFF1856" s="29"/>
      <c r="DFG1856" s="23"/>
      <c r="DFH1856" s="29"/>
      <c r="DFI1856" s="23"/>
      <c r="DFJ1856" s="23"/>
      <c r="DFK1856" s="63"/>
      <c r="DFL1856" s="28"/>
      <c r="DFM1856" s="29"/>
      <c r="DFN1856" s="23"/>
      <c r="DFO1856" s="29"/>
      <c r="DFP1856" s="23"/>
      <c r="DFQ1856" s="23"/>
      <c r="DFR1856" s="63"/>
      <c r="DFS1856" s="28"/>
      <c r="DFT1856" s="29"/>
      <c r="DFU1856" s="23"/>
      <c r="DFV1856" s="29"/>
      <c r="DFW1856" s="23"/>
      <c r="DFX1856" s="23"/>
      <c r="DFY1856" s="63"/>
      <c r="DFZ1856" s="28"/>
      <c r="DGA1856" s="29"/>
      <c r="DGB1856" s="23"/>
      <c r="DGC1856" s="29"/>
      <c r="DGD1856" s="23"/>
      <c r="DGE1856" s="23"/>
      <c r="DGF1856" s="63"/>
      <c r="DGG1856" s="28"/>
      <c r="DGH1856" s="29"/>
      <c r="DGI1856" s="23"/>
      <c r="DGJ1856" s="29"/>
      <c r="DGK1856" s="23"/>
      <c r="DGL1856" s="23"/>
      <c r="DGM1856" s="63"/>
      <c r="DGN1856" s="28"/>
      <c r="DGO1856" s="29"/>
      <c r="DGP1856" s="23"/>
      <c r="DGQ1856" s="29"/>
      <c r="DGR1856" s="23"/>
      <c r="DGS1856" s="23"/>
      <c r="DGT1856" s="63"/>
      <c r="DGU1856" s="28"/>
      <c r="DGV1856" s="29"/>
      <c r="DGW1856" s="23"/>
      <c r="DGX1856" s="29"/>
      <c r="DGY1856" s="23"/>
      <c r="DGZ1856" s="23"/>
      <c r="DHA1856" s="63"/>
      <c r="DHB1856" s="28"/>
      <c r="DHC1856" s="29"/>
      <c r="DHD1856" s="23"/>
      <c r="DHE1856" s="29"/>
      <c r="DHF1856" s="23"/>
      <c r="DHG1856" s="23"/>
      <c r="DHH1856" s="63"/>
      <c r="DHI1856" s="28"/>
      <c r="DHJ1856" s="29"/>
      <c r="DHK1856" s="23"/>
      <c r="DHL1856" s="29"/>
      <c r="DHM1856" s="23"/>
      <c r="DHN1856" s="23"/>
      <c r="DHO1856" s="63"/>
      <c r="DHP1856" s="28"/>
      <c r="DHQ1856" s="29"/>
      <c r="DHR1856" s="23"/>
      <c r="DHS1856" s="29"/>
      <c r="DHT1856" s="23"/>
      <c r="DHU1856" s="23"/>
      <c r="DHV1856" s="63"/>
      <c r="DHW1856" s="28"/>
      <c r="DHX1856" s="29"/>
      <c r="DHY1856" s="23"/>
      <c r="DHZ1856" s="29"/>
      <c r="DIA1856" s="23"/>
      <c r="DIB1856" s="23"/>
      <c r="DIC1856" s="63"/>
      <c r="DID1856" s="28"/>
      <c r="DIE1856" s="29"/>
      <c r="DIF1856" s="23"/>
      <c r="DIG1856" s="29"/>
      <c r="DIH1856" s="23"/>
      <c r="DII1856" s="23"/>
      <c r="DIJ1856" s="63"/>
      <c r="DIK1856" s="28"/>
      <c r="DIL1856" s="29"/>
      <c r="DIM1856" s="23"/>
      <c r="DIN1856" s="29"/>
      <c r="DIO1856" s="23"/>
      <c r="DIP1856" s="23"/>
      <c r="DIQ1856" s="63"/>
      <c r="DIR1856" s="28"/>
      <c r="DIS1856" s="29"/>
      <c r="DIT1856" s="23"/>
      <c r="DIU1856" s="29"/>
      <c r="DIV1856" s="23"/>
      <c r="DIW1856" s="23"/>
      <c r="DIX1856" s="63"/>
      <c r="DIY1856" s="28"/>
      <c r="DIZ1856" s="29"/>
      <c r="DJA1856" s="23"/>
      <c r="DJB1856" s="29"/>
      <c r="DJC1856" s="23"/>
      <c r="DJD1856" s="23"/>
      <c r="DJE1856" s="63"/>
      <c r="DJF1856" s="28"/>
      <c r="DJG1856" s="29"/>
      <c r="DJH1856" s="23"/>
      <c r="DJI1856" s="29"/>
      <c r="DJJ1856" s="23"/>
      <c r="DJK1856" s="23"/>
      <c r="DJL1856" s="63"/>
      <c r="DJM1856" s="28"/>
      <c r="DJN1856" s="29"/>
      <c r="DJO1856" s="23"/>
      <c r="DJP1856" s="29"/>
      <c r="DJQ1856" s="23"/>
      <c r="DJR1856" s="23"/>
      <c r="DJS1856" s="63"/>
      <c r="DJT1856" s="28"/>
      <c r="DJU1856" s="29"/>
      <c r="DJV1856" s="23"/>
      <c r="DJW1856" s="29"/>
      <c r="DJX1856" s="23"/>
      <c r="DJY1856" s="23"/>
      <c r="DJZ1856" s="63"/>
      <c r="DKA1856" s="28"/>
      <c r="DKB1856" s="29"/>
      <c r="DKC1856" s="23"/>
      <c r="DKD1856" s="29"/>
      <c r="DKE1856" s="23"/>
      <c r="DKF1856" s="23"/>
      <c r="DKG1856" s="63"/>
      <c r="DKH1856" s="28"/>
      <c r="DKI1856" s="29"/>
      <c r="DKJ1856" s="23"/>
      <c r="DKK1856" s="29"/>
      <c r="DKL1856" s="23"/>
      <c r="DKM1856" s="23"/>
      <c r="DKN1856" s="63"/>
      <c r="DKO1856" s="28"/>
      <c r="DKP1856" s="29"/>
      <c r="DKQ1856" s="23"/>
      <c r="DKR1856" s="29"/>
      <c r="DKS1856" s="23"/>
      <c r="DKT1856" s="23"/>
      <c r="DKU1856" s="63"/>
      <c r="DKV1856" s="28"/>
      <c r="DKW1856" s="29"/>
      <c r="DKX1856" s="23"/>
      <c r="DKY1856" s="29"/>
      <c r="DKZ1856" s="23"/>
      <c r="DLA1856" s="23"/>
      <c r="DLB1856" s="63"/>
      <c r="DLC1856" s="28"/>
      <c r="DLD1856" s="29"/>
      <c r="DLE1856" s="23"/>
      <c r="DLF1856" s="29"/>
      <c r="DLG1856" s="23"/>
      <c r="DLH1856" s="23"/>
      <c r="DLI1856" s="63"/>
      <c r="DLJ1856" s="28"/>
      <c r="DLK1856" s="29"/>
      <c r="DLL1856" s="23"/>
      <c r="DLM1856" s="29"/>
      <c r="DLN1856" s="23"/>
      <c r="DLO1856" s="23"/>
      <c r="DLP1856" s="63"/>
      <c r="DLQ1856" s="28"/>
      <c r="DLR1856" s="29"/>
      <c r="DLS1856" s="23"/>
      <c r="DLT1856" s="29"/>
      <c r="DLU1856" s="23"/>
      <c r="DLV1856" s="23"/>
      <c r="DLW1856" s="63"/>
      <c r="DLX1856" s="28"/>
      <c r="DLY1856" s="29"/>
      <c r="DLZ1856" s="23"/>
      <c r="DMA1856" s="29"/>
      <c r="DMB1856" s="23"/>
      <c r="DMC1856" s="23"/>
      <c r="DMD1856" s="63"/>
      <c r="DME1856" s="28"/>
      <c r="DMF1856" s="29"/>
      <c r="DMG1856" s="23"/>
      <c r="DMH1856" s="29"/>
      <c r="DMI1856" s="23"/>
      <c r="DMJ1856" s="23"/>
      <c r="DMK1856" s="63"/>
      <c r="DML1856" s="28"/>
      <c r="DMM1856" s="29"/>
      <c r="DMN1856" s="23"/>
      <c r="DMO1856" s="29"/>
      <c r="DMP1856" s="23"/>
      <c r="DMQ1856" s="23"/>
      <c r="DMR1856" s="63"/>
      <c r="DMS1856" s="28"/>
      <c r="DMT1856" s="29"/>
      <c r="DMU1856" s="23"/>
      <c r="DMV1856" s="29"/>
      <c r="DMW1856" s="23"/>
      <c r="DMX1856" s="23"/>
      <c r="DMY1856" s="63"/>
      <c r="DMZ1856" s="28"/>
      <c r="DNA1856" s="29"/>
      <c r="DNB1856" s="23"/>
      <c r="DNC1856" s="29"/>
      <c r="DND1856" s="23"/>
      <c r="DNE1856" s="23"/>
      <c r="DNF1856" s="63"/>
      <c r="DNG1856" s="28"/>
      <c r="DNH1856" s="29"/>
      <c r="DNI1856" s="23"/>
      <c r="DNJ1856" s="29"/>
      <c r="DNK1856" s="23"/>
      <c r="DNL1856" s="23"/>
      <c r="DNM1856" s="63"/>
      <c r="DNN1856" s="28"/>
      <c r="DNO1856" s="29"/>
      <c r="DNP1856" s="23"/>
      <c r="DNQ1856" s="29"/>
      <c r="DNR1856" s="23"/>
      <c r="DNS1856" s="23"/>
      <c r="DNT1856" s="63"/>
      <c r="DNU1856" s="28"/>
      <c r="DNV1856" s="29"/>
      <c r="DNW1856" s="23"/>
      <c r="DNX1856" s="29"/>
      <c r="DNY1856" s="23"/>
      <c r="DNZ1856" s="23"/>
      <c r="DOA1856" s="63"/>
      <c r="DOB1856" s="28"/>
      <c r="DOC1856" s="29"/>
      <c r="DOD1856" s="23"/>
      <c r="DOE1856" s="29"/>
      <c r="DOF1856" s="23"/>
      <c r="DOG1856" s="23"/>
      <c r="DOH1856" s="63"/>
      <c r="DOI1856" s="28"/>
      <c r="DOJ1856" s="29"/>
      <c r="DOK1856" s="23"/>
      <c r="DOL1856" s="29"/>
      <c r="DOM1856" s="23"/>
      <c r="DON1856" s="23"/>
      <c r="DOO1856" s="63"/>
      <c r="DOP1856" s="28"/>
      <c r="DOQ1856" s="29"/>
      <c r="DOR1856" s="23"/>
      <c r="DOS1856" s="29"/>
      <c r="DOT1856" s="23"/>
      <c r="DOU1856" s="23"/>
      <c r="DOV1856" s="63"/>
      <c r="DOW1856" s="28"/>
      <c r="DOX1856" s="29"/>
      <c r="DOY1856" s="23"/>
      <c r="DOZ1856" s="29"/>
      <c r="DPA1856" s="23"/>
      <c r="DPB1856" s="23"/>
      <c r="DPC1856" s="63"/>
      <c r="DPD1856" s="28"/>
      <c r="DPE1856" s="29"/>
      <c r="DPF1856" s="23"/>
      <c r="DPG1856" s="29"/>
      <c r="DPH1856" s="23"/>
      <c r="DPI1856" s="23"/>
      <c r="DPJ1856" s="63"/>
      <c r="DPK1856" s="28"/>
      <c r="DPL1856" s="29"/>
      <c r="DPM1856" s="23"/>
      <c r="DPN1856" s="29"/>
      <c r="DPO1856" s="23"/>
      <c r="DPP1856" s="23"/>
      <c r="DPQ1856" s="63"/>
      <c r="DPR1856" s="28"/>
      <c r="DPS1856" s="29"/>
      <c r="DPT1856" s="23"/>
      <c r="DPU1856" s="29"/>
      <c r="DPV1856" s="23"/>
      <c r="DPW1856" s="23"/>
      <c r="DPX1856" s="63"/>
      <c r="DPY1856" s="28"/>
      <c r="DPZ1856" s="29"/>
      <c r="DQA1856" s="23"/>
      <c r="DQB1856" s="29"/>
      <c r="DQC1856" s="23"/>
      <c r="DQD1856" s="23"/>
      <c r="DQE1856" s="63"/>
      <c r="DQF1856" s="28"/>
      <c r="DQG1856" s="29"/>
      <c r="DQH1856" s="23"/>
      <c r="DQI1856" s="29"/>
      <c r="DQJ1856" s="23"/>
      <c r="DQK1856" s="23"/>
      <c r="DQL1856" s="63"/>
      <c r="DQM1856" s="28"/>
      <c r="DQN1856" s="29"/>
      <c r="DQO1856" s="23"/>
      <c r="DQP1856" s="29"/>
      <c r="DQQ1856" s="23"/>
      <c r="DQR1856" s="23"/>
      <c r="DQS1856" s="63"/>
      <c r="DQT1856" s="28"/>
      <c r="DQU1856" s="29"/>
      <c r="DQV1856" s="23"/>
      <c r="DQW1856" s="29"/>
      <c r="DQX1856" s="23"/>
      <c r="DQY1856" s="23"/>
      <c r="DQZ1856" s="63"/>
      <c r="DRA1856" s="28"/>
      <c r="DRB1856" s="29"/>
      <c r="DRC1856" s="23"/>
      <c r="DRD1856" s="29"/>
      <c r="DRE1856" s="23"/>
      <c r="DRF1856" s="23"/>
      <c r="DRG1856" s="63"/>
      <c r="DRH1856" s="28"/>
      <c r="DRI1856" s="29"/>
      <c r="DRJ1856" s="23"/>
      <c r="DRK1856" s="29"/>
      <c r="DRL1856" s="23"/>
      <c r="DRM1856" s="23"/>
      <c r="DRN1856" s="63"/>
      <c r="DRO1856" s="28"/>
      <c r="DRP1856" s="29"/>
      <c r="DRQ1856" s="23"/>
      <c r="DRR1856" s="29"/>
      <c r="DRS1856" s="23"/>
      <c r="DRT1856" s="23"/>
      <c r="DRU1856" s="63"/>
      <c r="DRV1856" s="28"/>
      <c r="DRW1856" s="29"/>
      <c r="DRX1856" s="23"/>
      <c r="DRY1856" s="29"/>
      <c r="DRZ1856" s="23"/>
      <c r="DSA1856" s="23"/>
      <c r="DSB1856" s="63"/>
      <c r="DSC1856" s="28"/>
      <c r="DSD1856" s="29"/>
      <c r="DSE1856" s="23"/>
      <c r="DSF1856" s="29"/>
      <c r="DSG1856" s="23"/>
      <c r="DSH1856" s="23"/>
      <c r="DSI1856" s="63"/>
      <c r="DSJ1856" s="28"/>
      <c r="DSK1856" s="29"/>
      <c r="DSL1856" s="23"/>
      <c r="DSM1856" s="29"/>
      <c r="DSN1856" s="23"/>
      <c r="DSO1856" s="23"/>
      <c r="DSP1856" s="63"/>
      <c r="DSQ1856" s="28"/>
      <c r="DSR1856" s="29"/>
      <c r="DSS1856" s="23"/>
      <c r="DST1856" s="29"/>
      <c r="DSU1856" s="23"/>
      <c r="DSV1856" s="23"/>
      <c r="DSW1856" s="63"/>
      <c r="DSX1856" s="28"/>
      <c r="DSY1856" s="29"/>
      <c r="DSZ1856" s="23"/>
      <c r="DTA1856" s="29"/>
      <c r="DTB1856" s="23"/>
      <c r="DTC1856" s="23"/>
      <c r="DTD1856" s="63"/>
      <c r="DTE1856" s="28"/>
      <c r="DTF1856" s="29"/>
      <c r="DTG1856" s="23"/>
      <c r="DTH1856" s="29"/>
      <c r="DTI1856" s="23"/>
      <c r="DTJ1856" s="23"/>
      <c r="DTK1856" s="63"/>
      <c r="DTL1856" s="28"/>
      <c r="DTM1856" s="29"/>
      <c r="DTN1856" s="23"/>
      <c r="DTO1856" s="29"/>
      <c r="DTP1856" s="23"/>
      <c r="DTQ1856" s="23"/>
      <c r="DTR1856" s="63"/>
      <c r="DTS1856" s="28"/>
      <c r="DTT1856" s="29"/>
      <c r="DTU1856" s="23"/>
      <c r="DTV1856" s="29"/>
      <c r="DTW1856" s="23"/>
      <c r="DTX1856" s="23"/>
      <c r="DTY1856" s="63"/>
      <c r="DTZ1856" s="28"/>
      <c r="DUA1856" s="29"/>
      <c r="DUB1856" s="23"/>
      <c r="DUC1856" s="29"/>
      <c r="DUD1856" s="23"/>
      <c r="DUE1856" s="23"/>
      <c r="DUF1856" s="63"/>
      <c r="DUG1856" s="28"/>
      <c r="DUH1856" s="29"/>
      <c r="DUI1856" s="23"/>
      <c r="DUJ1856" s="29"/>
      <c r="DUK1856" s="23"/>
      <c r="DUL1856" s="23"/>
      <c r="DUM1856" s="63"/>
      <c r="DUN1856" s="28"/>
      <c r="DUO1856" s="29"/>
      <c r="DUP1856" s="23"/>
      <c r="DUQ1856" s="29"/>
      <c r="DUR1856" s="23"/>
      <c r="DUS1856" s="23"/>
      <c r="DUT1856" s="63"/>
      <c r="DUU1856" s="28"/>
      <c r="DUV1856" s="29"/>
      <c r="DUW1856" s="23"/>
      <c r="DUX1856" s="29"/>
      <c r="DUY1856" s="23"/>
      <c r="DUZ1856" s="23"/>
      <c r="DVA1856" s="63"/>
      <c r="DVB1856" s="28"/>
      <c r="DVC1856" s="29"/>
      <c r="DVD1856" s="23"/>
      <c r="DVE1856" s="29"/>
      <c r="DVF1856" s="23"/>
      <c r="DVG1856" s="23"/>
      <c r="DVH1856" s="63"/>
      <c r="DVI1856" s="28"/>
      <c r="DVJ1856" s="29"/>
      <c r="DVK1856" s="23"/>
      <c r="DVL1856" s="29"/>
      <c r="DVM1856" s="23"/>
      <c r="DVN1856" s="23"/>
      <c r="DVO1856" s="63"/>
      <c r="DVP1856" s="28"/>
      <c r="DVQ1856" s="29"/>
      <c r="DVR1856" s="23"/>
      <c r="DVS1856" s="29"/>
      <c r="DVT1856" s="23"/>
      <c r="DVU1856" s="23"/>
      <c r="DVV1856" s="63"/>
      <c r="DVW1856" s="28"/>
      <c r="DVX1856" s="29"/>
      <c r="DVY1856" s="23"/>
      <c r="DVZ1856" s="29"/>
      <c r="DWA1856" s="23"/>
      <c r="DWB1856" s="23"/>
      <c r="DWC1856" s="63"/>
      <c r="DWD1856" s="28"/>
      <c r="DWE1856" s="29"/>
      <c r="DWF1856" s="23"/>
      <c r="DWG1856" s="29"/>
      <c r="DWH1856" s="23"/>
      <c r="DWI1856" s="23"/>
      <c r="DWJ1856" s="63"/>
      <c r="DWK1856" s="28"/>
      <c r="DWL1856" s="29"/>
      <c r="DWM1856" s="23"/>
      <c r="DWN1856" s="29"/>
      <c r="DWO1856" s="23"/>
      <c r="DWP1856" s="23"/>
      <c r="DWQ1856" s="63"/>
      <c r="DWR1856" s="28"/>
      <c r="DWS1856" s="29"/>
      <c r="DWT1856" s="23"/>
      <c r="DWU1856" s="29"/>
      <c r="DWV1856" s="23"/>
      <c r="DWW1856" s="23"/>
      <c r="DWX1856" s="63"/>
      <c r="DWY1856" s="28"/>
      <c r="DWZ1856" s="29"/>
      <c r="DXA1856" s="23"/>
      <c r="DXB1856" s="29"/>
      <c r="DXC1856" s="23"/>
      <c r="DXD1856" s="23"/>
      <c r="DXE1856" s="63"/>
      <c r="DXF1856" s="28"/>
      <c r="DXG1856" s="29"/>
      <c r="DXH1856" s="23"/>
      <c r="DXI1856" s="29"/>
      <c r="DXJ1856" s="23"/>
      <c r="DXK1856" s="23"/>
      <c r="DXL1856" s="63"/>
      <c r="DXM1856" s="28"/>
      <c r="DXN1856" s="29"/>
      <c r="DXO1856" s="23"/>
      <c r="DXP1856" s="29"/>
      <c r="DXQ1856" s="23"/>
      <c r="DXR1856" s="23"/>
      <c r="DXS1856" s="63"/>
      <c r="DXT1856" s="28"/>
      <c r="DXU1856" s="29"/>
      <c r="DXV1856" s="23"/>
      <c r="DXW1856" s="29"/>
      <c r="DXX1856" s="23"/>
      <c r="DXY1856" s="23"/>
      <c r="DXZ1856" s="63"/>
      <c r="DYA1856" s="28"/>
      <c r="DYB1856" s="29"/>
      <c r="DYC1856" s="23"/>
      <c r="DYD1856" s="29"/>
      <c r="DYE1856" s="23"/>
      <c r="DYF1856" s="23"/>
      <c r="DYG1856" s="63"/>
      <c r="DYH1856" s="28"/>
      <c r="DYI1856" s="29"/>
      <c r="DYJ1856" s="23"/>
      <c r="DYK1856" s="29"/>
      <c r="DYL1856" s="23"/>
      <c r="DYM1856" s="23"/>
      <c r="DYN1856" s="63"/>
      <c r="DYO1856" s="28"/>
      <c r="DYP1856" s="29"/>
      <c r="DYQ1856" s="23"/>
      <c r="DYR1856" s="29"/>
      <c r="DYS1856" s="23"/>
      <c r="DYT1856" s="23"/>
      <c r="DYU1856" s="63"/>
      <c r="DYV1856" s="28"/>
      <c r="DYW1856" s="29"/>
      <c r="DYX1856" s="23"/>
      <c r="DYY1856" s="29"/>
      <c r="DYZ1856" s="23"/>
      <c r="DZA1856" s="23"/>
      <c r="DZB1856" s="63"/>
      <c r="DZC1856" s="28"/>
      <c r="DZD1856" s="29"/>
      <c r="DZE1856" s="23"/>
      <c r="DZF1856" s="29"/>
      <c r="DZG1856" s="23"/>
      <c r="DZH1856" s="23"/>
      <c r="DZI1856" s="63"/>
      <c r="DZJ1856" s="28"/>
      <c r="DZK1856" s="29"/>
      <c r="DZL1856" s="23"/>
      <c r="DZM1856" s="29"/>
      <c r="DZN1856" s="23"/>
      <c r="DZO1856" s="23"/>
      <c r="DZP1856" s="63"/>
      <c r="DZQ1856" s="28"/>
      <c r="DZR1856" s="29"/>
      <c r="DZS1856" s="23"/>
      <c r="DZT1856" s="29"/>
      <c r="DZU1856" s="23"/>
      <c r="DZV1856" s="23"/>
      <c r="DZW1856" s="63"/>
      <c r="DZX1856" s="28"/>
      <c r="DZY1856" s="29"/>
      <c r="DZZ1856" s="23"/>
      <c r="EAA1856" s="29"/>
      <c r="EAB1856" s="23"/>
      <c r="EAC1856" s="23"/>
      <c r="EAD1856" s="63"/>
      <c r="EAE1856" s="28"/>
      <c r="EAF1856" s="29"/>
      <c r="EAG1856" s="23"/>
      <c r="EAH1856" s="29"/>
      <c r="EAI1856" s="23"/>
      <c r="EAJ1856" s="23"/>
      <c r="EAK1856" s="63"/>
      <c r="EAL1856" s="28"/>
      <c r="EAM1856" s="29"/>
      <c r="EAN1856" s="23"/>
      <c r="EAO1856" s="29"/>
      <c r="EAP1856" s="23"/>
      <c r="EAQ1856" s="23"/>
      <c r="EAR1856" s="63"/>
      <c r="EAS1856" s="28"/>
      <c r="EAT1856" s="29"/>
      <c r="EAU1856" s="23"/>
      <c r="EAV1856" s="29"/>
      <c r="EAW1856" s="23"/>
      <c r="EAX1856" s="23"/>
      <c r="EAY1856" s="63"/>
      <c r="EAZ1856" s="28"/>
      <c r="EBA1856" s="29"/>
      <c r="EBB1856" s="23"/>
      <c r="EBC1856" s="29"/>
      <c r="EBD1856" s="23"/>
      <c r="EBE1856" s="23"/>
      <c r="EBF1856" s="63"/>
      <c r="EBG1856" s="28"/>
      <c r="EBH1856" s="29"/>
      <c r="EBI1856" s="23"/>
      <c r="EBJ1856" s="29"/>
      <c r="EBK1856" s="23"/>
      <c r="EBL1856" s="23"/>
      <c r="EBM1856" s="63"/>
      <c r="EBN1856" s="28"/>
      <c r="EBO1856" s="29"/>
      <c r="EBP1856" s="23"/>
      <c r="EBQ1856" s="29"/>
      <c r="EBR1856" s="23"/>
      <c r="EBS1856" s="23"/>
      <c r="EBT1856" s="63"/>
      <c r="EBU1856" s="28"/>
      <c r="EBV1856" s="29"/>
      <c r="EBW1856" s="23"/>
      <c r="EBX1856" s="29"/>
      <c r="EBY1856" s="23"/>
      <c r="EBZ1856" s="23"/>
      <c r="ECA1856" s="63"/>
      <c r="ECB1856" s="28"/>
      <c r="ECC1856" s="29"/>
      <c r="ECD1856" s="23"/>
      <c r="ECE1856" s="29"/>
      <c r="ECF1856" s="23"/>
      <c r="ECG1856" s="23"/>
      <c r="ECH1856" s="63"/>
      <c r="ECI1856" s="28"/>
      <c r="ECJ1856" s="29"/>
      <c r="ECK1856" s="23"/>
      <c r="ECL1856" s="29"/>
      <c r="ECM1856" s="23"/>
      <c r="ECN1856" s="23"/>
      <c r="ECO1856" s="63"/>
      <c r="ECP1856" s="28"/>
      <c r="ECQ1856" s="29"/>
      <c r="ECR1856" s="23"/>
      <c r="ECS1856" s="29"/>
      <c r="ECT1856" s="23"/>
      <c r="ECU1856" s="23"/>
      <c r="ECV1856" s="63"/>
      <c r="ECW1856" s="28"/>
      <c r="ECX1856" s="29"/>
      <c r="ECY1856" s="23"/>
      <c r="ECZ1856" s="29"/>
      <c r="EDA1856" s="23"/>
      <c r="EDB1856" s="23"/>
      <c r="EDC1856" s="63"/>
      <c r="EDD1856" s="28"/>
      <c r="EDE1856" s="29"/>
      <c r="EDF1856" s="23"/>
      <c r="EDG1856" s="29"/>
      <c r="EDH1856" s="23"/>
      <c r="EDI1856" s="23"/>
      <c r="EDJ1856" s="63"/>
      <c r="EDK1856" s="28"/>
      <c r="EDL1856" s="29"/>
      <c r="EDM1856" s="23"/>
      <c r="EDN1856" s="29"/>
      <c r="EDO1856" s="23"/>
      <c r="EDP1856" s="23"/>
      <c r="EDQ1856" s="63"/>
      <c r="EDR1856" s="28"/>
      <c r="EDS1856" s="29"/>
      <c r="EDT1856" s="23"/>
      <c r="EDU1856" s="29"/>
      <c r="EDV1856" s="23"/>
      <c r="EDW1856" s="23"/>
      <c r="EDX1856" s="63"/>
      <c r="EDY1856" s="28"/>
      <c r="EDZ1856" s="29"/>
      <c r="EEA1856" s="23"/>
      <c r="EEB1856" s="29"/>
      <c r="EEC1856" s="23"/>
      <c r="EED1856" s="23"/>
      <c r="EEE1856" s="63"/>
      <c r="EEF1856" s="28"/>
      <c r="EEG1856" s="29"/>
      <c r="EEH1856" s="23"/>
      <c r="EEI1856" s="29"/>
      <c r="EEJ1856" s="23"/>
      <c r="EEK1856" s="23"/>
      <c r="EEL1856" s="63"/>
      <c r="EEM1856" s="28"/>
      <c r="EEN1856" s="29"/>
      <c r="EEO1856" s="23"/>
      <c r="EEP1856" s="29"/>
      <c r="EEQ1856" s="23"/>
      <c r="EER1856" s="23"/>
      <c r="EES1856" s="63"/>
      <c r="EET1856" s="28"/>
      <c r="EEU1856" s="29"/>
      <c r="EEV1856" s="23"/>
      <c r="EEW1856" s="29"/>
      <c r="EEX1856" s="23"/>
      <c r="EEY1856" s="23"/>
      <c r="EEZ1856" s="63"/>
      <c r="EFA1856" s="28"/>
      <c r="EFB1856" s="29"/>
      <c r="EFC1856" s="23"/>
      <c r="EFD1856" s="29"/>
      <c r="EFE1856" s="23"/>
      <c r="EFF1856" s="23"/>
      <c r="EFG1856" s="63"/>
      <c r="EFH1856" s="28"/>
      <c r="EFI1856" s="29"/>
      <c r="EFJ1856" s="23"/>
      <c r="EFK1856" s="29"/>
      <c r="EFL1856" s="23"/>
      <c r="EFM1856" s="23"/>
      <c r="EFN1856" s="63"/>
      <c r="EFO1856" s="28"/>
      <c r="EFP1856" s="29"/>
      <c r="EFQ1856" s="23"/>
      <c r="EFR1856" s="29"/>
      <c r="EFS1856" s="23"/>
      <c r="EFT1856" s="23"/>
      <c r="EFU1856" s="63"/>
      <c r="EFV1856" s="28"/>
      <c r="EFW1856" s="29"/>
      <c r="EFX1856" s="23"/>
      <c r="EFY1856" s="29"/>
      <c r="EFZ1856" s="23"/>
      <c r="EGA1856" s="23"/>
      <c r="EGB1856" s="63"/>
      <c r="EGC1856" s="28"/>
      <c r="EGD1856" s="29"/>
      <c r="EGE1856" s="23"/>
      <c r="EGF1856" s="29"/>
      <c r="EGG1856" s="23"/>
      <c r="EGH1856" s="23"/>
      <c r="EGI1856" s="63"/>
      <c r="EGJ1856" s="28"/>
      <c r="EGK1856" s="29"/>
      <c r="EGL1856" s="23"/>
      <c r="EGM1856" s="29"/>
      <c r="EGN1856" s="23"/>
      <c r="EGO1856" s="23"/>
      <c r="EGP1856" s="63"/>
      <c r="EGQ1856" s="28"/>
      <c r="EGR1856" s="29"/>
      <c r="EGS1856" s="23"/>
      <c r="EGT1856" s="29"/>
      <c r="EGU1856" s="23"/>
      <c r="EGV1856" s="23"/>
      <c r="EGW1856" s="63"/>
      <c r="EGX1856" s="28"/>
      <c r="EGY1856" s="29"/>
      <c r="EGZ1856" s="23"/>
      <c r="EHA1856" s="29"/>
      <c r="EHB1856" s="23"/>
      <c r="EHC1856" s="23"/>
      <c r="EHD1856" s="63"/>
      <c r="EHE1856" s="28"/>
      <c r="EHF1856" s="29"/>
      <c r="EHG1856" s="23"/>
      <c r="EHH1856" s="29"/>
      <c r="EHI1856" s="23"/>
      <c r="EHJ1856" s="23"/>
      <c r="EHK1856" s="63"/>
      <c r="EHL1856" s="28"/>
      <c r="EHM1856" s="29"/>
      <c r="EHN1856" s="23"/>
      <c r="EHO1856" s="29"/>
      <c r="EHP1856" s="23"/>
      <c r="EHQ1856" s="23"/>
      <c r="EHR1856" s="63"/>
      <c r="EHS1856" s="28"/>
      <c r="EHT1856" s="29"/>
      <c r="EHU1856" s="23"/>
      <c r="EHV1856" s="29"/>
      <c r="EHW1856" s="23"/>
      <c r="EHX1856" s="23"/>
      <c r="EHY1856" s="63"/>
      <c r="EHZ1856" s="28"/>
      <c r="EIA1856" s="29"/>
      <c r="EIB1856" s="23"/>
      <c r="EIC1856" s="29"/>
      <c r="EID1856" s="23"/>
      <c r="EIE1856" s="23"/>
      <c r="EIF1856" s="63"/>
      <c r="EIG1856" s="28"/>
      <c r="EIH1856" s="29"/>
      <c r="EII1856" s="23"/>
      <c r="EIJ1856" s="29"/>
      <c r="EIK1856" s="23"/>
      <c r="EIL1856" s="23"/>
      <c r="EIM1856" s="63"/>
      <c r="EIN1856" s="28"/>
      <c r="EIO1856" s="29"/>
      <c r="EIP1856" s="23"/>
      <c r="EIQ1856" s="29"/>
      <c r="EIR1856" s="23"/>
      <c r="EIS1856" s="23"/>
      <c r="EIT1856" s="63"/>
      <c r="EIU1856" s="28"/>
      <c r="EIV1856" s="29"/>
      <c r="EIW1856" s="23"/>
      <c r="EIX1856" s="29"/>
      <c r="EIY1856" s="23"/>
      <c r="EIZ1856" s="23"/>
      <c r="EJA1856" s="63"/>
      <c r="EJB1856" s="28"/>
      <c r="EJC1856" s="29"/>
      <c r="EJD1856" s="23"/>
      <c r="EJE1856" s="29"/>
      <c r="EJF1856" s="23"/>
      <c r="EJG1856" s="23"/>
      <c r="EJH1856" s="63"/>
      <c r="EJI1856" s="28"/>
      <c r="EJJ1856" s="29"/>
      <c r="EJK1856" s="23"/>
      <c r="EJL1856" s="29"/>
      <c r="EJM1856" s="23"/>
      <c r="EJN1856" s="23"/>
      <c r="EJO1856" s="63"/>
      <c r="EJP1856" s="28"/>
      <c r="EJQ1856" s="29"/>
      <c r="EJR1856" s="23"/>
      <c r="EJS1856" s="29"/>
      <c r="EJT1856" s="23"/>
      <c r="EJU1856" s="23"/>
      <c r="EJV1856" s="63"/>
      <c r="EJW1856" s="28"/>
      <c r="EJX1856" s="29"/>
      <c r="EJY1856" s="23"/>
      <c r="EJZ1856" s="29"/>
      <c r="EKA1856" s="23"/>
      <c r="EKB1856" s="23"/>
      <c r="EKC1856" s="63"/>
      <c r="EKD1856" s="28"/>
      <c r="EKE1856" s="29"/>
      <c r="EKF1856" s="23"/>
      <c r="EKG1856" s="29"/>
      <c r="EKH1856" s="23"/>
      <c r="EKI1856" s="23"/>
      <c r="EKJ1856" s="63"/>
      <c r="EKK1856" s="28"/>
      <c r="EKL1856" s="29"/>
      <c r="EKM1856" s="23"/>
      <c r="EKN1856" s="29"/>
      <c r="EKO1856" s="23"/>
      <c r="EKP1856" s="23"/>
      <c r="EKQ1856" s="63"/>
      <c r="EKR1856" s="28"/>
      <c r="EKS1856" s="29"/>
      <c r="EKT1856" s="23"/>
      <c r="EKU1856" s="29"/>
      <c r="EKV1856" s="23"/>
      <c r="EKW1856" s="23"/>
      <c r="EKX1856" s="63"/>
      <c r="EKY1856" s="28"/>
      <c r="EKZ1856" s="29"/>
      <c r="ELA1856" s="23"/>
      <c r="ELB1856" s="29"/>
      <c r="ELC1856" s="23"/>
      <c r="ELD1856" s="23"/>
      <c r="ELE1856" s="63"/>
      <c r="ELF1856" s="28"/>
      <c r="ELG1856" s="29"/>
      <c r="ELH1856" s="23"/>
      <c r="ELI1856" s="29"/>
      <c r="ELJ1856" s="23"/>
      <c r="ELK1856" s="23"/>
      <c r="ELL1856" s="63"/>
      <c r="ELM1856" s="28"/>
      <c r="ELN1856" s="29"/>
      <c r="ELO1856" s="23"/>
      <c r="ELP1856" s="29"/>
      <c r="ELQ1856" s="23"/>
      <c r="ELR1856" s="23"/>
      <c r="ELS1856" s="63"/>
      <c r="ELT1856" s="28"/>
      <c r="ELU1856" s="29"/>
      <c r="ELV1856" s="23"/>
      <c r="ELW1856" s="29"/>
      <c r="ELX1856" s="23"/>
      <c r="ELY1856" s="23"/>
      <c r="ELZ1856" s="63"/>
      <c r="EMA1856" s="28"/>
      <c r="EMB1856" s="29"/>
      <c r="EMC1856" s="23"/>
      <c r="EMD1856" s="29"/>
      <c r="EME1856" s="23"/>
      <c r="EMF1856" s="23"/>
      <c r="EMG1856" s="63"/>
      <c r="EMH1856" s="28"/>
      <c r="EMI1856" s="29"/>
      <c r="EMJ1856" s="23"/>
      <c r="EMK1856" s="29"/>
      <c r="EML1856" s="23"/>
      <c r="EMM1856" s="23"/>
      <c r="EMN1856" s="63"/>
      <c r="EMO1856" s="28"/>
      <c r="EMP1856" s="29"/>
      <c r="EMQ1856" s="23"/>
      <c r="EMR1856" s="29"/>
      <c r="EMS1856" s="23"/>
      <c r="EMT1856" s="23"/>
      <c r="EMU1856" s="63"/>
      <c r="EMV1856" s="28"/>
      <c r="EMW1856" s="29"/>
      <c r="EMX1856" s="23"/>
      <c r="EMY1856" s="29"/>
      <c r="EMZ1856" s="23"/>
      <c r="ENA1856" s="23"/>
      <c r="ENB1856" s="63"/>
      <c r="ENC1856" s="28"/>
      <c r="END1856" s="29"/>
      <c r="ENE1856" s="23"/>
      <c r="ENF1856" s="29"/>
      <c r="ENG1856" s="23"/>
      <c r="ENH1856" s="23"/>
      <c r="ENI1856" s="63"/>
      <c r="ENJ1856" s="28"/>
      <c r="ENK1856" s="29"/>
      <c r="ENL1856" s="23"/>
      <c r="ENM1856" s="29"/>
      <c r="ENN1856" s="23"/>
      <c r="ENO1856" s="23"/>
      <c r="ENP1856" s="63"/>
      <c r="ENQ1856" s="28"/>
      <c r="ENR1856" s="29"/>
      <c r="ENS1856" s="23"/>
      <c r="ENT1856" s="29"/>
      <c r="ENU1856" s="23"/>
      <c r="ENV1856" s="23"/>
      <c r="ENW1856" s="63"/>
      <c r="ENX1856" s="28"/>
      <c r="ENY1856" s="29"/>
      <c r="ENZ1856" s="23"/>
      <c r="EOA1856" s="29"/>
      <c r="EOB1856" s="23"/>
      <c r="EOC1856" s="23"/>
      <c r="EOD1856" s="63"/>
      <c r="EOE1856" s="28"/>
      <c r="EOF1856" s="29"/>
      <c r="EOG1856" s="23"/>
      <c r="EOH1856" s="29"/>
      <c r="EOI1856" s="23"/>
      <c r="EOJ1856" s="23"/>
      <c r="EOK1856" s="63"/>
      <c r="EOL1856" s="28"/>
      <c r="EOM1856" s="29"/>
      <c r="EON1856" s="23"/>
      <c r="EOO1856" s="29"/>
      <c r="EOP1856" s="23"/>
      <c r="EOQ1856" s="23"/>
      <c r="EOR1856" s="63"/>
      <c r="EOS1856" s="28"/>
      <c r="EOT1856" s="29"/>
      <c r="EOU1856" s="23"/>
      <c r="EOV1856" s="29"/>
      <c r="EOW1856" s="23"/>
      <c r="EOX1856" s="23"/>
      <c r="EOY1856" s="63"/>
      <c r="EOZ1856" s="28"/>
      <c r="EPA1856" s="29"/>
      <c r="EPB1856" s="23"/>
      <c r="EPC1856" s="29"/>
      <c r="EPD1856" s="23"/>
      <c r="EPE1856" s="23"/>
      <c r="EPF1856" s="63"/>
      <c r="EPG1856" s="28"/>
      <c r="EPH1856" s="29"/>
      <c r="EPI1856" s="23"/>
      <c r="EPJ1856" s="29"/>
      <c r="EPK1856" s="23"/>
      <c r="EPL1856" s="23"/>
      <c r="EPM1856" s="63"/>
      <c r="EPN1856" s="28"/>
      <c r="EPO1856" s="29"/>
      <c r="EPP1856" s="23"/>
      <c r="EPQ1856" s="29"/>
      <c r="EPR1856" s="23"/>
      <c r="EPS1856" s="23"/>
      <c r="EPT1856" s="63"/>
      <c r="EPU1856" s="28"/>
      <c r="EPV1856" s="29"/>
      <c r="EPW1856" s="23"/>
      <c r="EPX1856" s="29"/>
      <c r="EPY1856" s="23"/>
      <c r="EPZ1856" s="23"/>
      <c r="EQA1856" s="63"/>
      <c r="EQB1856" s="28"/>
      <c r="EQC1856" s="29"/>
      <c r="EQD1856" s="23"/>
      <c r="EQE1856" s="29"/>
      <c r="EQF1856" s="23"/>
      <c r="EQG1856" s="23"/>
      <c r="EQH1856" s="63"/>
      <c r="EQI1856" s="28"/>
      <c r="EQJ1856" s="29"/>
      <c r="EQK1856" s="23"/>
      <c r="EQL1856" s="29"/>
      <c r="EQM1856" s="23"/>
      <c r="EQN1856" s="23"/>
      <c r="EQO1856" s="63"/>
      <c r="EQP1856" s="28"/>
      <c r="EQQ1856" s="29"/>
      <c r="EQR1856" s="23"/>
      <c r="EQS1856" s="29"/>
      <c r="EQT1856" s="23"/>
      <c r="EQU1856" s="23"/>
      <c r="EQV1856" s="63"/>
      <c r="EQW1856" s="28"/>
      <c r="EQX1856" s="29"/>
      <c r="EQY1856" s="23"/>
      <c r="EQZ1856" s="29"/>
      <c r="ERA1856" s="23"/>
      <c r="ERB1856" s="23"/>
      <c r="ERC1856" s="63"/>
      <c r="ERD1856" s="28"/>
      <c r="ERE1856" s="29"/>
      <c r="ERF1856" s="23"/>
      <c r="ERG1856" s="29"/>
      <c r="ERH1856" s="23"/>
      <c r="ERI1856" s="23"/>
      <c r="ERJ1856" s="63"/>
      <c r="ERK1856" s="28"/>
      <c r="ERL1856" s="29"/>
      <c r="ERM1856" s="23"/>
      <c r="ERN1856" s="29"/>
      <c r="ERO1856" s="23"/>
      <c r="ERP1856" s="23"/>
      <c r="ERQ1856" s="63"/>
      <c r="ERR1856" s="28"/>
      <c r="ERS1856" s="29"/>
      <c r="ERT1856" s="23"/>
      <c r="ERU1856" s="29"/>
      <c r="ERV1856" s="23"/>
      <c r="ERW1856" s="23"/>
      <c r="ERX1856" s="63"/>
      <c r="ERY1856" s="28"/>
      <c r="ERZ1856" s="29"/>
      <c r="ESA1856" s="23"/>
      <c r="ESB1856" s="29"/>
      <c r="ESC1856" s="23"/>
      <c r="ESD1856" s="23"/>
      <c r="ESE1856" s="63"/>
      <c r="ESF1856" s="28"/>
      <c r="ESG1856" s="29"/>
      <c r="ESH1856" s="23"/>
      <c r="ESI1856" s="29"/>
      <c r="ESJ1856" s="23"/>
      <c r="ESK1856" s="23"/>
      <c r="ESL1856" s="63"/>
      <c r="ESM1856" s="28"/>
      <c r="ESN1856" s="29"/>
      <c r="ESO1856" s="23"/>
      <c r="ESP1856" s="29"/>
      <c r="ESQ1856" s="23"/>
      <c r="ESR1856" s="23"/>
      <c r="ESS1856" s="63"/>
      <c r="EST1856" s="28"/>
      <c r="ESU1856" s="29"/>
      <c r="ESV1856" s="23"/>
      <c r="ESW1856" s="29"/>
      <c r="ESX1856" s="23"/>
      <c r="ESY1856" s="23"/>
      <c r="ESZ1856" s="63"/>
      <c r="ETA1856" s="28"/>
      <c r="ETB1856" s="29"/>
      <c r="ETC1856" s="23"/>
      <c r="ETD1856" s="29"/>
      <c r="ETE1856" s="23"/>
      <c r="ETF1856" s="23"/>
      <c r="ETG1856" s="63"/>
      <c r="ETH1856" s="28"/>
      <c r="ETI1856" s="29"/>
      <c r="ETJ1856" s="23"/>
      <c r="ETK1856" s="29"/>
      <c r="ETL1856" s="23"/>
      <c r="ETM1856" s="23"/>
      <c r="ETN1856" s="63"/>
      <c r="ETO1856" s="28"/>
      <c r="ETP1856" s="29"/>
      <c r="ETQ1856" s="23"/>
      <c r="ETR1856" s="29"/>
      <c r="ETS1856" s="23"/>
      <c r="ETT1856" s="23"/>
      <c r="ETU1856" s="63"/>
      <c r="ETV1856" s="28"/>
      <c r="ETW1856" s="29"/>
      <c r="ETX1856" s="23"/>
      <c r="ETY1856" s="29"/>
      <c r="ETZ1856" s="23"/>
      <c r="EUA1856" s="23"/>
      <c r="EUB1856" s="63"/>
      <c r="EUC1856" s="28"/>
      <c r="EUD1856" s="29"/>
      <c r="EUE1856" s="23"/>
      <c r="EUF1856" s="29"/>
      <c r="EUG1856" s="23"/>
      <c r="EUH1856" s="23"/>
      <c r="EUI1856" s="63"/>
      <c r="EUJ1856" s="28"/>
      <c r="EUK1856" s="29"/>
      <c r="EUL1856" s="23"/>
      <c r="EUM1856" s="29"/>
      <c r="EUN1856" s="23"/>
      <c r="EUO1856" s="23"/>
      <c r="EUP1856" s="63"/>
      <c r="EUQ1856" s="28"/>
      <c r="EUR1856" s="29"/>
      <c r="EUS1856" s="23"/>
      <c r="EUT1856" s="29"/>
      <c r="EUU1856" s="23"/>
      <c r="EUV1856" s="23"/>
      <c r="EUW1856" s="63"/>
      <c r="EUX1856" s="28"/>
      <c r="EUY1856" s="29"/>
      <c r="EUZ1856" s="23"/>
      <c r="EVA1856" s="29"/>
      <c r="EVB1856" s="23"/>
      <c r="EVC1856" s="23"/>
      <c r="EVD1856" s="63"/>
      <c r="EVE1856" s="28"/>
      <c r="EVF1856" s="29"/>
      <c r="EVG1856" s="23"/>
      <c r="EVH1856" s="29"/>
      <c r="EVI1856" s="23"/>
      <c r="EVJ1856" s="23"/>
      <c r="EVK1856" s="63"/>
      <c r="EVL1856" s="28"/>
      <c r="EVM1856" s="29"/>
      <c r="EVN1856" s="23"/>
      <c r="EVO1856" s="29"/>
      <c r="EVP1856" s="23"/>
      <c r="EVQ1856" s="23"/>
      <c r="EVR1856" s="63"/>
      <c r="EVS1856" s="28"/>
      <c r="EVT1856" s="29"/>
      <c r="EVU1856" s="23"/>
      <c r="EVV1856" s="29"/>
      <c r="EVW1856" s="23"/>
      <c r="EVX1856" s="23"/>
      <c r="EVY1856" s="63"/>
      <c r="EVZ1856" s="28"/>
      <c r="EWA1856" s="29"/>
      <c r="EWB1856" s="23"/>
      <c r="EWC1856" s="29"/>
      <c r="EWD1856" s="23"/>
      <c r="EWE1856" s="23"/>
      <c r="EWF1856" s="63"/>
      <c r="EWG1856" s="28"/>
      <c r="EWH1856" s="29"/>
      <c r="EWI1856" s="23"/>
      <c r="EWJ1856" s="29"/>
      <c r="EWK1856" s="23"/>
      <c r="EWL1856" s="23"/>
      <c r="EWM1856" s="63"/>
      <c r="EWN1856" s="28"/>
      <c r="EWO1856" s="29"/>
      <c r="EWP1856" s="23"/>
      <c r="EWQ1856" s="29"/>
      <c r="EWR1856" s="23"/>
      <c r="EWS1856" s="23"/>
      <c r="EWT1856" s="63"/>
      <c r="EWU1856" s="28"/>
      <c r="EWV1856" s="29"/>
      <c r="EWW1856" s="23"/>
      <c r="EWX1856" s="29"/>
      <c r="EWY1856" s="23"/>
      <c r="EWZ1856" s="23"/>
      <c r="EXA1856" s="63"/>
      <c r="EXB1856" s="28"/>
      <c r="EXC1856" s="29"/>
      <c r="EXD1856" s="23"/>
      <c r="EXE1856" s="29"/>
      <c r="EXF1856" s="23"/>
      <c r="EXG1856" s="23"/>
      <c r="EXH1856" s="63"/>
      <c r="EXI1856" s="28"/>
      <c r="EXJ1856" s="29"/>
      <c r="EXK1856" s="23"/>
      <c r="EXL1856" s="29"/>
      <c r="EXM1856" s="23"/>
      <c r="EXN1856" s="23"/>
      <c r="EXO1856" s="63"/>
      <c r="EXP1856" s="28"/>
      <c r="EXQ1856" s="29"/>
      <c r="EXR1856" s="23"/>
      <c r="EXS1856" s="29"/>
      <c r="EXT1856" s="23"/>
      <c r="EXU1856" s="23"/>
      <c r="EXV1856" s="63"/>
      <c r="EXW1856" s="28"/>
      <c r="EXX1856" s="29"/>
      <c r="EXY1856" s="23"/>
      <c r="EXZ1856" s="29"/>
      <c r="EYA1856" s="23"/>
      <c r="EYB1856" s="23"/>
      <c r="EYC1856" s="63"/>
      <c r="EYD1856" s="28"/>
      <c r="EYE1856" s="29"/>
      <c r="EYF1856" s="23"/>
      <c r="EYG1856" s="29"/>
      <c r="EYH1856" s="23"/>
      <c r="EYI1856" s="23"/>
      <c r="EYJ1856" s="63"/>
      <c r="EYK1856" s="28"/>
      <c r="EYL1856" s="29"/>
      <c r="EYM1856" s="23"/>
      <c r="EYN1856" s="29"/>
      <c r="EYO1856" s="23"/>
      <c r="EYP1856" s="23"/>
      <c r="EYQ1856" s="63"/>
      <c r="EYR1856" s="28"/>
      <c r="EYS1856" s="29"/>
      <c r="EYT1856" s="23"/>
      <c r="EYU1856" s="29"/>
      <c r="EYV1856" s="23"/>
      <c r="EYW1856" s="23"/>
      <c r="EYX1856" s="63"/>
      <c r="EYY1856" s="28"/>
      <c r="EYZ1856" s="29"/>
      <c r="EZA1856" s="23"/>
      <c r="EZB1856" s="29"/>
      <c r="EZC1856" s="23"/>
      <c r="EZD1856" s="23"/>
      <c r="EZE1856" s="63"/>
      <c r="EZF1856" s="28"/>
      <c r="EZG1856" s="29"/>
      <c r="EZH1856" s="23"/>
      <c r="EZI1856" s="29"/>
      <c r="EZJ1856" s="23"/>
      <c r="EZK1856" s="23"/>
      <c r="EZL1856" s="63"/>
      <c r="EZM1856" s="28"/>
      <c r="EZN1856" s="29"/>
      <c r="EZO1856" s="23"/>
      <c r="EZP1856" s="29"/>
      <c r="EZQ1856" s="23"/>
      <c r="EZR1856" s="23"/>
      <c r="EZS1856" s="63"/>
      <c r="EZT1856" s="28"/>
      <c r="EZU1856" s="29"/>
      <c r="EZV1856" s="23"/>
      <c r="EZW1856" s="29"/>
      <c r="EZX1856" s="23"/>
      <c r="EZY1856" s="23"/>
      <c r="EZZ1856" s="63"/>
      <c r="FAA1856" s="28"/>
      <c r="FAB1856" s="29"/>
      <c r="FAC1856" s="23"/>
      <c r="FAD1856" s="29"/>
      <c r="FAE1856" s="23"/>
      <c r="FAF1856" s="23"/>
      <c r="FAG1856" s="63"/>
      <c r="FAH1856" s="28"/>
      <c r="FAI1856" s="29"/>
      <c r="FAJ1856" s="23"/>
      <c r="FAK1856" s="29"/>
      <c r="FAL1856" s="23"/>
      <c r="FAM1856" s="23"/>
      <c r="FAN1856" s="63"/>
      <c r="FAO1856" s="28"/>
      <c r="FAP1856" s="29"/>
      <c r="FAQ1856" s="23"/>
      <c r="FAR1856" s="29"/>
      <c r="FAS1856" s="23"/>
      <c r="FAT1856" s="23"/>
      <c r="FAU1856" s="63"/>
      <c r="FAV1856" s="28"/>
      <c r="FAW1856" s="29"/>
      <c r="FAX1856" s="23"/>
      <c r="FAY1856" s="29"/>
      <c r="FAZ1856" s="23"/>
      <c r="FBA1856" s="23"/>
      <c r="FBB1856" s="63"/>
      <c r="FBC1856" s="28"/>
      <c r="FBD1856" s="29"/>
      <c r="FBE1856" s="23"/>
      <c r="FBF1856" s="29"/>
      <c r="FBG1856" s="23"/>
      <c r="FBH1856" s="23"/>
      <c r="FBI1856" s="63"/>
      <c r="FBJ1856" s="28"/>
      <c r="FBK1856" s="29"/>
      <c r="FBL1856" s="23"/>
      <c r="FBM1856" s="29"/>
      <c r="FBN1856" s="23"/>
      <c r="FBO1856" s="23"/>
      <c r="FBP1856" s="63"/>
      <c r="FBQ1856" s="28"/>
      <c r="FBR1856" s="29"/>
      <c r="FBS1856" s="23"/>
      <c r="FBT1856" s="29"/>
      <c r="FBU1856" s="23"/>
      <c r="FBV1856" s="23"/>
      <c r="FBW1856" s="63"/>
      <c r="FBX1856" s="28"/>
      <c r="FBY1856" s="29"/>
      <c r="FBZ1856" s="23"/>
      <c r="FCA1856" s="29"/>
      <c r="FCB1856" s="23"/>
      <c r="FCC1856" s="23"/>
      <c r="FCD1856" s="63"/>
      <c r="FCE1856" s="28"/>
      <c r="FCF1856" s="29"/>
      <c r="FCG1856" s="23"/>
      <c r="FCH1856" s="29"/>
      <c r="FCI1856" s="23"/>
      <c r="FCJ1856" s="23"/>
      <c r="FCK1856" s="63"/>
      <c r="FCL1856" s="28"/>
      <c r="FCM1856" s="29"/>
      <c r="FCN1856" s="23"/>
      <c r="FCO1856" s="29"/>
      <c r="FCP1856" s="23"/>
      <c r="FCQ1856" s="23"/>
      <c r="FCR1856" s="63"/>
      <c r="FCS1856" s="28"/>
      <c r="FCT1856" s="29"/>
      <c r="FCU1856" s="23"/>
      <c r="FCV1856" s="29"/>
      <c r="FCW1856" s="23"/>
      <c r="FCX1856" s="23"/>
      <c r="FCY1856" s="63"/>
      <c r="FCZ1856" s="28"/>
      <c r="FDA1856" s="29"/>
      <c r="FDB1856" s="23"/>
      <c r="FDC1856" s="29"/>
      <c r="FDD1856" s="23"/>
      <c r="FDE1856" s="23"/>
      <c r="FDF1856" s="63"/>
      <c r="FDG1856" s="28"/>
      <c r="FDH1856" s="29"/>
      <c r="FDI1856" s="23"/>
      <c r="FDJ1856" s="29"/>
      <c r="FDK1856" s="23"/>
      <c r="FDL1856" s="23"/>
      <c r="FDM1856" s="63"/>
      <c r="FDN1856" s="28"/>
      <c r="FDO1856" s="29"/>
      <c r="FDP1856" s="23"/>
      <c r="FDQ1856" s="29"/>
      <c r="FDR1856" s="23"/>
      <c r="FDS1856" s="23"/>
      <c r="FDT1856" s="63"/>
      <c r="FDU1856" s="28"/>
      <c r="FDV1856" s="29"/>
      <c r="FDW1856" s="23"/>
      <c r="FDX1856" s="29"/>
      <c r="FDY1856" s="23"/>
      <c r="FDZ1856" s="23"/>
      <c r="FEA1856" s="63"/>
      <c r="FEB1856" s="28"/>
      <c r="FEC1856" s="29"/>
      <c r="FED1856" s="23"/>
      <c r="FEE1856" s="29"/>
      <c r="FEF1856" s="23"/>
      <c r="FEG1856" s="23"/>
      <c r="FEH1856" s="63"/>
      <c r="FEI1856" s="28"/>
      <c r="FEJ1856" s="29"/>
      <c r="FEK1856" s="23"/>
      <c r="FEL1856" s="29"/>
      <c r="FEM1856" s="23"/>
      <c r="FEN1856" s="23"/>
      <c r="FEO1856" s="63"/>
      <c r="FEP1856" s="28"/>
      <c r="FEQ1856" s="29"/>
      <c r="FER1856" s="23"/>
      <c r="FES1856" s="29"/>
      <c r="FET1856" s="23"/>
      <c r="FEU1856" s="23"/>
      <c r="FEV1856" s="63"/>
      <c r="FEW1856" s="28"/>
      <c r="FEX1856" s="29"/>
      <c r="FEY1856" s="23"/>
      <c r="FEZ1856" s="29"/>
      <c r="FFA1856" s="23"/>
      <c r="FFB1856" s="23"/>
      <c r="FFC1856" s="63"/>
      <c r="FFD1856" s="28"/>
      <c r="FFE1856" s="29"/>
      <c r="FFF1856" s="23"/>
      <c r="FFG1856" s="29"/>
      <c r="FFH1856" s="23"/>
      <c r="FFI1856" s="23"/>
      <c r="FFJ1856" s="63"/>
      <c r="FFK1856" s="28"/>
      <c r="FFL1856" s="29"/>
      <c r="FFM1856" s="23"/>
      <c r="FFN1856" s="29"/>
      <c r="FFO1856" s="23"/>
      <c r="FFP1856" s="23"/>
      <c r="FFQ1856" s="63"/>
      <c r="FFR1856" s="28"/>
      <c r="FFS1856" s="29"/>
      <c r="FFT1856" s="23"/>
      <c r="FFU1856" s="29"/>
      <c r="FFV1856" s="23"/>
      <c r="FFW1856" s="23"/>
      <c r="FFX1856" s="63"/>
      <c r="FFY1856" s="28"/>
      <c r="FFZ1856" s="29"/>
      <c r="FGA1856" s="23"/>
      <c r="FGB1856" s="29"/>
      <c r="FGC1856" s="23"/>
      <c r="FGD1856" s="23"/>
      <c r="FGE1856" s="63"/>
      <c r="FGF1856" s="28"/>
      <c r="FGG1856" s="29"/>
      <c r="FGH1856" s="23"/>
      <c r="FGI1856" s="29"/>
      <c r="FGJ1856" s="23"/>
      <c r="FGK1856" s="23"/>
      <c r="FGL1856" s="63"/>
      <c r="FGM1856" s="28"/>
      <c r="FGN1856" s="29"/>
      <c r="FGO1856" s="23"/>
      <c r="FGP1856" s="29"/>
      <c r="FGQ1856" s="23"/>
      <c r="FGR1856" s="23"/>
      <c r="FGS1856" s="63"/>
      <c r="FGT1856" s="28"/>
      <c r="FGU1856" s="29"/>
      <c r="FGV1856" s="23"/>
      <c r="FGW1856" s="29"/>
      <c r="FGX1856" s="23"/>
      <c r="FGY1856" s="23"/>
      <c r="FGZ1856" s="63"/>
      <c r="FHA1856" s="28"/>
      <c r="FHB1856" s="29"/>
      <c r="FHC1856" s="23"/>
      <c r="FHD1856" s="29"/>
      <c r="FHE1856" s="23"/>
      <c r="FHF1856" s="23"/>
      <c r="FHG1856" s="63"/>
      <c r="FHH1856" s="28"/>
      <c r="FHI1856" s="29"/>
      <c r="FHJ1856" s="23"/>
      <c r="FHK1856" s="29"/>
      <c r="FHL1856" s="23"/>
      <c r="FHM1856" s="23"/>
      <c r="FHN1856" s="63"/>
      <c r="FHO1856" s="28"/>
      <c r="FHP1856" s="29"/>
      <c r="FHQ1856" s="23"/>
      <c r="FHR1856" s="29"/>
      <c r="FHS1856" s="23"/>
      <c r="FHT1856" s="23"/>
      <c r="FHU1856" s="63"/>
      <c r="FHV1856" s="28"/>
      <c r="FHW1856" s="29"/>
      <c r="FHX1856" s="23"/>
      <c r="FHY1856" s="29"/>
      <c r="FHZ1856" s="23"/>
      <c r="FIA1856" s="23"/>
      <c r="FIB1856" s="63"/>
      <c r="FIC1856" s="28"/>
      <c r="FID1856" s="29"/>
      <c r="FIE1856" s="23"/>
      <c r="FIF1856" s="29"/>
      <c r="FIG1856" s="23"/>
      <c r="FIH1856" s="23"/>
      <c r="FII1856" s="63"/>
      <c r="FIJ1856" s="28"/>
      <c r="FIK1856" s="29"/>
      <c r="FIL1856" s="23"/>
      <c r="FIM1856" s="29"/>
      <c r="FIN1856" s="23"/>
      <c r="FIO1856" s="23"/>
      <c r="FIP1856" s="63"/>
      <c r="FIQ1856" s="28"/>
      <c r="FIR1856" s="29"/>
      <c r="FIS1856" s="23"/>
      <c r="FIT1856" s="29"/>
      <c r="FIU1856" s="23"/>
      <c r="FIV1856" s="23"/>
      <c r="FIW1856" s="63"/>
      <c r="FIX1856" s="28"/>
      <c r="FIY1856" s="29"/>
      <c r="FIZ1856" s="23"/>
      <c r="FJA1856" s="29"/>
      <c r="FJB1856" s="23"/>
      <c r="FJC1856" s="23"/>
      <c r="FJD1856" s="63"/>
      <c r="FJE1856" s="28"/>
      <c r="FJF1856" s="29"/>
      <c r="FJG1856" s="23"/>
      <c r="FJH1856" s="29"/>
      <c r="FJI1856" s="23"/>
      <c r="FJJ1856" s="23"/>
      <c r="FJK1856" s="63"/>
      <c r="FJL1856" s="28"/>
      <c r="FJM1856" s="29"/>
      <c r="FJN1856" s="23"/>
      <c r="FJO1856" s="29"/>
      <c r="FJP1856" s="23"/>
      <c r="FJQ1856" s="23"/>
      <c r="FJR1856" s="63"/>
      <c r="FJS1856" s="28"/>
      <c r="FJT1856" s="29"/>
      <c r="FJU1856" s="23"/>
      <c r="FJV1856" s="29"/>
      <c r="FJW1856" s="23"/>
      <c r="FJX1856" s="23"/>
      <c r="FJY1856" s="63"/>
      <c r="FJZ1856" s="28"/>
      <c r="FKA1856" s="29"/>
      <c r="FKB1856" s="23"/>
      <c r="FKC1856" s="29"/>
      <c r="FKD1856" s="23"/>
      <c r="FKE1856" s="23"/>
      <c r="FKF1856" s="63"/>
      <c r="FKG1856" s="28"/>
      <c r="FKH1856" s="29"/>
      <c r="FKI1856" s="23"/>
      <c r="FKJ1856" s="29"/>
      <c r="FKK1856" s="23"/>
      <c r="FKL1856" s="23"/>
      <c r="FKM1856" s="63"/>
      <c r="FKN1856" s="28"/>
      <c r="FKO1856" s="29"/>
      <c r="FKP1856" s="23"/>
      <c r="FKQ1856" s="29"/>
      <c r="FKR1856" s="23"/>
      <c r="FKS1856" s="23"/>
      <c r="FKT1856" s="63"/>
      <c r="FKU1856" s="28"/>
      <c r="FKV1856" s="29"/>
      <c r="FKW1856" s="23"/>
      <c r="FKX1856" s="29"/>
      <c r="FKY1856" s="23"/>
      <c r="FKZ1856" s="23"/>
      <c r="FLA1856" s="63"/>
      <c r="FLB1856" s="28"/>
      <c r="FLC1856" s="29"/>
      <c r="FLD1856" s="23"/>
      <c r="FLE1856" s="29"/>
      <c r="FLF1856" s="23"/>
      <c r="FLG1856" s="23"/>
      <c r="FLH1856" s="63"/>
      <c r="FLI1856" s="28"/>
      <c r="FLJ1856" s="29"/>
      <c r="FLK1856" s="23"/>
      <c r="FLL1856" s="29"/>
      <c r="FLM1856" s="23"/>
      <c r="FLN1856" s="23"/>
      <c r="FLO1856" s="63"/>
      <c r="FLP1856" s="28"/>
      <c r="FLQ1856" s="29"/>
      <c r="FLR1856" s="23"/>
      <c r="FLS1856" s="29"/>
      <c r="FLT1856" s="23"/>
      <c r="FLU1856" s="23"/>
      <c r="FLV1856" s="63"/>
      <c r="FLW1856" s="28"/>
      <c r="FLX1856" s="29"/>
      <c r="FLY1856" s="23"/>
      <c r="FLZ1856" s="29"/>
      <c r="FMA1856" s="23"/>
      <c r="FMB1856" s="23"/>
      <c r="FMC1856" s="63"/>
      <c r="FMD1856" s="28"/>
      <c r="FME1856" s="29"/>
      <c r="FMF1856" s="23"/>
      <c r="FMG1856" s="29"/>
      <c r="FMH1856" s="23"/>
      <c r="FMI1856" s="23"/>
      <c r="FMJ1856" s="63"/>
      <c r="FMK1856" s="28"/>
      <c r="FML1856" s="29"/>
      <c r="FMM1856" s="23"/>
      <c r="FMN1856" s="29"/>
      <c r="FMO1856" s="23"/>
      <c r="FMP1856" s="23"/>
      <c r="FMQ1856" s="63"/>
      <c r="FMR1856" s="28"/>
      <c r="FMS1856" s="29"/>
      <c r="FMT1856" s="23"/>
      <c r="FMU1856" s="29"/>
      <c r="FMV1856" s="23"/>
      <c r="FMW1856" s="23"/>
      <c r="FMX1856" s="63"/>
      <c r="FMY1856" s="28"/>
      <c r="FMZ1856" s="29"/>
      <c r="FNA1856" s="23"/>
      <c r="FNB1856" s="29"/>
      <c r="FNC1856" s="23"/>
      <c r="FND1856" s="23"/>
      <c r="FNE1856" s="63"/>
      <c r="FNF1856" s="28"/>
      <c r="FNG1856" s="29"/>
      <c r="FNH1856" s="23"/>
      <c r="FNI1856" s="29"/>
      <c r="FNJ1856" s="23"/>
      <c r="FNK1856" s="23"/>
      <c r="FNL1856" s="63"/>
      <c r="FNM1856" s="28"/>
      <c r="FNN1856" s="29"/>
      <c r="FNO1856" s="23"/>
      <c r="FNP1856" s="29"/>
      <c r="FNQ1856" s="23"/>
      <c r="FNR1856" s="23"/>
      <c r="FNS1856" s="63"/>
      <c r="FNT1856" s="28"/>
      <c r="FNU1856" s="29"/>
      <c r="FNV1856" s="23"/>
      <c r="FNW1856" s="29"/>
      <c r="FNX1856" s="23"/>
      <c r="FNY1856" s="23"/>
      <c r="FNZ1856" s="63"/>
      <c r="FOA1856" s="28"/>
      <c r="FOB1856" s="29"/>
      <c r="FOC1856" s="23"/>
      <c r="FOD1856" s="29"/>
      <c r="FOE1856" s="23"/>
      <c r="FOF1856" s="23"/>
      <c r="FOG1856" s="63"/>
      <c r="FOH1856" s="28"/>
      <c r="FOI1856" s="29"/>
      <c r="FOJ1856" s="23"/>
      <c r="FOK1856" s="29"/>
      <c r="FOL1856" s="23"/>
      <c r="FOM1856" s="23"/>
      <c r="FON1856" s="63"/>
      <c r="FOO1856" s="28"/>
      <c r="FOP1856" s="29"/>
      <c r="FOQ1856" s="23"/>
      <c r="FOR1856" s="29"/>
      <c r="FOS1856" s="23"/>
      <c r="FOT1856" s="23"/>
      <c r="FOU1856" s="63"/>
      <c r="FOV1856" s="28"/>
      <c r="FOW1856" s="29"/>
      <c r="FOX1856" s="23"/>
      <c r="FOY1856" s="29"/>
      <c r="FOZ1856" s="23"/>
      <c r="FPA1856" s="23"/>
      <c r="FPB1856" s="63"/>
      <c r="FPC1856" s="28"/>
      <c r="FPD1856" s="29"/>
      <c r="FPE1856" s="23"/>
      <c r="FPF1856" s="29"/>
      <c r="FPG1856" s="23"/>
      <c r="FPH1856" s="23"/>
      <c r="FPI1856" s="63"/>
      <c r="FPJ1856" s="28"/>
      <c r="FPK1856" s="29"/>
      <c r="FPL1856" s="23"/>
      <c r="FPM1856" s="29"/>
      <c r="FPN1856" s="23"/>
      <c r="FPO1856" s="23"/>
      <c r="FPP1856" s="63"/>
      <c r="FPQ1856" s="28"/>
      <c r="FPR1856" s="29"/>
      <c r="FPS1856" s="23"/>
      <c r="FPT1856" s="29"/>
      <c r="FPU1856" s="23"/>
      <c r="FPV1856" s="23"/>
      <c r="FPW1856" s="63"/>
      <c r="FPX1856" s="28"/>
      <c r="FPY1856" s="29"/>
      <c r="FPZ1856" s="23"/>
      <c r="FQA1856" s="29"/>
      <c r="FQB1856" s="23"/>
      <c r="FQC1856" s="23"/>
      <c r="FQD1856" s="63"/>
      <c r="FQE1856" s="28"/>
      <c r="FQF1856" s="29"/>
      <c r="FQG1856" s="23"/>
      <c r="FQH1856" s="29"/>
      <c r="FQI1856" s="23"/>
      <c r="FQJ1856" s="23"/>
      <c r="FQK1856" s="63"/>
      <c r="FQL1856" s="28"/>
      <c r="FQM1856" s="29"/>
      <c r="FQN1856" s="23"/>
      <c r="FQO1856" s="29"/>
      <c r="FQP1856" s="23"/>
      <c r="FQQ1856" s="23"/>
      <c r="FQR1856" s="63"/>
      <c r="FQS1856" s="28"/>
      <c r="FQT1856" s="29"/>
      <c r="FQU1856" s="23"/>
      <c r="FQV1856" s="29"/>
      <c r="FQW1856" s="23"/>
      <c r="FQX1856" s="23"/>
      <c r="FQY1856" s="63"/>
      <c r="FQZ1856" s="28"/>
      <c r="FRA1856" s="29"/>
      <c r="FRB1856" s="23"/>
      <c r="FRC1856" s="29"/>
      <c r="FRD1856" s="23"/>
      <c r="FRE1856" s="23"/>
      <c r="FRF1856" s="63"/>
      <c r="FRG1856" s="28"/>
      <c r="FRH1856" s="29"/>
      <c r="FRI1856" s="23"/>
      <c r="FRJ1856" s="29"/>
      <c r="FRK1856" s="23"/>
      <c r="FRL1856" s="23"/>
      <c r="FRM1856" s="63"/>
      <c r="FRN1856" s="28"/>
      <c r="FRO1856" s="29"/>
      <c r="FRP1856" s="23"/>
      <c r="FRQ1856" s="29"/>
      <c r="FRR1856" s="23"/>
      <c r="FRS1856" s="23"/>
      <c r="FRT1856" s="63"/>
      <c r="FRU1856" s="28"/>
      <c r="FRV1856" s="29"/>
      <c r="FRW1856" s="23"/>
      <c r="FRX1856" s="29"/>
      <c r="FRY1856" s="23"/>
      <c r="FRZ1856" s="23"/>
      <c r="FSA1856" s="63"/>
      <c r="FSB1856" s="28"/>
      <c r="FSC1856" s="29"/>
      <c r="FSD1856" s="23"/>
      <c r="FSE1856" s="29"/>
      <c r="FSF1856" s="23"/>
      <c r="FSG1856" s="23"/>
      <c r="FSH1856" s="63"/>
      <c r="FSI1856" s="28"/>
      <c r="FSJ1856" s="29"/>
      <c r="FSK1856" s="23"/>
      <c r="FSL1856" s="29"/>
      <c r="FSM1856" s="23"/>
      <c r="FSN1856" s="23"/>
      <c r="FSO1856" s="63"/>
      <c r="FSP1856" s="28"/>
      <c r="FSQ1856" s="29"/>
      <c r="FSR1856" s="23"/>
      <c r="FSS1856" s="29"/>
      <c r="FST1856" s="23"/>
      <c r="FSU1856" s="23"/>
      <c r="FSV1856" s="63"/>
      <c r="FSW1856" s="28"/>
      <c r="FSX1856" s="29"/>
      <c r="FSY1856" s="23"/>
      <c r="FSZ1856" s="29"/>
      <c r="FTA1856" s="23"/>
      <c r="FTB1856" s="23"/>
      <c r="FTC1856" s="63"/>
      <c r="FTD1856" s="28"/>
      <c r="FTE1856" s="29"/>
      <c r="FTF1856" s="23"/>
      <c r="FTG1856" s="29"/>
      <c r="FTH1856" s="23"/>
      <c r="FTI1856" s="23"/>
      <c r="FTJ1856" s="63"/>
      <c r="FTK1856" s="28"/>
      <c r="FTL1856" s="29"/>
      <c r="FTM1856" s="23"/>
      <c r="FTN1856" s="29"/>
      <c r="FTO1856" s="23"/>
      <c r="FTP1856" s="23"/>
      <c r="FTQ1856" s="63"/>
      <c r="FTR1856" s="28"/>
      <c r="FTS1856" s="29"/>
      <c r="FTT1856" s="23"/>
      <c r="FTU1856" s="29"/>
      <c r="FTV1856" s="23"/>
      <c r="FTW1856" s="23"/>
      <c r="FTX1856" s="63"/>
      <c r="FTY1856" s="28"/>
      <c r="FTZ1856" s="29"/>
      <c r="FUA1856" s="23"/>
      <c r="FUB1856" s="29"/>
      <c r="FUC1856" s="23"/>
      <c r="FUD1856" s="23"/>
      <c r="FUE1856" s="63"/>
      <c r="FUF1856" s="28"/>
      <c r="FUG1856" s="29"/>
      <c r="FUH1856" s="23"/>
      <c r="FUI1856" s="29"/>
      <c r="FUJ1856" s="23"/>
      <c r="FUK1856" s="23"/>
      <c r="FUL1856" s="63"/>
      <c r="FUM1856" s="28"/>
      <c r="FUN1856" s="29"/>
      <c r="FUO1856" s="23"/>
      <c r="FUP1856" s="29"/>
      <c r="FUQ1856" s="23"/>
      <c r="FUR1856" s="23"/>
      <c r="FUS1856" s="63"/>
      <c r="FUT1856" s="28"/>
      <c r="FUU1856" s="29"/>
      <c r="FUV1856" s="23"/>
      <c r="FUW1856" s="29"/>
      <c r="FUX1856" s="23"/>
      <c r="FUY1856" s="23"/>
      <c r="FUZ1856" s="63"/>
      <c r="FVA1856" s="28"/>
      <c r="FVB1856" s="29"/>
      <c r="FVC1856" s="23"/>
      <c r="FVD1856" s="29"/>
      <c r="FVE1856" s="23"/>
      <c r="FVF1856" s="23"/>
      <c r="FVG1856" s="63"/>
      <c r="FVH1856" s="28"/>
      <c r="FVI1856" s="29"/>
      <c r="FVJ1856" s="23"/>
      <c r="FVK1856" s="29"/>
      <c r="FVL1856" s="23"/>
      <c r="FVM1856" s="23"/>
      <c r="FVN1856" s="63"/>
      <c r="FVO1856" s="28"/>
      <c r="FVP1856" s="29"/>
      <c r="FVQ1856" s="23"/>
      <c r="FVR1856" s="29"/>
      <c r="FVS1856" s="23"/>
      <c r="FVT1856" s="23"/>
      <c r="FVU1856" s="63"/>
      <c r="FVV1856" s="28"/>
      <c r="FVW1856" s="29"/>
      <c r="FVX1856" s="23"/>
      <c r="FVY1856" s="29"/>
      <c r="FVZ1856" s="23"/>
      <c r="FWA1856" s="23"/>
      <c r="FWB1856" s="63"/>
      <c r="FWC1856" s="28"/>
      <c r="FWD1856" s="29"/>
      <c r="FWE1856" s="23"/>
      <c r="FWF1856" s="29"/>
      <c r="FWG1856" s="23"/>
      <c r="FWH1856" s="23"/>
      <c r="FWI1856" s="63"/>
      <c r="FWJ1856" s="28"/>
      <c r="FWK1856" s="29"/>
      <c r="FWL1856" s="23"/>
      <c r="FWM1856" s="29"/>
      <c r="FWN1856" s="23"/>
      <c r="FWO1856" s="23"/>
      <c r="FWP1856" s="63"/>
      <c r="FWQ1856" s="28"/>
      <c r="FWR1856" s="29"/>
      <c r="FWS1856" s="23"/>
      <c r="FWT1856" s="29"/>
      <c r="FWU1856" s="23"/>
      <c r="FWV1856" s="23"/>
      <c r="FWW1856" s="63"/>
      <c r="FWX1856" s="28"/>
      <c r="FWY1856" s="29"/>
      <c r="FWZ1856" s="23"/>
      <c r="FXA1856" s="29"/>
      <c r="FXB1856" s="23"/>
      <c r="FXC1856" s="23"/>
      <c r="FXD1856" s="63"/>
      <c r="FXE1856" s="28"/>
      <c r="FXF1856" s="29"/>
      <c r="FXG1856" s="23"/>
      <c r="FXH1856" s="29"/>
      <c r="FXI1856" s="23"/>
      <c r="FXJ1856" s="23"/>
      <c r="FXK1856" s="63"/>
      <c r="FXL1856" s="28"/>
      <c r="FXM1856" s="29"/>
      <c r="FXN1856" s="23"/>
      <c r="FXO1856" s="29"/>
      <c r="FXP1856" s="23"/>
      <c r="FXQ1856" s="23"/>
      <c r="FXR1856" s="63"/>
      <c r="FXS1856" s="28"/>
      <c r="FXT1856" s="29"/>
      <c r="FXU1856" s="23"/>
      <c r="FXV1856" s="29"/>
      <c r="FXW1856" s="23"/>
      <c r="FXX1856" s="23"/>
      <c r="FXY1856" s="63"/>
      <c r="FXZ1856" s="28"/>
      <c r="FYA1856" s="29"/>
      <c r="FYB1856" s="23"/>
      <c r="FYC1856" s="29"/>
      <c r="FYD1856" s="23"/>
      <c r="FYE1856" s="23"/>
      <c r="FYF1856" s="63"/>
      <c r="FYG1856" s="28"/>
      <c r="FYH1856" s="29"/>
      <c r="FYI1856" s="23"/>
      <c r="FYJ1856" s="29"/>
      <c r="FYK1856" s="23"/>
      <c r="FYL1856" s="23"/>
      <c r="FYM1856" s="63"/>
      <c r="FYN1856" s="28"/>
      <c r="FYO1856" s="29"/>
      <c r="FYP1856" s="23"/>
      <c r="FYQ1856" s="29"/>
      <c r="FYR1856" s="23"/>
      <c r="FYS1856" s="23"/>
      <c r="FYT1856" s="63"/>
      <c r="FYU1856" s="28"/>
      <c r="FYV1856" s="29"/>
      <c r="FYW1856" s="23"/>
      <c r="FYX1856" s="29"/>
      <c r="FYY1856" s="23"/>
      <c r="FYZ1856" s="23"/>
      <c r="FZA1856" s="63"/>
      <c r="FZB1856" s="28"/>
      <c r="FZC1856" s="29"/>
      <c r="FZD1856" s="23"/>
      <c r="FZE1856" s="29"/>
      <c r="FZF1856" s="23"/>
      <c r="FZG1856" s="23"/>
      <c r="FZH1856" s="63"/>
      <c r="FZI1856" s="28"/>
      <c r="FZJ1856" s="29"/>
      <c r="FZK1856" s="23"/>
      <c r="FZL1856" s="29"/>
      <c r="FZM1856" s="23"/>
      <c r="FZN1856" s="23"/>
      <c r="FZO1856" s="63"/>
      <c r="FZP1856" s="28"/>
      <c r="FZQ1856" s="29"/>
      <c r="FZR1856" s="23"/>
      <c r="FZS1856" s="29"/>
      <c r="FZT1856" s="23"/>
      <c r="FZU1856" s="23"/>
      <c r="FZV1856" s="63"/>
      <c r="FZW1856" s="28"/>
      <c r="FZX1856" s="29"/>
      <c r="FZY1856" s="23"/>
      <c r="FZZ1856" s="29"/>
      <c r="GAA1856" s="23"/>
      <c r="GAB1856" s="23"/>
      <c r="GAC1856" s="63"/>
      <c r="GAD1856" s="28"/>
      <c r="GAE1856" s="29"/>
      <c r="GAF1856" s="23"/>
      <c r="GAG1856" s="29"/>
      <c r="GAH1856" s="23"/>
      <c r="GAI1856" s="23"/>
      <c r="GAJ1856" s="63"/>
      <c r="GAK1856" s="28"/>
      <c r="GAL1856" s="29"/>
      <c r="GAM1856" s="23"/>
      <c r="GAN1856" s="29"/>
      <c r="GAO1856" s="23"/>
      <c r="GAP1856" s="23"/>
      <c r="GAQ1856" s="63"/>
      <c r="GAR1856" s="28"/>
      <c r="GAS1856" s="29"/>
      <c r="GAT1856" s="23"/>
      <c r="GAU1856" s="29"/>
      <c r="GAV1856" s="23"/>
      <c r="GAW1856" s="23"/>
      <c r="GAX1856" s="63"/>
      <c r="GAY1856" s="28"/>
      <c r="GAZ1856" s="29"/>
      <c r="GBA1856" s="23"/>
      <c r="GBB1856" s="29"/>
      <c r="GBC1856" s="23"/>
      <c r="GBD1856" s="23"/>
      <c r="GBE1856" s="63"/>
      <c r="GBF1856" s="28"/>
      <c r="GBG1856" s="29"/>
      <c r="GBH1856" s="23"/>
      <c r="GBI1856" s="29"/>
      <c r="GBJ1856" s="23"/>
      <c r="GBK1856" s="23"/>
      <c r="GBL1856" s="63"/>
      <c r="GBM1856" s="28"/>
      <c r="GBN1856" s="29"/>
      <c r="GBO1856" s="23"/>
      <c r="GBP1856" s="29"/>
      <c r="GBQ1856" s="23"/>
      <c r="GBR1856" s="23"/>
      <c r="GBS1856" s="63"/>
      <c r="GBT1856" s="28"/>
      <c r="GBU1856" s="29"/>
      <c r="GBV1856" s="23"/>
      <c r="GBW1856" s="29"/>
      <c r="GBX1856" s="23"/>
      <c r="GBY1856" s="23"/>
      <c r="GBZ1856" s="63"/>
      <c r="GCA1856" s="28"/>
      <c r="GCB1856" s="29"/>
      <c r="GCC1856" s="23"/>
      <c r="GCD1856" s="29"/>
      <c r="GCE1856" s="23"/>
      <c r="GCF1856" s="23"/>
      <c r="GCG1856" s="63"/>
      <c r="GCH1856" s="28"/>
      <c r="GCI1856" s="29"/>
      <c r="GCJ1856" s="23"/>
      <c r="GCK1856" s="29"/>
      <c r="GCL1856" s="23"/>
      <c r="GCM1856" s="23"/>
      <c r="GCN1856" s="63"/>
      <c r="GCO1856" s="28"/>
      <c r="GCP1856" s="29"/>
      <c r="GCQ1856" s="23"/>
      <c r="GCR1856" s="29"/>
      <c r="GCS1856" s="23"/>
      <c r="GCT1856" s="23"/>
      <c r="GCU1856" s="63"/>
      <c r="GCV1856" s="28"/>
      <c r="GCW1856" s="29"/>
      <c r="GCX1856" s="23"/>
      <c r="GCY1856" s="29"/>
      <c r="GCZ1856" s="23"/>
      <c r="GDA1856" s="23"/>
      <c r="GDB1856" s="63"/>
      <c r="GDC1856" s="28"/>
      <c r="GDD1856" s="29"/>
      <c r="GDE1856" s="23"/>
      <c r="GDF1856" s="29"/>
      <c r="GDG1856" s="23"/>
      <c r="GDH1856" s="23"/>
      <c r="GDI1856" s="63"/>
      <c r="GDJ1856" s="28"/>
      <c r="GDK1856" s="29"/>
      <c r="GDL1856" s="23"/>
      <c r="GDM1856" s="29"/>
      <c r="GDN1856" s="23"/>
      <c r="GDO1856" s="23"/>
      <c r="GDP1856" s="63"/>
      <c r="GDQ1856" s="28"/>
      <c r="GDR1856" s="29"/>
      <c r="GDS1856" s="23"/>
      <c r="GDT1856" s="29"/>
      <c r="GDU1856" s="23"/>
      <c r="GDV1856" s="23"/>
      <c r="GDW1856" s="63"/>
      <c r="GDX1856" s="28"/>
      <c r="GDY1856" s="29"/>
      <c r="GDZ1856" s="23"/>
      <c r="GEA1856" s="29"/>
      <c r="GEB1856" s="23"/>
      <c r="GEC1856" s="23"/>
      <c r="GED1856" s="63"/>
      <c r="GEE1856" s="28"/>
      <c r="GEF1856" s="29"/>
      <c r="GEG1856" s="23"/>
      <c r="GEH1856" s="29"/>
      <c r="GEI1856" s="23"/>
      <c r="GEJ1856" s="23"/>
      <c r="GEK1856" s="63"/>
      <c r="GEL1856" s="28"/>
      <c r="GEM1856" s="29"/>
      <c r="GEN1856" s="23"/>
      <c r="GEO1856" s="29"/>
      <c r="GEP1856" s="23"/>
      <c r="GEQ1856" s="23"/>
      <c r="GER1856" s="63"/>
      <c r="GES1856" s="28"/>
      <c r="GET1856" s="29"/>
      <c r="GEU1856" s="23"/>
      <c r="GEV1856" s="29"/>
      <c r="GEW1856" s="23"/>
      <c r="GEX1856" s="23"/>
      <c r="GEY1856" s="63"/>
      <c r="GEZ1856" s="28"/>
      <c r="GFA1856" s="29"/>
      <c r="GFB1856" s="23"/>
      <c r="GFC1856" s="29"/>
      <c r="GFD1856" s="23"/>
      <c r="GFE1856" s="23"/>
      <c r="GFF1856" s="63"/>
      <c r="GFG1856" s="28"/>
      <c r="GFH1856" s="29"/>
      <c r="GFI1856" s="23"/>
      <c r="GFJ1856" s="29"/>
      <c r="GFK1856" s="23"/>
      <c r="GFL1856" s="23"/>
      <c r="GFM1856" s="63"/>
      <c r="GFN1856" s="28"/>
      <c r="GFO1856" s="29"/>
      <c r="GFP1856" s="23"/>
      <c r="GFQ1856" s="29"/>
      <c r="GFR1856" s="23"/>
      <c r="GFS1856" s="23"/>
      <c r="GFT1856" s="63"/>
      <c r="GFU1856" s="28"/>
      <c r="GFV1856" s="29"/>
      <c r="GFW1856" s="23"/>
      <c r="GFX1856" s="29"/>
      <c r="GFY1856" s="23"/>
      <c r="GFZ1856" s="23"/>
      <c r="GGA1856" s="63"/>
      <c r="GGB1856" s="28"/>
      <c r="GGC1856" s="29"/>
      <c r="GGD1856" s="23"/>
      <c r="GGE1856" s="29"/>
      <c r="GGF1856" s="23"/>
      <c r="GGG1856" s="23"/>
      <c r="GGH1856" s="63"/>
      <c r="GGI1856" s="28"/>
      <c r="GGJ1856" s="29"/>
      <c r="GGK1856" s="23"/>
      <c r="GGL1856" s="29"/>
      <c r="GGM1856" s="23"/>
      <c r="GGN1856" s="23"/>
      <c r="GGO1856" s="63"/>
      <c r="GGP1856" s="28"/>
      <c r="GGQ1856" s="29"/>
      <c r="GGR1856" s="23"/>
      <c r="GGS1856" s="29"/>
      <c r="GGT1856" s="23"/>
      <c r="GGU1856" s="23"/>
      <c r="GGV1856" s="63"/>
      <c r="GGW1856" s="28"/>
      <c r="GGX1856" s="29"/>
      <c r="GGY1856" s="23"/>
      <c r="GGZ1856" s="29"/>
      <c r="GHA1856" s="23"/>
      <c r="GHB1856" s="23"/>
      <c r="GHC1856" s="63"/>
      <c r="GHD1856" s="28"/>
      <c r="GHE1856" s="29"/>
      <c r="GHF1856" s="23"/>
      <c r="GHG1856" s="29"/>
      <c r="GHH1856" s="23"/>
      <c r="GHI1856" s="23"/>
      <c r="GHJ1856" s="63"/>
      <c r="GHK1856" s="28"/>
      <c r="GHL1856" s="29"/>
      <c r="GHM1856" s="23"/>
      <c r="GHN1856" s="29"/>
      <c r="GHO1856" s="23"/>
      <c r="GHP1856" s="23"/>
      <c r="GHQ1856" s="63"/>
      <c r="GHR1856" s="28"/>
      <c r="GHS1856" s="29"/>
      <c r="GHT1856" s="23"/>
      <c r="GHU1856" s="29"/>
      <c r="GHV1856" s="23"/>
      <c r="GHW1856" s="23"/>
      <c r="GHX1856" s="63"/>
      <c r="GHY1856" s="28"/>
      <c r="GHZ1856" s="29"/>
      <c r="GIA1856" s="23"/>
      <c r="GIB1856" s="29"/>
      <c r="GIC1856" s="23"/>
      <c r="GID1856" s="23"/>
      <c r="GIE1856" s="63"/>
      <c r="GIF1856" s="28"/>
      <c r="GIG1856" s="29"/>
      <c r="GIH1856" s="23"/>
      <c r="GII1856" s="29"/>
      <c r="GIJ1856" s="23"/>
      <c r="GIK1856" s="23"/>
      <c r="GIL1856" s="63"/>
      <c r="GIM1856" s="28"/>
      <c r="GIN1856" s="29"/>
      <c r="GIO1856" s="23"/>
      <c r="GIP1856" s="29"/>
      <c r="GIQ1856" s="23"/>
      <c r="GIR1856" s="23"/>
      <c r="GIS1856" s="63"/>
      <c r="GIT1856" s="28"/>
      <c r="GIU1856" s="29"/>
      <c r="GIV1856" s="23"/>
      <c r="GIW1856" s="29"/>
      <c r="GIX1856" s="23"/>
      <c r="GIY1856" s="23"/>
      <c r="GIZ1856" s="63"/>
      <c r="GJA1856" s="28"/>
      <c r="GJB1856" s="29"/>
      <c r="GJC1856" s="23"/>
      <c r="GJD1856" s="29"/>
      <c r="GJE1856" s="23"/>
      <c r="GJF1856" s="23"/>
      <c r="GJG1856" s="63"/>
      <c r="GJH1856" s="28"/>
      <c r="GJI1856" s="29"/>
      <c r="GJJ1856" s="23"/>
      <c r="GJK1856" s="29"/>
      <c r="GJL1856" s="23"/>
      <c r="GJM1856" s="23"/>
      <c r="GJN1856" s="63"/>
      <c r="GJO1856" s="28"/>
      <c r="GJP1856" s="29"/>
      <c r="GJQ1856" s="23"/>
      <c r="GJR1856" s="29"/>
      <c r="GJS1856" s="23"/>
      <c r="GJT1856" s="23"/>
      <c r="GJU1856" s="63"/>
      <c r="GJV1856" s="28"/>
      <c r="GJW1856" s="29"/>
      <c r="GJX1856" s="23"/>
      <c r="GJY1856" s="29"/>
      <c r="GJZ1856" s="23"/>
      <c r="GKA1856" s="23"/>
      <c r="GKB1856" s="63"/>
      <c r="GKC1856" s="28"/>
      <c r="GKD1856" s="29"/>
      <c r="GKE1856" s="23"/>
      <c r="GKF1856" s="29"/>
      <c r="GKG1856" s="23"/>
      <c r="GKH1856" s="23"/>
      <c r="GKI1856" s="63"/>
      <c r="GKJ1856" s="28"/>
      <c r="GKK1856" s="29"/>
      <c r="GKL1856" s="23"/>
      <c r="GKM1856" s="29"/>
      <c r="GKN1856" s="23"/>
      <c r="GKO1856" s="23"/>
      <c r="GKP1856" s="63"/>
      <c r="GKQ1856" s="28"/>
      <c r="GKR1856" s="29"/>
      <c r="GKS1856" s="23"/>
      <c r="GKT1856" s="29"/>
      <c r="GKU1856" s="23"/>
      <c r="GKV1856" s="23"/>
      <c r="GKW1856" s="63"/>
      <c r="GKX1856" s="28"/>
      <c r="GKY1856" s="29"/>
      <c r="GKZ1856" s="23"/>
      <c r="GLA1856" s="29"/>
      <c r="GLB1856" s="23"/>
      <c r="GLC1856" s="23"/>
      <c r="GLD1856" s="63"/>
      <c r="GLE1856" s="28"/>
      <c r="GLF1856" s="29"/>
      <c r="GLG1856" s="23"/>
      <c r="GLH1856" s="29"/>
      <c r="GLI1856" s="23"/>
      <c r="GLJ1856" s="23"/>
      <c r="GLK1856" s="63"/>
      <c r="GLL1856" s="28"/>
      <c r="GLM1856" s="29"/>
      <c r="GLN1856" s="23"/>
      <c r="GLO1856" s="29"/>
      <c r="GLP1856" s="23"/>
      <c r="GLQ1856" s="23"/>
      <c r="GLR1856" s="63"/>
      <c r="GLS1856" s="28"/>
      <c r="GLT1856" s="29"/>
      <c r="GLU1856" s="23"/>
      <c r="GLV1856" s="29"/>
      <c r="GLW1856" s="23"/>
      <c r="GLX1856" s="23"/>
      <c r="GLY1856" s="63"/>
      <c r="GLZ1856" s="28"/>
      <c r="GMA1856" s="29"/>
      <c r="GMB1856" s="23"/>
      <c r="GMC1856" s="29"/>
      <c r="GMD1856" s="23"/>
      <c r="GME1856" s="23"/>
      <c r="GMF1856" s="63"/>
      <c r="GMG1856" s="28"/>
      <c r="GMH1856" s="29"/>
      <c r="GMI1856" s="23"/>
      <c r="GMJ1856" s="29"/>
      <c r="GMK1856" s="23"/>
      <c r="GML1856" s="23"/>
      <c r="GMM1856" s="63"/>
      <c r="GMN1856" s="28"/>
      <c r="GMO1856" s="29"/>
      <c r="GMP1856" s="23"/>
      <c r="GMQ1856" s="29"/>
      <c r="GMR1856" s="23"/>
      <c r="GMS1856" s="23"/>
      <c r="GMT1856" s="63"/>
      <c r="GMU1856" s="28"/>
      <c r="GMV1856" s="29"/>
      <c r="GMW1856" s="23"/>
      <c r="GMX1856" s="29"/>
      <c r="GMY1856" s="23"/>
      <c r="GMZ1856" s="23"/>
      <c r="GNA1856" s="63"/>
      <c r="GNB1856" s="28"/>
      <c r="GNC1856" s="29"/>
      <c r="GND1856" s="23"/>
      <c r="GNE1856" s="29"/>
      <c r="GNF1856" s="23"/>
      <c r="GNG1856" s="23"/>
      <c r="GNH1856" s="63"/>
      <c r="GNI1856" s="28"/>
      <c r="GNJ1856" s="29"/>
      <c r="GNK1856" s="23"/>
      <c r="GNL1856" s="29"/>
      <c r="GNM1856" s="23"/>
      <c r="GNN1856" s="23"/>
      <c r="GNO1856" s="63"/>
      <c r="GNP1856" s="28"/>
      <c r="GNQ1856" s="29"/>
      <c r="GNR1856" s="23"/>
      <c r="GNS1856" s="29"/>
      <c r="GNT1856" s="23"/>
      <c r="GNU1856" s="23"/>
      <c r="GNV1856" s="63"/>
      <c r="GNW1856" s="28"/>
      <c r="GNX1856" s="29"/>
      <c r="GNY1856" s="23"/>
      <c r="GNZ1856" s="29"/>
      <c r="GOA1856" s="23"/>
      <c r="GOB1856" s="23"/>
      <c r="GOC1856" s="63"/>
      <c r="GOD1856" s="28"/>
      <c r="GOE1856" s="29"/>
      <c r="GOF1856" s="23"/>
      <c r="GOG1856" s="29"/>
      <c r="GOH1856" s="23"/>
      <c r="GOI1856" s="23"/>
      <c r="GOJ1856" s="63"/>
      <c r="GOK1856" s="28"/>
      <c r="GOL1856" s="29"/>
      <c r="GOM1856" s="23"/>
      <c r="GON1856" s="29"/>
      <c r="GOO1856" s="23"/>
      <c r="GOP1856" s="23"/>
      <c r="GOQ1856" s="63"/>
      <c r="GOR1856" s="28"/>
      <c r="GOS1856" s="29"/>
      <c r="GOT1856" s="23"/>
      <c r="GOU1856" s="29"/>
      <c r="GOV1856" s="23"/>
      <c r="GOW1856" s="23"/>
      <c r="GOX1856" s="63"/>
      <c r="GOY1856" s="28"/>
      <c r="GOZ1856" s="29"/>
      <c r="GPA1856" s="23"/>
      <c r="GPB1856" s="29"/>
      <c r="GPC1856" s="23"/>
      <c r="GPD1856" s="23"/>
      <c r="GPE1856" s="63"/>
      <c r="GPF1856" s="28"/>
      <c r="GPG1856" s="29"/>
      <c r="GPH1856" s="23"/>
      <c r="GPI1856" s="29"/>
      <c r="GPJ1856" s="23"/>
      <c r="GPK1856" s="23"/>
      <c r="GPL1856" s="63"/>
      <c r="GPM1856" s="28"/>
      <c r="GPN1856" s="29"/>
      <c r="GPO1856" s="23"/>
      <c r="GPP1856" s="29"/>
      <c r="GPQ1856" s="23"/>
      <c r="GPR1856" s="23"/>
      <c r="GPS1856" s="63"/>
      <c r="GPT1856" s="28"/>
      <c r="GPU1856" s="29"/>
      <c r="GPV1856" s="23"/>
      <c r="GPW1856" s="29"/>
      <c r="GPX1856" s="23"/>
      <c r="GPY1856" s="23"/>
      <c r="GPZ1856" s="63"/>
      <c r="GQA1856" s="28"/>
      <c r="GQB1856" s="29"/>
      <c r="GQC1856" s="23"/>
      <c r="GQD1856" s="29"/>
      <c r="GQE1856" s="23"/>
      <c r="GQF1856" s="23"/>
      <c r="GQG1856" s="63"/>
      <c r="GQH1856" s="28"/>
      <c r="GQI1856" s="29"/>
      <c r="GQJ1856" s="23"/>
      <c r="GQK1856" s="29"/>
      <c r="GQL1856" s="23"/>
      <c r="GQM1856" s="23"/>
      <c r="GQN1856" s="63"/>
      <c r="GQO1856" s="28"/>
      <c r="GQP1856" s="29"/>
      <c r="GQQ1856" s="23"/>
      <c r="GQR1856" s="29"/>
      <c r="GQS1856" s="23"/>
      <c r="GQT1856" s="23"/>
      <c r="GQU1856" s="63"/>
      <c r="GQV1856" s="28"/>
      <c r="GQW1856" s="29"/>
      <c r="GQX1856" s="23"/>
      <c r="GQY1856" s="29"/>
      <c r="GQZ1856" s="23"/>
      <c r="GRA1856" s="23"/>
      <c r="GRB1856" s="63"/>
      <c r="GRC1856" s="28"/>
      <c r="GRD1856" s="29"/>
      <c r="GRE1856" s="23"/>
      <c r="GRF1856" s="29"/>
      <c r="GRG1856" s="23"/>
      <c r="GRH1856" s="23"/>
      <c r="GRI1856" s="63"/>
      <c r="GRJ1856" s="28"/>
      <c r="GRK1856" s="29"/>
      <c r="GRL1856" s="23"/>
      <c r="GRM1856" s="29"/>
      <c r="GRN1856" s="23"/>
      <c r="GRO1856" s="23"/>
      <c r="GRP1856" s="63"/>
      <c r="GRQ1856" s="28"/>
      <c r="GRR1856" s="29"/>
      <c r="GRS1856" s="23"/>
      <c r="GRT1856" s="29"/>
      <c r="GRU1856" s="23"/>
      <c r="GRV1856" s="23"/>
      <c r="GRW1856" s="63"/>
      <c r="GRX1856" s="28"/>
      <c r="GRY1856" s="29"/>
      <c r="GRZ1856" s="23"/>
      <c r="GSA1856" s="29"/>
      <c r="GSB1856" s="23"/>
      <c r="GSC1856" s="23"/>
      <c r="GSD1856" s="63"/>
      <c r="GSE1856" s="28"/>
      <c r="GSF1856" s="29"/>
      <c r="GSG1856" s="23"/>
      <c r="GSH1856" s="29"/>
      <c r="GSI1856" s="23"/>
      <c r="GSJ1856" s="23"/>
      <c r="GSK1856" s="63"/>
      <c r="GSL1856" s="28"/>
      <c r="GSM1856" s="29"/>
      <c r="GSN1856" s="23"/>
      <c r="GSO1856" s="29"/>
      <c r="GSP1856" s="23"/>
      <c r="GSQ1856" s="23"/>
      <c r="GSR1856" s="63"/>
      <c r="GSS1856" s="28"/>
      <c r="GST1856" s="29"/>
      <c r="GSU1856" s="23"/>
      <c r="GSV1856" s="29"/>
      <c r="GSW1856" s="23"/>
      <c r="GSX1856" s="23"/>
      <c r="GSY1856" s="63"/>
      <c r="GSZ1856" s="28"/>
      <c r="GTA1856" s="29"/>
      <c r="GTB1856" s="23"/>
      <c r="GTC1856" s="29"/>
      <c r="GTD1856" s="23"/>
      <c r="GTE1856" s="23"/>
      <c r="GTF1856" s="63"/>
      <c r="GTG1856" s="28"/>
      <c r="GTH1856" s="29"/>
      <c r="GTI1856" s="23"/>
      <c r="GTJ1856" s="29"/>
      <c r="GTK1856" s="23"/>
      <c r="GTL1856" s="23"/>
      <c r="GTM1856" s="63"/>
      <c r="GTN1856" s="28"/>
      <c r="GTO1856" s="29"/>
      <c r="GTP1856" s="23"/>
      <c r="GTQ1856" s="29"/>
      <c r="GTR1856" s="23"/>
      <c r="GTS1856" s="23"/>
      <c r="GTT1856" s="63"/>
      <c r="GTU1856" s="28"/>
      <c r="GTV1856" s="29"/>
      <c r="GTW1856" s="23"/>
      <c r="GTX1856" s="29"/>
      <c r="GTY1856" s="23"/>
      <c r="GTZ1856" s="23"/>
      <c r="GUA1856" s="63"/>
      <c r="GUB1856" s="28"/>
      <c r="GUC1856" s="29"/>
      <c r="GUD1856" s="23"/>
      <c r="GUE1856" s="29"/>
      <c r="GUF1856" s="23"/>
      <c r="GUG1856" s="23"/>
      <c r="GUH1856" s="63"/>
      <c r="GUI1856" s="28"/>
      <c r="GUJ1856" s="29"/>
      <c r="GUK1856" s="23"/>
      <c r="GUL1856" s="29"/>
      <c r="GUM1856" s="23"/>
      <c r="GUN1856" s="23"/>
      <c r="GUO1856" s="63"/>
      <c r="GUP1856" s="28"/>
      <c r="GUQ1856" s="29"/>
      <c r="GUR1856" s="23"/>
      <c r="GUS1856" s="29"/>
      <c r="GUT1856" s="23"/>
      <c r="GUU1856" s="23"/>
      <c r="GUV1856" s="63"/>
      <c r="GUW1856" s="28"/>
      <c r="GUX1856" s="29"/>
      <c r="GUY1856" s="23"/>
      <c r="GUZ1856" s="29"/>
      <c r="GVA1856" s="23"/>
      <c r="GVB1856" s="23"/>
      <c r="GVC1856" s="63"/>
      <c r="GVD1856" s="28"/>
      <c r="GVE1856" s="29"/>
      <c r="GVF1856" s="23"/>
      <c r="GVG1856" s="29"/>
      <c r="GVH1856" s="23"/>
      <c r="GVI1856" s="23"/>
      <c r="GVJ1856" s="63"/>
      <c r="GVK1856" s="28"/>
      <c r="GVL1856" s="29"/>
      <c r="GVM1856" s="23"/>
      <c r="GVN1856" s="29"/>
      <c r="GVO1856" s="23"/>
      <c r="GVP1856" s="23"/>
      <c r="GVQ1856" s="63"/>
      <c r="GVR1856" s="28"/>
      <c r="GVS1856" s="29"/>
      <c r="GVT1856" s="23"/>
      <c r="GVU1856" s="29"/>
      <c r="GVV1856" s="23"/>
      <c r="GVW1856" s="23"/>
      <c r="GVX1856" s="63"/>
      <c r="GVY1856" s="28"/>
      <c r="GVZ1856" s="29"/>
      <c r="GWA1856" s="23"/>
      <c r="GWB1856" s="29"/>
      <c r="GWC1856" s="23"/>
      <c r="GWD1856" s="23"/>
      <c r="GWE1856" s="63"/>
      <c r="GWF1856" s="28"/>
      <c r="GWG1856" s="29"/>
      <c r="GWH1856" s="23"/>
      <c r="GWI1856" s="29"/>
      <c r="GWJ1856" s="23"/>
      <c r="GWK1856" s="23"/>
      <c r="GWL1856" s="63"/>
      <c r="GWM1856" s="28"/>
      <c r="GWN1856" s="29"/>
      <c r="GWO1856" s="23"/>
      <c r="GWP1856" s="29"/>
      <c r="GWQ1856" s="23"/>
      <c r="GWR1856" s="23"/>
      <c r="GWS1856" s="63"/>
      <c r="GWT1856" s="28"/>
      <c r="GWU1856" s="29"/>
      <c r="GWV1856" s="23"/>
      <c r="GWW1856" s="29"/>
      <c r="GWX1856" s="23"/>
      <c r="GWY1856" s="23"/>
      <c r="GWZ1856" s="63"/>
      <c r="GXA1856" s="28"/>
      <c r="GXB1856" s="29"/>
      <c r="GXC1856" s="23"/>
      <c r="GXD1856" s="29"/>
      <c r="GXE1856" s="23"/>
      <c r="GXF1856" s="23"/>
      <c r="GXG1856" s="63"/>
      <c r="GXH1856" s="28"/>
      <c r="GXI1856" s="29"/>
      <c r="GXJ1856" s="23"/>
      <c r="GXK1856" s="29"/>
      <c r="GXL1856" s="23"/>
      <c r="GXM1856" s="23"/>
      <c r="GXN1856" s="63"/>
      <c r="GXO1856" s="28"/>
      <c r="GXP1856" s="29"/>
      <c r="GXQ1856" s="23"/>
      <c r="GXR1856" s="29"/>
      <c r="GXS1856" s="23"/>
      <c r="GXT1856" s="23"/>
      <c r="GXU1856" s="63"/>
      <c r="GXV1856" s="28"/>
      <c r="GXW1856" s="29"/>
      <c r="GXX1856" s="23"/>
      <c r="GXY1856" s="29"/>
      <c r="GXZ1856" s="23"/>
      <c r="GYA1856" s="23"/>
      <c r="GYB1856" s="63"/>
      <c r="GYC1856" s="28"/>
      <c r="GYD1856" s="29"/>
      <c r="GYE1856" s="23"/>
      <c r="GYF1856" s="29"/>
      <c r="GYG1856" s="23"/>
      <c r="GYH1856" s="23"/>
      <c r="GYI1856" s="63"/>
      <c r="GYJ1856" s="28"/>
      <c r="GYK1856" s="29"/>
      <c r="GYL1856" s="23"/>
      <c r="GYM1856" s="29"/>
      <c r="GYN1856" s="23"/>
      <c r="GYO1856" s="23"/>
      <c r="GYP1856" s="63"/>
      <c r="GYQ1856" s="28"/>
      <c r="GYR1856" s="29"/>
      <c r="GYS1856" s="23"/>
      <c r="GYT1856" s="29"/>
      <c r="GYU1856" s="23"/>
      <c r="GYV1856" s="23"/>
      <c r="GYW1856" s="63"/>
      <c r="GYX1856" s="28"/>
      <c r="GYY1856" s="29"/>
      <c r="GYZ1856" s="23"/>
      <c r="GZA1856" s="29"/>
      <c r="GZB1856" s="23"/>
      <c r="GZC1856" s="23"/>
      <c r="GZD1856" s="63"/>
      <c r="GZE1856" s="28"/>
      <c r="GZF1856" s="29"/>
      <c r="GZG1856" s="23"/>
      <c r="GZH1856" s="29"/>
      <c r="GZI1856" s="23"/>
      <c r="GZJ1856" s="23"/>
      <c r="GZK1856" s="63"/>
      <c r="GZL1856" s="28"/>
      <c r="GZM1856" s="29"/>
      <c r="GZN1856" s="23"/>
      <c r="GZO1856" s="29"/>
      <c r="GZP1856" s="23"/>
      <c r="GZQ1856" s="23"/>
      <c r="GZR1856" s="63"/>
      <c r="GZS1856" s="28"/>
      <c r="GZT1856" s="29"/>
      <c r="GZU1856" s="23"/>
      <c r="GZV1856" s="29"/>
      <c r="GZW1856" s="23"/>
      <c r="GZX1856" s="23"/>
      <c r="GZY1856" s="63"/>
      <c r="GZZ1856" s="28"/>
      <c r="HAA1856" s="29"/>
      <c r="HAB1856" s="23"/>
      <c r="HAC1856" s="29"/>
      <c r="HAD1856" s="23"/>
      <c r="HAE1856" s="23"/>
      <c r="HAF1856" s="63"/>
      <c r="HAG1856" s="28"/>
      <c r="HAH1856" s="29"/>
      <c r="HAI1856" s="23"/>
      <c r="HAJ1856" s="29"/>
      <c r="HAK1856" s="23"/>
      <c r="HAL1856" s="23"/>
      <c r="HAM1856" s="63"/>
      <c r="HAN1856" s="28"/>
      <c r="HAO1856" s="29"/>
      <c r="HAP1856" s="23"/>
      <c r="HAQ1856" s="29"/>
      <c r="HAR1856" s="23"/>
      <c r="HAS1856" s="23"/>
      <c r="HAT1856" s="63"/>
      <c r="HAU1856" s="28"/>
      <c r="HAV1856" s="29"/>
      <c r="HAW1856" s="23"/>
      <c r="HAX1856" s="29"/>
      <c r="HAY1856" s="23"/>
      <c r="HAZ1856" s="23"/>
      <c r="HBA1856" s="63"/>
      <c r="HBB1856" s="28"/>
      <c r="HBC1856" s="29"/>
      <c r="HBD1856" s="23"/>
      <c r="HBE1856" s="29"/>
      <c r="HBF1856" s="23"/>
      <c r="HBG1856" s="23"/>
      <c r="HBH1856" s="63"/>
      <c r="HBI1856" s="28"/>
      <c r="HBJ1856" s="29"/>
      <c r="HBK1856" s="23"/>
      <c r="HBL1856" s="29"/>
      <c r="HBM1856" s="23"/>
      <c r="HBN1856" s="23"/>
      <c r="HBO1856" s="63"/>
      <c r="HBP1856" s="28"/>
      <c r="HBQ1856" s="29"/>
      <c r="HBR1856" s="23"/>
      <c r="HBS1856" s="29"/>
      <c r="HBT1856" s="23"/>
      <c r="HBU1856" s="23"/>
      <c r="HBV1856" s="63"/>
      <c r="HBW1856" s="28"/>
      <c r="HBX1856" s="29"/>
      <c r="HBY1856" s="23"/>
      <c r="HBZ1856" s="29"/>
      <c r="HCA1856" s="23"/>
      <c r="HCB1856" s="23"/>
      <c r="HCC1856" s="63"/>
      <c r="HCD1856" s="28"/>
      <c r="HCE1856" s="29"/>
      <c r="HCF1856" s="23"/>
      <c r="HCG1856" s="29"/>
      <c r="HCH1856" s="23"/>
      <c r="HCI1856" s="23"/>
      <c r="HCJ1856" s="63"/>
      <c r="HCK1856" s="28"/>
      <c r="HCL1856" s="29"/>
      <c r="HCM1856" s="23"/>
      <c r="HCN1856" s="29"/>
      <c r="HCO1856" s="23"/>
      <c r="HCP1856" s="23"/>
      <c r="HCQ1856" s="63"/>
      <c r="HCR1856" s="28"/>
      <c r="HCS1856" s="29"/>
      <c r="HCT1856" s="23"/>
      <c r="HCU1856" s="29"/>
      <c r="HCV1856" s="23"/>
      <c r="HCW1856" s="23"/>
      <c r="HCX1856" s="63"/>
      <c r="HCY1856" s="28"/>
      <c r="HCZ1856" s="29"/>
      <c r="HDA1856" s="23"/>
      <c r="HDB1856" s="29"/>
      <c r="HDC1856" s="23"/>
      <c r="HDD1856" s="23"/>
      <c r="HDE1856" s="63"/>
      <c r="HDF1856" s="28"/>
      <c r="HDG1856" s="29"/>
      <c r="HDH1856" s="23"/>
      <c r="HDI1856" s="29"/>
      <c r="HDJ1856" s="23"/>
      <c r="HDK1856" s="23"/>
      <c r="HDL1856" s="63"/>
      <c r="HDM1856" s="28"/>
      <c r="HDN1856" s="29"/>
      <c r="HDO1856" s="23"/>
      <c r="HDP1856" s="29"/>
      <c r="HDQ1856" s="23"/>
      <c r="HDR1856" s="23"/>
      <c r="HDS1856" s="63"/>
      <c r="HDT1856" s="28"/>
      <c r="HDU1856" s="29"/>
      <c r="HDV1856" s="23"/>
      <c r="HDW1856" s="29"/>
      <c r="HDX1856" s="23"/>
      <c r="HDY1856" s="23"/>
      <c r="HDZ1856" s="63"/>
      <c r="HEA1856" s="28"/>
      <c r="HEB1856" s="29"/>
      <c r="HEC1856" s="23"/>
      <c r="HED1856" s="29"/>
      <c r="HEE1856" s="23"/>
      <c r="HEF1856" s="23"/>
      <c r="HEG1856" s="63"/>
      <c r="HEH1856" s="28"/>
      <c r="HEI1856" s="29"/>
      <c r="HEJ1856" s="23"/>
      <c r="HEK1856" s="29"/>
      <c r="HEL1856" s="23"/>
      <c r="HEM1856" s="23"/>
      <c r="HEN1856" s="63"/>
      <c r="HEO1856" s="28"/>
      <c r="HEP1856" s="29"/>
      <c r="HEQ1856" s="23"/>
      <c r="HER1856" s="29"/>
      <c r="HES1856" s="23"/>
      <c r="HET1856" s="23"/>
      <c r="HEU1856" s="63"/>
      <c r="HEV1856" s="28"/>
      <c r="HEW1856" s="29"/>
      <c r="HEX1856" s="23"/>
      <c r="HEY1856" s="29"/>
      <c r="HEZ1856" s="23"/>
      <c r="HFA1856" s="23"/>
      <c r="HFB1856" s="63"/>
      <c r="HFC1856" s="28"/>
      <c r="HFD1856" s="29"/>
      <c r="HFE1856" s="23"/>
      <c r="HFF1856" s="29"/>
      <c r="HFG1856" s="23"/>
      <c r="HFH1856" s="23"/>
      <c r="HFI1856" s="63"/>
      <c r="HFJ1856" s="28"/>
      <c r="HFK1856" s="29"/>
      <c r="HFL1856" s="23"/>
      <c r="HFM1856" s="29"/>
      <c r="HFN1856" s="23"/>
      <c r="HFO1856" s="23"/>
      <c r="HFP1856" s="63"/>
      <c r="HFQ1856" s="28"/>
      <c r="HFR1856" s="29"/>
      <c r="HFS1856" s="23"/>
      <c r="HFT1856" s="29"/>
      <c r="HFU1856" s="23"/>
      <c r="HFV1856" s="23"/>
      <c r="HFW1856" s="63"/>
      <c r="HFX1856" s="28"/>
      <c r="HFY1856" s="29"/>
      <c r="HFZ1856" s="23"/>
      <c r="HGA1856" s="29"/>
      <c r="HGB1856" s="23"/>
      <c r="HGC1856" s="23"/>
      <c r="HGD1856" s="63"/>
      <c r="HGE1856" s="28"/>
      <c r="HGF1856" s="29"/>
      <c r="HGG1856" s="23"/>
      <c r="HGH1856" s="29"/>
      <c r="HGI1856" s="23"/>
      <c r="HGJ1856" s="23"/>
      <c r="HGK1856" s="63"/>
      <c r="HGL1856" s="28"/>
      <c r="HGM1856" s="29"/>
      <c r="HGN1856" s="23"/>
      <c r="HGO1856" s="29"/>
      <c r="HGP1856" s="23"/>
      <c r="HGQ1856" s="23"/>
      <c r="HGR1856" s="63"/>
      <c r="HGS1856" s="28"/>
      <c r="HGT1856" s="29"/>
      <c r="HGU1856" s="23"/>
      <c r="HGV1856" s="29"/>
      <c r="HGW1856" s="23"/>
      <c r="HGX1856" s="23"/>
      <c r="HGY1856" s="63"/>
      <c r="HGZ1856" s="28"/>
      <c r="HHA1856" s="29"/>
      <c r="HHB1856" s="23"/>
      <c r="HHC1856" s="29"/>
      <c r="HHD1856" s="23"/>
      <c r="HHE1856" s="23"/>
      <c r="HHF1856" s="63"/>
      <c r="HHG1856" s="28"/>
      <c r="HHH1856" s="29"/>
      <c r="HHI1856" s="23"/>
      <c r="HHJ1856" s="29"/>
      <c r="HHK1856" s="23"/>
      <c r="HHL1856" s="23"/>
      <c r="HHM1856" s="63"/>
      <c r="HHN1856" s="28"/>
      <c r="HHO1856" s="29"/>
      <c r="HHP1856" s="23"/>
      <c r="HHQ1856" s="29"/>
      <c r="HHR1856" s="23"/>
      <c r="HHS1856" s="23"/>
      <c r="HHT1856" s="63"/>
      <c r="HHU1856" s="28"/>
      <c r="HHV1856" s="29"/>
      <c r="HHW1856" s="23"/>
      <c r="HHX1856" s="29"/>
      <c r="HHY1856" s="23"/>
      <c r="HHZ1856" s="23"/>
      <c r="HIA1856" s="63"/>
      <c r="HIB1856" s="28"/>
      <c r="HIC1856" s="29"/>
      <c r="HID1856" s="23"/>
      <c r="HIE1856" s="29"/>
      <c r="HIF1856" s="23"/>
      <c r="HIG1856" s="23"/>
      <c r="HIH1856" s="63"/>
      <c r="HII1856" s="28"/>
      <c r="HIJ1856" s="29"/>
      <c r="HIK1856" s="23"/>
      <c r="HIL1856" s="29"/>
      <c r="HIM1856" s="23"/>
      <c r="HIN1856" s="23"/>
      <c r="HIO1856" s="63"/>
      <c r="HIP1856" s="28"/>
      <c r="HIQ1856" s="29"/>
      <c r="HIR1856" s="23"/>
      <c r="HIS1856" s="29"/>
      <c r="HIT1856" s="23"/>
      <c r="HIU1856" s="23"/>
      <c r="HIV1856" s="63"/>
      <c r="HIW1856" s="28"/>
      <c r="HIX1856" s="29"/>
      <c r="HIY1856" s="23"/>
      <c r="HIZ1856" s="29"/>
      <c r="HJA1856" s="23"/>
      <c r="HJB1856" s="23"/>
      <c r="HJC1856" s="63"/>
      <c r="HJD1856" s="28"/>
      <c r="HJE1856" s="29"/>
      <c r="HJF1856" s="23"/>
      <c r="HJG1856" s="29"/>
      <c r="HJH1856" s="23"/>
      <c r="HJI1856" s="23"/>
      <c r="HJJ1856" s="63"/>
      <c r="HJK1856" s="28"/>
      <c r="HJL1856" s="29"/>
      <c r="HJM1856" s="23"/>
      <c r="HJN1856" s="29"/>
      <c r="HJO1856" s="23"/>
      <c r="HJP1856" s="23"/>
      <c r="HJQ1856" s="63"/>
      <c r="HJR1856" s="28"/>
      <c r="HJS1856" s="29"/>
      <c r="HJT1856" s="23"/>
      <c r="HJU1856" s="29"/>
      <c r="HJV1856" s="23"/>
      <c r="HJW1856" s="23"/>
      <c r="HJX1856" s="63"/>
      <c r="HJY1856" s="28"/>
      <c r="HJZ1856" s="29"/>
      <c r="HKA1856" s="23"/>
      <c r="HKB1856" s="29"/>
      <c r="HKC1856" s="23"/>
      <c r="HKD1856" s="23"/>
      <c r="HKE1856" s="63"/>
      <c r="HKF1856" s="28"/>
      <c r="HKG1856" s="29"/>
      <c r="HKH1856" s="23"/>
      <c r="HKI1856" s="29"/>
      <c r="HKJ1856" s="23"/>
      <c r="HKK1856" s="23"/>
      <c r="HKL1856" s="63"/>
      <c r="HKM1856" s="28"/>
      <c r="HKN1856" s="29"/>
      <c r="HKO1856" s="23"/>
      <c r="HKP1856" s="29"/>
      <c r="HKQ1856" s="23"/>
      <c r="HKR1856" s="23"/>
      <c r="HKS1856" s="63"/>
      <c r="HKT1856" s="28"/>
      <c r="HKU1856" s="29"/>
      <c r="HKV1856" s="23"/>
      <c r="HKW1856" s="29"/>
      <c r="HKX1856" s="23"/>
      <c r="HKY1856" s="23"/>
      <c r="HKZ1856" s="63"/>
      <c r="HLA1856" s="28"/>
      <c r="HLB1856" s="29"/>
      <c r="HLC1856" s="23"/>
      <c r="HLD1856" s="29"/>
      <c r="HLE1856" s="23"/>
      <c r="HLF1856" s="23"/>
      <c r="HLG1856" s="63"/>
      <c r="HLH1856" s="28"/>
      <c r="HLI1856" s="29"/>
      <c r="HLJ1856" s="23"/>
      <c r="HLK1856" s="29"/>
      <c r="HLL1856" s="23"/>
      <c r="HLM1856" s="23"/>
      <c r="HLN1856" s="63"/>
      <c r="HLO1856" s="28"/>
      <c r="HLP1856" s="29"/>
      <c r="HLQ1856" s="23"/>
      <c r="HLR1856" s="29"/>
      <c r="HLS1856" s="23"/>
      <c r="HLT1856" s="23"/>
      <c r="HLU1856" s="63"/>
      <c r="HLV1856" s="28"/>
      <c r="HLW1856" s="29"/>
      <c r="HLX1856" s="23"/>
      <c r="HLY1856" s="29"/>
      <c r="HLZ1856" s="23"/>
      <c r="HMA1856" s="23"/>
      <c r="HMB1856" s="63"/>
      <c r="HMC1856" s="28"/>
      <c r="HMD1856" s="29"/>
      <c r="HME1856" s="23"/>
      <c r="HMF1856" s="29"/>
      <c r="HMG1856" s="23"/>
      <c r="HMH1856" s="23"/>
      <c r="HMI1856" s="63"/>
      <c r="HMJ1856" s="28"/>
      <c r="HMK1856" s="29"/>
      <c r="HML1856" s="23"/>
      <c r="HMM1856" s="29"/>
      <c r="HMN1856" s="23"/>
      <c r="HMO1856" s="23"/>
      <c r="HMP1856" s="63"/>
      <c r="HMQ1856" s="28"/>
      <c r="HMR1856" s="29"/>
      <c r="HMS1856" s="23"/>
      <c r="HMT1856" s="29"/>
      <c r="HMU1856" s="23"/>
      <c r="HMV1856" s="23"/>
      <c r="HMW1856" s="63"/>
      <c r="HMX1856" s="28"/>
      <c r="HMY1856" s="29"/>
      <c r="HMZ1856" s="23"/>
      <c r="HNA1856" s="29"/>
      <c r="HNB1856" s="23"/>
      <c r="HNC1856" s="23"/>
      <c r="HND1856" s="63"/>
      <c r="HNE1856" s="28"/>
      <c r="HNF1856" s="29"/>
      <c r="HNG1856" s="23"/>
      <c r="HNH1856" s="29"/>
      <c r="HNI1856" s="23"/>
      <c r="HNJ1856" s="23"/>
      <c r="HNK1856" s="63"/>
      <c r="HNL1856" s="28"/>
      <c r="HNM1856" s="29"/>
      <c r="HNN1856" s="23"/>
      <c r="HNO1856" s="29"/>
      <c r="HNP1856" s="23"/>
      <c r="HNQ1856" s="23"/>
      <c r="HNR1856" s="63"/>
      <c r="HNS1856" s="28"/>
      <c r="HNT1856" s="29"/>
      <c r="HNU1856" s="23"/>
      <c r="HNV1856" s="29"/>
      <c r="HNW1856" s="23"/>
      <c r="HNX1856" s="23"/>
      <c r="HNY1856" s="63"/>
      <c r="HNZ1856" s="28"/>
      <c r="HOA1856" s="29"/>
      <c r="HOB1856" s="23"/>
      <c r="HOC1856" s="29"/>
      <c r="HOD1856" s="23"/>
      <c r="HOE1856" s="23"/>
      <c r="HOF1856" s="63"/>
      <c r="HOG1856" s="28"/>
      <c r="HOH1856" s="29"/>
      <c r="HOI1856" s="23"/>
      <c r="HOJ1856" s="29"/>
      <c r="HOK1856" s="23"/>
      <c r="HOL1856" s="23"/>
      <c r="HOM1856" s="63"/>
      <c r="HON1856" s="28"/>
      <c r="HOO1856" s="29"/>
      <c r="HOP1856" s="23"/>
      <c r="HOQ1856" s="29"/>
      <c r="HOR1856" s="23"/>
      <c r="HOS1856" s="23"/>
      <c r="HOT1856" s="63"/>
      <c r="HOU1856" s="28"/>
      <c r="HOV1856" s="29"/>
      <c r="HOW1856" s="23"/>
      <c r="HOX1856" s="29"/>
      <c r="HOY1856" s="23"/>
      <c r="HOZ1856" s="23"/>
      <c r="HPA1856" s="63"/>
      <c r="HPB1856" s="28"/>
      <c r="HPC1856" s="29"/>
      <c r="HPD1856" s="23"/>
      <c r="HPE1856" s="29"/>
      <c r="HPF1856" s="23"/>
      <c r="HPG1856" s="23"/>
      <c r="HPH1856" s="63"/>
      <c r="HPI1856" s="28"/>
      <c r="HPJ1856" s="29"/>
      <c r="HPK1856" s="23"/>
      <c r="HPL1856" s="29"/>
      <c r="HPM1856" s="23"/>
      <c r="HPN1856" s="23"/>
      <c r="HPO1856" s="63"/>
      <c r="HPP1856" s="28"/>
      <c r="HPQ1856" s="29"/>
      <c r="HPR1856" s="23"/>
      <c r="HPS1856" s="29"/>
      <c r="HPT1856" s="23"/>
      <c r="HPU1856" s="23"/>
      <c r="HPV1856" s="63"/>
      <c r="HPW1856" s="28"/>
      <c r="HPX1856" s="29"/>
      <c r="HPY1856" s="23"/>
      <c r="HPZ1856" s="29"/>
      <c r="HQA1856" s="23"/>
      <c r="HQB1856" s="23"/>
      <c r="HQC1856" s="63"/>
      <c r="HQD1856" s="28"/>
      <c r="HQE1856" s="29"/>
      <c r="HQF1856" s="23"/>
      <c r="HQG1856" s="29"/>
      <c r="HQH1856" s="23"/>
      <c r="HQI1856" s="23"/>
      <c r="HQJ1856" s="63"/>
      <c r="HQK1856" s="28"/>
      <c r="HQL1856" s="29"/>
      <c r="HQM1856" s="23"/>
      <c r="HQN1856" s="29"/>
      <c r="HQO1856" s="23"/>
      <c r="HQP1856" s="23"/>
      <c r="HQQ1856" s="63"/>
      <c r="HQR1856" s="28"/>
      <c r="HQS1856" s="29"/>
      <c r="HQT1856" s="23"/>
      <c r="HQU1856" s="29"/>
      <c r="HQV1856" s="23"/>
      <c r="HQW1856" s="23"/>
      <c r="HQX1856" s="63"/>
      <c r="HQY1856" s="28"/>
      <c r="HQZ1856" s="29"/>
      <c r="HRA1856" s="23"/>
      <c r="HRB1856" s="29"/>
      <c r="HRC1856" s="23"/>
      <c r="HRD1856" s="23"/>
      <c r="HRE1856" s="63"/>
      <c r="HRF1856" s="28"/>
      <c r="HRG1856" s="29"/>
      <c r="HRH1856" s="23"/>
      <c r="HRI1856" s="29"/>
      <c r="HRJ1856" s="23"/>
      <c r="HRK1856" s="23"/>
      <c r="HRL1856" s="63"/>
      <c r="HRM1856" s="28"/>
      <c r="HRN1856" s="29"/>
      <c r="HRO1856" s="23"/>
      <c r="HRP1856" s="29"/>
      <c r="HRQ1856" s="23"/>
      <c r="HRR1856" s="23"/>
      <c r="HRS1856" s="63"/>
      <c r="HRT1856" s="28"/>
      <c r="HRU1856" s="29"/>
      <c r="HRV1856" s="23"/>
      <c r="HRW1856" s="29"/>
      <c r="HRX1856" s="23"/>
      <c r="HRY1856" s="23"/>
      <c r="HRZ1856" s="63"/>
      <c r="HSA1856" s="28"/>
      <c r="HSB1856" s="29"/>
      <c r="HSC1856" s="23"/>
      <c r="HSD1856" s="29"/>
      <c r="HSE1856" s="23"/>
      <c r="HSF1856" s="23"/>
      <c r="HSG1856" s="63"/>
      <c r="HSH1856" s="28"/>
      <c r="HSI1856" s="29"/>
      <c r="HSJ1856" s="23"/>
      <c r="HSK1856" s="29"/>
      <c r="HSL1856" s="23"/>
      <c r="HSM1856" s="23"/>
      <c r="HSN1856" s="63"/>
      <c r="HSO1856" s="28"/>
      <c r="HSP1856" s="29"/>
      <c r="HSQ1856" s="23"/>
      <c r="HSR1856" s="29"/>
      <c r="HSS1856" s="23"/>
      <c r="HST1856" s="23"/>
      <c r="HSU1856" s="63"/>
      <c r="HSV1856" s="28"/>
      <c r="HSW1856" s="29"/>
      <c r="HSX1856" s="23"/>
      <c r="HSY1856" s="29"/>
      <c r="HSZ1856" s="23"/>
      <c r="HTA1856" s="23"/>
      <c r="HTB1856" s="63"/>
      <c r="HTC1856" s="28"/>
      <c r="HTD1856" s="29"/>
      <c r="HTE1856" s="23"/>
      <c r="HTF1856" s="29"/>
      <c r="HTG1856" s="23"/>
      <c r="HTH1856" s="23"/>
      <c r="HTI1856" s="63"/>
      <c r="HTJ1856" s="28"/>
      <c r="HTK1856" s="29"/>
      <c r="HTL1856" s="23"/>
      <c r="HTM1856" s="29"/>
      <c r="HTN1856" s="23"/>
      <c r="HTO1856" s="23"/>
      <c r="HTP1856" s="63"/>
      <c r="HTQ1856" s="28"/>
      <c r="HTR1856" s="29"/>
      <c r="HTS1856" s="23"/>
      <c r="HTT1856" s="29"/>
      <c r="HTU1856" s="23"/>
      <c r="HTV1856" s="23"/>
      <c r="HTW1856" s="63"/>
      <c r="HTX1856" s="28"/>
      <c r="HTY1856" s="29"/>
      <c r="HTZ1856" s="23"/>
      <c r="HUA1856" s="29"/>
      <c r="HUB1856" s="23"/>
      <c r="HUC1856" s="23"/>
      <c r="HUD1856" s="63"/>
      <c r="HUE1856" s="28"/>
      <c r="HUF1856" s="29"/>
      <c r="HUG1856" s="23"/>
      <c r="HUH1856" s="29"/>
      <c r="HUI1856" s="23"/>
      <c r="HUJ1856" s="23"/>
      <c r="HUK1856" s="63"/>
      <c r="HUL1856" s="28"/>
      <c r="HUM1856" s="29"/>
      <c r="HUN1856" s="23"/>
      <c r="HUO1856" s="29"/>
      <c r="HUP1856" s="23"/>
      <c r="HUQ1856" s="23"/>
      <c r="HUR1856" s="63"/>
      <c r="HUS1856" s="28"/>
      <c r="HUT1856" s="29"/>
      <c r="HUU1856" s="23"/>
      <c r="HUV1856" s="29"/>
      <c r="HUW1856" s="23"/>
      <c r="HUX1856" s="23"/>
      <c r="HUY1856" s="63"/>
      <c r="HUZ1856" s="28"/>
      <c r="HVA1856" s="29"/>
      <c r="HVB1856" s="23"/>
      <c r="HVC1856" s="29"/>
      <c r="HVD1856" s="23"/>
      <c r="HVE1856" s="23"/>
      <c r="HVF1856" s="63"/>
      <c r="HVG1856" s="28"/>
      <c r="HVH1856" s="29"/>
      <c r="HVI1856" s="23"/>
      <c r="HVJ1856" s="29"/>
      <c r="HVK1856" s="23"/>
      <c r="HVL1856" s="23"/>
      <c r="HVM1856" s="63"/>
      <c r="HVN1856" s="28"/>
      <c r="HVO1856" s="29"/>
      <c r="HVP1856" s="23"/>
      <c r="HVQ1856" s="29"/>
      <c r="HVR1856" s="23"/>
      <c r="HVS1856" s="23"/>
      <c r="HVT1856" s="63"/>
      <c r="HVU1856" s="28"/>
      <c r="HVV1856" s="29"/>
      <c r="HVW1856" s="23"/>
      <c r="HVX1856" s="29"/>
      <c r="HVY1856" s="23"/>
      <c r="HVZ1856" s="23"/>
      <c r="HWA1856" s="63"/>
      <c r="HWB1856" s="28"/>
      <c r="HWC1856" s="29"/>
      <c r="HWD1856" s="23"/>
      <c r="HWE1856" s="29"/>
      <c r="HWF1856" s="23"/>
      <c r="HWG1856" s="23"/>
      <c r="HWH1856" s="63"/>
      <c r="HWI1856" s="28"/>
      <c r="HWJ1856" s="29"/>
      <c r="HWK1856" s="23"/>
      <c r="HWL1856" s="29"/>
      <c r="HWM1856" s="23"/>
      <c r="HWN1856" s="23"/>
      <c r="HWO1856" s="63"/>
      <c r="HWP1856" s="28"/>
      <c r="HWQ1856" s="29"/>
      <c r="HWR1856" s="23"/>
      <c r="HWS1856" s="29"/>
      <c r="HWT1856" s="23"/>
      <c r="HWU1856" s="23"/>
      <c r="HWV1856" s="63"/>
      <c r="HWW1856" s="28"/>
      <c r="HWX1856" s="29"/>
      <c r="HWY1856" s="23"/>
      <c r="HWZ1856" s="29"/>
      <c r="HXA1856" s="23"/>
      <c r="HXB1856" s="23"/>
      <c r="HXC1856" s="63"/>
      <c r="HXD1856" s="28"/>
      <c r="HXE1856" s="29"/>
      <c r="HXF1856" s="23"/>
      <c r="HXG1856" s="29"/>
      <c r="HXH1856" s="23"/>
      <c r="HXI1856" s="23"/>
      <c r="HXJ1856" s="63"/>
      <c r="HXK1856" s="28"/>
      <c r="HXL1856" s="29"/>
      <c r="HXM1856" s="23"/>
      <c r="HXN1856" s="29"/>
      <c r="HXO1856" s="23"/>
      <c r="HXP1856" s="23"/>
      <c r="HXQ1856" s="63"/>
      <c r="HXR1856" s="28"/>
      <c r="HXS1856" s="29"/>
      <c r="HXT1856" s="23"/>
      <c r="HXU1856" s="29"/>
      <c r="HXV1856" s="23"/>
      <c r="HXW1856" s="23"/>
      <c r="HXX1856" s="63"/>
      <c r="HXY1856" s="28"/>
      <c r="HXZ1856" s="29"/>
      <c r="HYA1856" s="23"/>
      <c r="HYB1856" s="29"/>
      <c r="HYC1856" s="23"/>
      <c r="HYD1856" s="23"/>
      <c r="HYE1856" s="63"/>
      <c r="HYF1856" s="28"/>
      <c r="HYG1856" s="29"/>
      <c r="HYH1856" s="23"/>
      <c r="HYI1856" s="29"/>
      <c r="HYJ1856" s="23"/>
      <c r="HYK1856" s="23"/>
      <c r="HYL1856" s="63"/>
      <c r="HYM1856" s="28"/>
      <c r="HYN1856" s="29"/>
      <c r="HYO1856" s="23"/>
      <c r="HYP1856" s="29"/>
      <c r="HYQ1856" s="23"/>
      <c r="HYR1856" s="23"/>
      <c r="HYS1856" s="63"/>
      <c r="HYT1856" s="28"/>
      <c r="HYU1856" s="29"/>
      <c r="HYV1856" s="23"/>
      <c r="HYW1856" s="29"/>
      <c r="HYX1856" s="23"/>
      <c r="HYY1856" s="23"/>
      <c r="HYZ1856" s="63"/>
      <c r="HZA1856" s="28"/>
      <c r="HZB1856" s="29"/>
      <c r="HZC1856" s="23"/>
      <c r="HZD1856" s="29"/>
      <c r="HZE1856" s="23"/>
      <c r="HZF1856" s="23"/>
      <c r="HZG1856" s="63"/>
      <c r="HZH1856" s="28"/>
      <c r="HZI1856" s="29"/>
      <c r="HZJ1856" s="23"/>
      <c r="HZK1856" s="29"/>
      <c r="HZL1856" s="23"/>
      <c r="HZM1856" s="23"/>
      <c r="HZN1856" s="63"/>
      <c r="HZO1856" s="28"/>
      <c r="HZP1856" s="29"/>
      <c r="HZQ1856" s="23"/>
      <c r="HZR1856" s="29"/>
      <c r="HZS1856" s="23"/>
      <c r="HZT1856" s="23"/>
      <c r="HZU1856" s="63"/>
      <c r="HZV1856" s="28"/>
      <c r="HZW1856" s="29"/>
      <c r="HZX1856" s="23"/>
      <c r="HZY1856" s="29"/>
      <c r="HZZ1856" s="23"/>
      <c r="IAA1856" s="23"/>
      <c r="IAB1856" s="63"/>
      <c r="IAC1856" s="28"/>
      <c r="IAD1856" s="29"/>
      <c r="IAE1856" s="23"/>
      <c r="IAF1856" s="29"/>
      <c r="IAG1856" s="23"/>
      <c r="IAH1856" s="23"/>
      <c r="IAI1856" s="63"/>
      <c r="IAJ1856" s="28"/>
      <c r="IAK1856" s="29"/>
      <c r="IAL1856" s="23"/>
      <c r="IAM1856" s="29"/>
      <c r="IAN1856" s="23"/>
      <c r="IAO1856" s="23"/>
      <c r="IAP1856" s="63"/>
      <c r="IAQ1856" s="28"/>
      <c r="IAR1856" s="29"/>
      <c r="IAS1856" s="23"/>
      <c r="IAT1856" s="29"/>
      <c r="IAU1856" s="23"/>
      <c r="IAV1856" s="23"/>
      <c r="IAW1856" s="63"/>
      <c r="IAX1856" s="28"/>
      <c r="IAY1856" s="29"/>
      <c r="IAZ1856" s="23"/>
      <c r="IBA1856" s="29"/>
      <c r="IBB1856" s="23"/>
      <c r="IBC1856" s="23"/>
      <c r="IBD1856" s="63"/>
      <c r="IBE1856" s="28"/>
      <c r="IBF1856" s="29"/>
      <c r="IBG1856" s="23"/>
      <c r="IBH1856" s="29"/>
      <c r="IBI1856" s="23"/>
      <c r="IBJ1856" s="23"/>
      <c r="IBK1856" s="63"/>
      <c r="IBL1856" s="28"/>
      <c r="IBM1856" s="29"/>
      <c r="IBN1856" s="23"/>
      <c r="IBO1856" s="29"/>
      <c r="IBP1856" s="23"/>
      <c r="IBQ1856" s="23"/>
      <c r="IBR1856" s="63"/>
      <c r="IBS1856" s="28"/>
      <c r="IBT1856" s="29"/>
      <c r="IBU1856" s="23"/>
      <c r="IBV1856" s="29"/>
      <c r="IBW1856" s="23"/>
      <c r="IBX1856" s="23"/>
      <c r="IBY1856" s="63"/>
      <c r="IBZ1856" s="28"/>
      <c r="ICA1856" s="29"/>
      <c r="ICB1856" s="23"/>
      <c r="ICC1856" s="29"/>
      <c r="ICD1856" s="23"/>
      <c r="ICE1856" s="23"/>
      <c r="ICF1856" s="63"/>
      <c r="ICG1856" s="28"/>
      <c r="ICH1856" s="29"/>
      <c r="ICI1856" s="23"/>
      <c r="ICJ1856" s="29"/>
      <c r="ICK1856" s="23"/>
      <c r="ICL1856" s="23"/>
      <c r="ICM1856" s="63"/>
      <c r="ICN1856" s="28"/>
      <c r="ICO1856" s="29"/>
      <c r="ICP1856" s="23"/>
      <c r="ICQ1856" s="29"/>
      <c r="ICR1856" s="23"/>
      <c r="ICS1856" s="23"/>
      <c r="ICT1856" s="63"/>
      <c r="ICU1856" s="28"/>
      <c r="ICV1856" s="29"/>
      <c r="ICW1856" s="23"/>
      <c r="ICX1856" s="29"/>
      <c r="ICY1856" s="23"/>
      <c r="ICZ1856" s="23"/>
      <c r="IDA1856" s="63"/>
      <c r="IDB1856" s="28"/>
      <c r="IDC1856" s="29"/>
      <c r="IDD1856" s="23"/>
      <c r="IDE1856" s="29"/>
      <c r="IDF1856" s="23"/>
      <c r="IDG1856" s="23"/>
      <c r="IDH1856" s="63"/>
      <c r="IDI1856" s="28"/>
      <c r="IDJ1856" s="29"/>
      <c r="IDK1856" s="23"/>
      <c r="IDL1856" s="29"/>
      <c r="IDM1856" s="23"/>
      <c r="IDN1856" s="23"/>
      <c r="IDO1856" s="63"/>
      <c r="IDP1856" s="28"/>
      <c r="IDQ1856" s="29"/>
      <c r="IDR1856" s="23"/>
      <c r="IDS1856" s="29"/>
      <c r="IDT1856" s="23"/>
      <c r="IDU1856" s="23"/>
      <c r="IDV1856" s="63"/>
      <c r="IDW1856" s="28"/>
      <c r="IDX1856" s="29"/>
      <c r="IDY1856" s="23"/>
      <c r="IDZ1856" s="29"/>
      <c r="IEA1856" s="23"/>
      <c r="IEB1856" s="23"/>
      <c r="IEC1856" s="63"/>
      <c r="IED1856" s="28"/>
      <c r="IEE1856" s="29"/>
      <c r="IEF1856" s="23"/>
      <c r="IEG1856" s="29"/>
      <c r="IEH1856" s="23"/>
      <c r="IEI1856" s="23"/>
      <c r="IEJ1856" s="63"/>
      <c r="IEK1856" s="28"/>
      <c r="IEL1856" s="29"/>
      <c r="IEM1856" s="23"/>
      <c r="IEN1856" s="29"/>
      <c r="IEO1856" s="23"/>
      <c r="IEP1856" s="23"/>
      <c r="IEQ1856" s="63"/>
      <c r="IER1856" s="28"/>
      <c r="IES1856" s="29"/>
      <c r="IET1856" s="23"/>
      <c r="IEU1856" s="29"/>
      <c r="IEV1856" s="23"/>
      <c r="IEW1856" s="23"/>
      <c r="IEX1856" s="63"/>
      <c r="IEY1856" s="28"/>
      <c r="IEZ1856" s="29"/>
      <c r="IFA1856" s="23"/>
      <c r="IFB1856" s="29"/>
      <c r="IFC1856" s="23"/>
      <c r="IFD1856" s="23"/>
      <c r="IFE1856" s="63"/>
      <c r="IFF1856" s="28"/>
      <c r="IFG1856" s="29"/>
      <c r="IFH1856" s="23"/>
      <c r="IFI1856" s="29"/>
      <c r="IFJ1856" s="23"/>
      <c r="IFK1856" s="23"/>
      <c r="IFL1856" s="63"/>
      <c r="IFM1856" s="28"/>
      <c r="IFN1856" s="29"/>
      <c r="IFO1856" s="23"/>
      <c r="IFP1856" s="29"/>
      <c r="IFQ1856" s="23"/>
      <c r="IFR1856" s="23"/>
      <c r="IFS1856" s="63"/>
      <c r="IFT1856" s="28"/>
      <c r="IFU1856" s="29"/>
      <c r="IFV1856" s="23"/>
      <c r="IFW1856" s="29"/>
      <c r="IFX1856" s="23"/>
      <c r="IFY1856" s="23"/>
      <c r="IFZ1856" s="63"/>
      <c r="IGA1856" s="28"/>
      <c r="IGB1856" s="29"/>
      <c r="IGC1856" s="23"/>
      <c r="IGD1856" s="29"/>
      <c r="IGE1856" s="23"/>
      <c r="IGF1856" s="23"/>
      <c r="IGG1856" s="63"/>
      <c r="IGH1856" s="28"/>
      <c r="IGI1856" s="29"/>
      <c r="IGJ1856" s="23"/>
      <c r="IGK1856" s="29"/>
      <c r="IGL1856" s="23"/>
      <c r="IGM1856" s="23"/>
      <c r="IGN1856" s="63"/>
      <c r="IGO1856" s="28"/>
      <c r="IGP1856" s="29"/>
      <c r="IGQ1856" s="23"/>
      <c r="IGR1856" s="29"/>
      <c r="IGS1856" s="23"/>
      <c r="IGT1856" s="23"/>
      <c r="IGU1856" s="63"/>
      <c r="IGV1856" s="28"/>
      <c r="IGW1856" s="29"/>
      <c r="IGX1856" s="23"/>
      <c r="IGY1856" s="29"/>
      <c r="IGZ1856" s="23"/>
      <c r="IHA1856" s="23"/>
      <c r="IHB1856" s="63"/>
      <c r="IHC1856" s="28"/>
      <c r="IHD1856" s="29"/>
      <c r="IHE1856" s="23"/>
      <c r="IHF1856" s="29"/>
      <c r="IHG1856" s="23"/>
      <c r="IHH1856" s="23"/>
      <c r="IHI1856" s="63"/>
      <c r="IHJ1856" s="28"/>
      <c r="IHK1856" s="29"/>
      <c r="IHL1856" s="23"/>
      <c r="IHM1856" s="29"/>
      <c r="IHN1856" s="23"/>
      <c r="IHO1856" s="23"/>
      <c r="IHP1856" s="63"/>
      <c r="IHQ1856" s="28"/>
      <c r="IHR1856" s="29"/>
      <c r="IHS1856" s="23"/>
      <c r="IHT1856" s="29"/>
      <c r="IHU1856" s="23"/>
      <c r="IHV1856" s="23"/>
      <c r="IHW1856" s="63"/>
      <c r="IHX1856" s="28"/>
      <c r="IHY1856" s="29"/>
      <c r="IHZ1856" s="23"/>
      <c r="IIA1856" s="29"/>
      <c r="IIB1856" s="23"/>
      <c r="IIC1856" s="23"/>
      <c r="IID1856" s="63"/>
      <c r="IIE1856" s="28"/>
      <c r="IIF1856" s="29"/>
      <c r="IIG1856" s="23"/>
      <c r="IIH1856" s="29"/>
      <c r="III1856" s="23"/>
      <c r="IIJ1856" s="23"/>
      <c r="IIK1856" s="63"/>
      <c r="IIL1856" s="28"/>
      <c r="IIM1856" s="29"/>
      <c r="IIN1856" s="23"/>
      <c r="IIO1856" s="29"/>
      <c r="IIP1856" s="23"/>
      <c r="IIQ1856" s="23"/>
      <c r="IIR1856" s="63"/>
      <c r="IIS1856" s="28"/>
      <c r="IIT1856" s="29"/>
      <c r="IIU1856" s="23"/>
      <c r="IIV1856" s="29"/>
      <c r="IIW1856" s="23"/>
      <c r="IIX1856" s="23"/>
      <c r="IIY1856" s="63"/>
      <c r="IIZ1856" s="28"/>
      <c r="IJA1856" s="29"/>
      <c r="IJB1856" s="23"/>
      <c r="IJC1856" s="29"/>
      <c r="IJD1856" s="23"/>
      <c r="IJE1856" s="23"/>
      <c r="IJF1856" s="63"/>
      <c r="IJG1856" s="28"/>
      <c r="IJH1856" s="29"/>
      <c r="IJI1856" s="23"/>
      <c r="IJJ1856" s="29"/>
      <c r="IJK1856" s="23"/>
      <c r="IJL1856" s="23"/>
      <c r="IJM1856" s="63"/>
      <c r="IJN1856" s="28"/>
      <c r="IJO1856" s="29"/>
      <c r="IJP1856" s="23"/>
      <c r="IJQ1856" s="29"/>
      <c r="IJR1856" s="23"/>
      <c r="IJS1856" s="23"/>
      <c r="IJT1856" s="63"/>
      <c r="IJU1856" s="28"/>
      <c r="IJV1856" s="29"/>
      <c r="IJW1856" s="23"/>
      <c r="IJX1856" s="29"/>
      <c r="IJY1856" s="23"/>
      <c r="IJZ1856" s="23"/>
      <c r="IKA1856" s="63"/>
      <c r="IKB1856" s="28"/>
      <c r="IKC1856" s="29"/>
      <c r="IKD1856" s="23"/>
      <c r="IKE1856" s="29"/>
      <c r="IKF1856" s="23"/>
      <c r="IKG1856" s="23"/>
      <c r="IKH1856" s="63"/>
      <c r="IKI1856" s="28"/>
      <c r="IKJ1856" s="29"/>
      <c r="IKK1856" s="23"/>
      <c r="IKL1856" s="29"/>
      <c r="IKM1856" s="23"/>
      <c r="IKN1856" s="23"/>
      <c r="IKO1856" s="63"/>
      <c r="IKP1856" s="28"/>
      <c r="IKQ1856" s="29"/>
      <c r="IKR1856" s="23"/>
      <c r="IKS1856" s="29"/>
      <c r="IKT1856" s="23"/>
      <c r="IKU1856" s="23"/>
      <c r="IKV1856" s="63"/>
      <c r="IKW1856" s="28"/>
      <c r="IKX1856" s="29"/>
      <c r="IKY1856" s="23"/>
      <c r="IKZ1856" s="29"/>
      <c r="ILA1856" s="23"/>
      <c r="ILB1856" s="23"/>
      <c r="ILC1856" s="63"/>
      <c r="ILD1856" s="28"/>
      <c r="ILE1856" s="29"/>
      <c r="ILF1856" s="23"/>
      <c r="ILG1856" s="29"/>
      <c r="ILH1856" s="23"/>
      <c r="ILI1856" s="23"/>
      <c r="ILJ1856" s="63"/>
      <c r="ILK1856" s="28"/>
      <c r="ILL1856" s="29"/>
      <c r="ILM1856" s="23"/>
      <c r="ILN1856" s="29"/>
      <c r="ILO1856" s="23"/>
      <c r="ILP1856" s="23"/>
      <c r="ILQ1856" s="63"/>
      <c r="ILR1856" s="28"/>
      <c r="ILS1856" s="29"/>
      <c r="ILT1856" s="23"/>
      <c r="ILU1856" s="29"/>
      <c r="ILV1856" s="23"/>
      <c r="ILW1856" s="23"/>
      <c r="ILX1856" s="63"/>
      <c r="ILY1856" s="28"/>
      <c r="ILZ1856" s="29"/>
      <c r="IMA1856" s="23"/>
      <c r="IMB1856" s="29"/>
      <c r="IMC1856" s="23"/>
      <c r="IMD1856" s="23"/>
      <c r="IME1856" s="63"/>
      <c r="IMF1856" s="28"/>
      <c r="IMG1856" s="29"/>
      <c r="IMH1856" s="23"/>
      <c r="IMI1856" s="29"/>
      <c r="IMJ1856" s="23"/>
      <c r="IMK1856" s="23"/>
      <c r="IML1856" s="63"/>
      <c r="IMM1856" s="28"/>
      <c r="IMN1856" s="29"/>
      <c r="IMO1856" s="23"/>
      <c r="IMP1856" s="29"/>
      <c r="IMQ1856" s="23"/>
      <c r="IMR1856" s="23"/>
      <c r="IMS1856" s="63"/>
      <c r="IMT1856" s="28"/>
      <c r="IMU1856" s="29"/>
      <c r="IMV1856" s="23"/>
      <c r="IMW1856" s="29"/>
      <c r="IMX1856" s="23"/>
      <c r="IMY1856" s="23"/>
      <c r="IMZ1856" s="63"/>
      <c r="INA1856" s="28"/>
      <c r="INB1856" s="29"/>
      <c r="INC1856" s="23"/>
      <c r="IND1856" s="29"/>
      <c r="INE1856" s="23"/>
      <c r="INF1856" s="23"/>
      <c r="ING1856" s="63"/>
      <c r="INH1856" s="28"/>
      <c r="INI1856" s="29"/>
      <c r="INJ1856" s="23"/>
      <c r="INK1856" s="29"/>
      <c r="INL1856" s="23"/>
      <c r="INM1856" s="23"/>
      <c r="INN1856" s="63"/>
      <c r="INO1856" s="28"/>
      <c r="INP1856" s="29"/>
      <c r="INQ1856" s="23"/>
      <c r="INR1856" s="29"/>
      <c r="INS1856" s="23"/>
      <c r="INT1856" s="23"/>
      <c r="INU1856" s="63"/>
      <c r="INV1856" s="28"/>
      <c r="INW1856" s="29"/>
      <c r="INX1856" s="23"/>
      <c r="INY1856" s="29"/>
      <c r="INZ1856" s="23"/>
      <c r="IOA1856" s="23"/>
      <c r="IOB1856" s="63"/>
      <c r="IOC1856" s="28"/>
      <c r="IOD1856" s="29"/>
      <c r="IOE1856" s="23"/>
      <c r="IOF1856" s="29"/>
      <c r="IOG1856" s="23"/>
      <c r="IOH1856" s="23"/>
      <c r="IOI1856" s="63"/>
      <c r="IOJ1856" s="28"/>
      <c r="IOK1856" s="29"/>
      <c r="IOL1856" s="23"/>
      <c r="IOM1856" s="29"/>
      <c r="ION1856" s="23"/>
      <c r="IOO1856" s="23"/>
      <c r="IOP1856" s="63"/>
      <c r="IOQ1856" s="28"/>
      <c r="IOR1856" s="29"/>
      <c r="IOS1856" s="23"/>
      <c r="IOT1856" s="29"/>
      <c r="IOU1856" s="23"/>
      <c r="IOV1856" s="23"/>
      <c r="IOW1856" s="63"/>
      <c r="IOX1856" s="28"/>
      <c r="IOY1856" s="29"/>
      <c r="IOZ1856" s="23"/>
      <c r="IPA1856" s="29"/>
      <c r="IPB1856" s="23"/>
      <c r="IPC1856" s="23"/>
      <c r="IPD1856" s="63"/>
      <c r="IPE1856" s="28"/>
      <c r="IPF1856" s="29"/>
      <c r="IPG1856" s="23"/>
      <c r="IPH1856" s="29"/>
      <c r="IPI1856" s="23"/>
      <c r="IPJ1856" s="23"/>
      <c r="IPK1856" s="63"/>
      <c r="IPL1856" s="28"/>
      <c r="IPM1856" s="29"/>
      <c r="IPN1856" s="23"/>
      <c r="IPO1856" s="29"/>
      <c r="IPP1856" s="23"/>
      <c r="IPQ1856" s="23"/>
      <c r="IPR1856" s="63"/>
      <c r="IPS1856" s="28"/>
      <c r="IPT1856" s="29"/>
      <c r="IPU1856" s="23"/>
      <c r="IPV1856" s="29"/>
      <c r="IPW1856" s="23"/>
      <c r="IPX1856" s="23"/>
      <c r="IPY1856" s="63"/>
      <c r="IPZ1856" s="28"/>
      <c r="IQA1856" s="29"/>
      <c r="IQB1856" s="23"/>
      <c r="IQC1856" s="29"/>
      <c r="IQD1856" s="23"/>
      <c r="IQE1856" s="23"/>
      <c r="IQF1856" s="63"/>
      <c r="IQG1856" s="28"/>
      <c r="IQH1856" s="29"/>
      <c r="IQI1856" s="23"/>
      <c r="IQJ1856" s="29"/>
      <c r="IQK1856" s="23"/>
      <c r="IQL1856" s="23"/>
      <c r="IQM1856" s="63"/>
      <c r="IQN1856" s="28"/>
      <c r="IQO1856" s="29"/>
      <c r="IQP1856" s="23"/>
      <c r="IQQ1856" s="29"/>
      <c r="IQR1856" s="23"/>
      <c r="IQS1856" s="23"/>
      <c r="IQT1856" s="63"/>
      <c r="IQU1856" s="28"/>
      <c r="IQV1856" s="29"/>
      <c r="IQW1856" s="23"/>
      <c r="IQX1856" s="29"/>
      <c r="IQY1856" s="23"/>
      <c r="IQZ1856" s="23"/>
      <c r="IRA1856" s="63"/>
      <c r="IRB1856" s="28"/>
      <c r="IRC1856" s="29"/>
      <c r="IRD1856" s="23"/>
      <c r="IRE1856" s="29"/>
      <c r="IRF1856" s="23"/>
      <c r="IRG1856" s="23"/>
      <c r="IRH1856" s="63"/>
      <c r="IRI1856" s="28"/>
      <c r="IRJ1856" s="29"/>
      <c r="IRK1856" s="23"/>
      <c r="IRL1856" s="29"/>
      <c r="IRM1856" s="23"/>
      <c r="IRN1856" s="23"/>
      <c r="IRO1856" s="63"/>
      <c r="IRP1856" s="28"/>
      <c r="IRQ1856" s="29"/>
      <c r="IRR1856" s="23"/>
      <c r="IRS1856" s="29"/>
      <c r="IRT1856" s="23"/>
      <c r="IRU1856" s="23"/>
      <c r="IRV1856" s="63"/>
      <c r="IRW1856" s="28"/>
      <c r="IRX1856" s="29"/>
      <c r="IRY1856" s="23"/>
      <c r="IRZ1856" s="29"/>
      <c r="ISA1856" s="23"/>
      <c r="ISB1856" s="23"/>
      <c r="ISC1856" s="63"/>
      <c r="ISD1856" s="28"/>
      <c r="ISE1856" s="29"/>
      <c r="ISF1856" s="23"/>
      <c r="ISG1856" s="29"/>
      <c r="ISH1856" s="23"/>
      <c r="ISI1856" s="23"/>
      <c r="ISJ1856" s="63"/>
      <c r="ISK1856" s="28"/>
      <c r="ISL1856" s="29"/>
      <c r="ISM1856" s="23"/>
      <c r="ISN1856" s="29"/>
      <c r="ISO1856" s="23"/>
      <c r="ISP1856" s="23"/>
      <c r="ISQ1856" s="63"/>
      <c r="ISR1856" s="28"/>
      <c r="ISS1856" s="29"/>
      <c r="IST1856" s="23"/>
      <c r="ISU1856" s="29"/>
      <c r="ISV1856" s="23"/>
      <c r="ISW1856" s="23"/>
      <c r="ISX1856" s="63"/>
      <c r="ISY1856" s="28"/>
      <c r="ISZ1856" s="29"/>
      <c r="ITA1856" s="23"/>
      <c r="ITB1856" s="29"/>
      <c r="ITC1856" s="23"/>
      <c r="ITD1856" s="23"/>
      <c r="ITE1856" s="63"/>
      <c r="ITF1856" s="28"/>
      <c r="ITG1856" s="29"/>
      <c r="ITH1856" s="23"/>
      <c r="ITI1856" s="29"/>
      <c r="ITJ1856" s="23"/>
      <c r="ITK1856" s="23"/>
      <c r="ITL1856" s="63"/>
      <c r="ITM1856" s="28"/>
      <c r="ITN1856" s="29"/>
      <c r="ITO1856" s="23"/>
      <c r="ITP1856" s="29"/>
      <c r="ITQ1856" s="23"/>
      <c r="ITR1856" s="23"/>
      <c r="ITS1856" s="63"/>
      <c r="ITT1856" s="28"/>
      <c r="ITU1856" s="29"/>
      <c r="ITV1856" s="23"/>
      <c r="ITW1856" s="29"/>
      <c r="ITX1856" s="23"/>
      <c r="ITY1856" s="23"/>
      <c r="ITZ1856" s="63"/>
      <c r="IUA1856" s="28"/>
      <c r="IUB1856" s="29"/>
      <c r="IUC1856" s="23"/>
      <c r="IUD1856" s="29"/>
      <c r="IUE1856" s="23"/>
      <c r="IUF1856" s="23"/>
      <c r="IUG1856" s="63"/>
      <c r="IUH1856" s="28"/>
      <c r="IUI1856" s="29"/>
      <c r="IUJ1856" s="23"/>
      <c r="IUK1856" s="29"/>
      <c r="IUL1856" s="23"/>
      <c r="IUM1856" s="23"/>
      <c r="IUN1856" s="63"/>
      <c r="IUO1856" s="28"/>
      <c r="IUP1856" s="29"/>
      <c r="IUQ1856" s="23"/>
      <c r="IUR1856" s="29"/>
      <c r="IUS1856" s="23"/>
      <c r="IUT1856" s="23"/>
      <c r="IUU1856" s="63"/>
      <c r="IUV1856" s="28"/>
      <c r="IUW1856" s="29"/>
      <c r="IUX1856" s="23"/>
      <c r="IUY1856" s="29"/>
      <c r="IUZ1856" s="23"/>
      <c r="IVA1856" s="23"/>
      <c r="IVB1856" s="63"/>
      <c r="IVC1856" s="28"/>
      <c r="IVD1856" s="29"/>
      <c r="IVE1856" s="23"/>
      <c r="IVF1856" s="29"/>
      <c r="IVG1856" s="23"/>
      <c r="IVH1856" s="23"/>
      <c r="IVI1856" s="63"/>
      <c r="IVJ1856" s="28"/>
      <c r="IVK1856" s="29"/>
      <c r="IVL1856" s="23"/>
      <c r="IVM1856" s="29"/>
      <c r="IVN1856" s="23"/>
      <c r="IVO1856" s="23"/>
      <c r="IVP1856" s="63"/>
      <c r="IVQ1856" s="28"/>
      <c r="IVR1856" s="29"/>
      <c r="IVS1856" s="23"/>
      <c r="IVT1856" s="29"/>
      <c r="IVU1856" s="23"/>
      <c r="IVV1856" s="23"/>
      <c r="IVW1856" s="63"/>
      <c r="IVX1856" s="28"/>
      <c r="IVY1856" s="29"/>
      <c r="IVZ1856" s="23"/>
      <c r="IWA1856" s="29"/>
      <c r="IWB1856" s="23"/>
      <c r="IWC1856" s="23"/>
      <c r="IWD1856" s="63"/>
      <c r="IWE1856" s="28"/>
      <c r="IWF1856" s="29"/>
      <c r="IWG1856" s="23"/>
      <c r="IWH1856" s="29"/>
      <c r="IWI1856" s="23"/>
      <c r="IWJ1856" s="23"/>
      <c r="IWK1856" s="63"/>
      <c r="IWL1856" s="28"/>
      <c r="IWM1856" s="29"/>
      <c r="IWN1856" s="23"/>
      <c r="IWO1856" s="29"/>
      <c r="IWP1856" s="23"/>
      <c r="IWQ1856" s="23"/>
      <c r="IWR1856" s="63"/>
      <c r="IWS1856" s="28"/>
      <c r="IWT1856" s="29"/>
      <c r="IWU1856" s="23"/>
      <c r="IWV1856" s="29"/>
      <c r="IWW1856" s="23"/>
      <c r="IWX1856" s="23"/>
      <c r="IWY1856" s="63"/>
      <c r="IWZ1856" s="28"/>
      <c r="IXA1856" s="29"/>
      <c r="IXB1856" s="23"/>
      <c r="IXC1856" s="29"/>
      <c r="IXD1856" s="23"/>
      <c r="IXE1856" s="23"/>
      <c r="IXF1856" s="63"/>
      <c r="IXG1856" s="28"/>
      <c r="IXH1856" s="29"/>
      <c r="IXI1856" s="23"/>
      <c r="IXJ1856" s="29"/>
      <c r="IXK1856" s="23"/>
      <c r="IXL1856" s="23"/>
      <c r="IXM1856" s="63"/>
      <c r="IXN1856" s="28"/>
      <c r="IXO1856" s="29"/>
      <c r="IXP1856" s="23"/>
      <c r="IXQ1856" s="29"/>
      <c r="IXR1856" s="23"/>
      <c r="IXS1856" s="23"/>
      <c r="IXT1856" s="63"/>
      <c r="IXU1856" s="28"/>
      <c r="IXV1856" s="29"/>
      <c r="IXW1856" s="23"/>
      <c r="IXX1856" s="29"/>
      <c r="IXY1856" s="23"/>
      <c r="IXZ1856" s="23"/>
      <c r="IYA1856" s="63"/>
      <c r="IYB1856" s="28"/>
      <c r="IYC1856" s="29"/>
      <c r="IYD1856" s="23"/>
      <c r="IYE1856" s="29"/>
      <c r="IYF1856" s="23"/>
      <c r="IYG1856" s="23"/>
      <c r="IYH1856" s="63"/>
      <c r="IYI1856" s="28"/>
      <c r="IYJ1856" s="29"/>
      <c r="IYK1856" s="23"/>
      <c r="IYL1856" s="29"/>
      <c r="IYM1856" s="23"/>
      <c r="IYN1856" s="23"/>
      <c r="IYO1856" s="63"/>
      <c r="IYP1856" s="28"/>
      <c r="IYQ1856" s="29"/>
      <c r="IYR1856" s="23"/>
      <c r="IYS1856" s="29"/>
      <c r="IYT1856" s="23"/>
      <c r="IYU1856" s="23"/>
      <c r="IYV1856" s="63"/>
      <c r="IYW1856" s="28"/>
      <c r="IYX1856" s="29"/>
      <c r="IYY1856" s="23"/>
      <c r="IYZ1856" s="29"/>
      <c r="IZA1856" s="23"/>
      <c r="IZB1856" s="23"/>
      <c r="IZC1856" s="63"/>
      <c r="IZD1856" s="28"/>
      <c r="IZE1856" s="29"/>
      <c r="IZF1856" s="23"/>
      <c r="IZG1856" s="29"/>
      <c r="IZH1856" s="23"/>
      <c r="IZI1856" s="23"/>
      <c r="IZJ1856" s="63"/>
      <c r="IZK1856" s="28"/>
      <c r="IZL1856" s="29"/>
      <c r="IZM1856" s="23"/>
      <c r="IZN1856" s="29"/>
      <c r="IZO1856" s="23"/>
      <c r="IZP1856" s="23"/>
      <c r="IZQ1856" s="63"/>
      <c r="IZR1856" s="28"/>
      <c r="IZS1856" s="29"/>
      <c r="IZT1856" s="23"/>
      <c r="IZU1856" s="29"/>
      <c r="IZV1856" s="23"/>
      <c r="IZW1856" s="23"/>
      <c r="IZX1856" s="63"/>
      <c r="IZY1856" s="28"/>
      <c r="IZZ1856" s="29"/>
      <c r="JAA1856" s="23"/>
      <c r="JAB1856" s="29"/>
      <c r="JAC1856" s="23"/>
      <c r="JAD1856" s="23"/>
      <c r="JAE1856" s="63"/>
      <c r="JAF1856" s="28"/>
      <c r="JAG1856" s="29"/>
      <c r="JAH1856" s="23"/>
      <c r="JAI1856" s="29"/>
      <c r="JAJ1856" s="23"/>
      <c r="JAK1856" s="23"/>
      <c r="JAL1856" s="63"/>
      <c r="JAM1856" s="28"/>
      <c r="JAN1856" s="29"/>
      <c r="JAO1856" s="23"/>
      <c r="JAP1856" s="29"/>
      <c r="JAQ1856" s="23"/>
      <c r="JAR1856" s="23"/>
      <c r="JAS1856" s="63"/>
      <c r="JAT1856" s="28"/>
      <c r="JAU1856" s="29"/>
      <c r="JAV1856" s="23"/>
      <c r="JAW1856" s="29"/>
      <c r="JAX1856" s="23"/>
      <c r="JAY1856" s="23"/>
      <c r="JAZ1856" s="63"/>
      <c r="JBA1856" s="28"/>
      <c r="JBB1856" s="29"/>
      <c r="JBC1856" s="23"/>
      <c r="JBD1856" s="29"/>
      <c r="JBE1856" s="23"/>
      <c r="JBF1856" s="23"/>
      <c r="JBG1856" s="63"/>
      <c r="JBH1856" s="28"/>
      <c r="JBI1856" s="29"/>
      <c r="JBJ1856" s="23"/>
      <c r="JBK1856" s="29"/>
      <c r="JBL1856" s="23"/>
      <c r="JBM1856" s="23"/>
      <c r="JBN1856" s="63"/>
      <c r="JBO1856" s="28"/>
      <c r="JBP1856" s="29"/>
      <c r="JBQ1856" s="23"/>
      <c r="JBR1856" s="29"/>
      <c r="JBS1856" s="23"/>
      <c r="JBT1856" s="23"/>
      <c r="JBU1856" s="63"/>
      <c r="JBV1856" s="28"/>
      <c r="JBW1856" s="29"/>
      <c r="JBX1856" s="23"/>
      <c r="JBY1856" s="29"/>
      <c r="JBZ1856" s="23"/>
      <c r="JCA1856" s="23"/>
      <c r="JCB1856" s="63"/>
      <c r="JCC1856" s="28"/>
      <c r="JCD1856" s="29"/>
      <c r="JCE1856" s="23"/>
      <c r="JCF1856" s="29"/>
      <c r="JCG1856" s="23"/>
      <c r="JCH1856" s="23"/>
      <c r="JCI1856" s="63"/>
      <c r="JCJ1856" s="28"/>
      <c r="JCK1856" s="29"/>
      <c r="JCL1856" s="23"/>
      <c r="JCM1856" s="29"/>
      <c r="JCN1856" s="23"/>
      <c r="JCO1856" s="23"/>
      <c r="JCP1856" s="63"/>
      <c r="JCQ1856" s="28"/>
      <c r="JCR1856" s="29"/>
      <c r="JCS1856" s="23"/>
      <c r="JCT1856" s="29"/>
      <c r="JCU1856" s="23"/>
      <c r="JCV1856" s="23"/>
      <c r="JCW1856" s="63"/>
      <c r="JCX1856" s="28"/>
      <c r="JCY1856" s="29"/>
      <c r="JCZ1856" s="23"/>
      <c r="JDA1856" s="29"/>
      <c r="JDB1856" s="23"/>
      <c r="JDC1856" s="23"/>
      <c r="JDD1856" s="63"/>
      <c r="JDE1856" s="28"/>
      <c r="JDF1856" s="29"/>
      <c r="JDG1856" s="23"/>
      <c r="JDH1856" s="29"/>
      <c r="JDI1856" s="23"/>
      <c r="JDJ1856" s="23"/>
      <c r="JDK1856" s="63"/>
      <c r="JDL1856" s="28"/>
      <c r="JDM1856" s="29"/>
      <c r="JDN1856" s="23"/>
      <c r="JDO1856" s="29"/>
      <c r="JDP1856" s="23"/>
      <c r="JDQ1856" s="23"/>
      <c r="JDR1856" s="63"/>
      <c r="JDS1856" s="28"/>
      <c r="JDT1856" s="29"/>
      <c r="JDU1856" s="23"/>
      <c r="JDV1856" s="29"/>
      <c r="JDW1856" s="23"/>
      <c r="JDX1856" s="23"/>
      <c r="JDY1856" s="63"/>
      <c r="JDZ1856" s="28"/>
      <c r="JEA1856" s="29"/>
      <c r="JEB1856" s="23"/>
      <c r="JEC1856" s="29"/>
      <c r="JED1856" s="23"/>
      <c r="JEE1856" s="23"/>
      <c r="JEF1856" s="63"/>
      <c r="JEG1856" s="28"/>
      <c r="JEH1856" s="29"/>
      <c r="JEI1856" s="23"/>
      <c r="JEJ1856" s="29"/>
      <c r="JEK1856" s="23"/>
      <c r="JEL1856" s="23"/>
      <c r="JEM1856" s="63"/>
      <c r="JEN1856" s="28"/>
      <c r="JEO1856" s="29"/>
      <c r="JEP1856" s="23"/>
      <c r="JEQ1856" s="29"/>
      <c r="JER1856" s="23"/>
      <c r="JES1856" s="23"/>
      <c r="JET1856" s="63"/>
      <c r="JEU1856" s="28"/>
      <c r="JEV1856" s="29"/>
      <c r="JEW1856" s="23"/>
      <c r="JEX1856" s="29"/>
      <c r="JEY1856" s="23"/>
      <c r="JEZ1856" s="23"/>
      <c r="JFA1856" s="63"/>
      <c r="JFB1856" s="28"/>
      <c r="JFC1856" s="29"/>
      <c r="JFD1856" s="23"/>
      <c r="JFE1856" s="29"/>
      <c r="JFF1856" s="23"/>
      <c r="JFG1856" s="23"/>
      <c r="JFH1856" s="63"/>
      <c r="JFI1856" s="28"/>
      <c r="JFJ1856" s="29"/>
      <c r="JFK1856" s="23"/>
      <c r="JFL1856" s="29"/>
      <c r="JFM1856" s="23"/>
      <c r="JFN1856" s="23"/>
      <c r="JFO1856" s="63"/>
      <c r="JFP1856" s="28"/>
      <c r="JFQ1856" s="29"/>
      <c r="JFR1856" s="23"/>
      <c r="JFS1856" s="29"/>
      <c r="JFT1856" s="23"/>
      <c r="JFU1856" s="23"/>
      <c r="JFV1856" s="63"/>
      <c r="JFW1856" s="28"/>
      <c r="JFX1856" s="29"/>
      <c r="JFY1856" s="23"/>
      <c r="JFZ1856" s="29"/>
      <c r="JGA1856" s="23"/>
      <c r="JGB1856" s="23"/>
      <c r="JGC1856" s="63"/>
      <c r="JGD1856" s="28"/>
      <c r="JGE1856" s="29"/>
      <c r="JGF1856" s="23"/>
      <c r="JGG1856" s="29"/>
      <c r="JGH1856" s="23"/>
      <c r="JGI1856" s="23"/>
      <c r="JGJ1856" s="63"/>
      <c r="JGK1856" s="28"/>
      <c r="JGL1856" s="29"/>
      <c r="JGM1856" s="23"/>
      <c r="JGN1856" s="29"/>
      <c r="JGO1856" s="23"/>
      <c r="JGP1856" s="23"/>
      <c r="JGQ1856" s="63"/>
      <c r="JGR1856" s="28"/>
      <c r="JGS1856" s="29"/>
      <c r="JGT1856" s="23"/>
      <c r="JGU1856" s="29"/>
      <c r="JGV1856" s="23"/>
      <c r="JGW1856" s="23"/>
      <c r="JGX1856" s="63"/>
      <c r="JGY1856" s="28"/>
      <c r="JGZ1856" s="29"/>
      <c r="JHA1856" s="23"/>
      <c r="JHB1856" s="29"/>
      <c r="JHC1856" s="23"/>
      <c r="JHD1856" s="23"/>
      <c r="JHE1856" s="63"/>
      <c r="JHF1856" s="28"/>
      <c r="JHG1856" s="29"/>
      <c r="JHH1856" s="23"/>
      <c r="JHI1856" s="29"/>
      <c r="JHJ1856" s="23"/>
      <c r="JHK1856" s="23"/>
      <c r="JHL1856" s="63"/>
      <c r="JHM1856" s="28"/>
      <c r="JHN1856" s="29"/>
      <c r="JHO1856" s="23"/>
      <c r="JHP1856" s="29"/>
      <c r="JHQ1856" s="23"/>
      <c r="JHR1856" s="23"/>
      <c r="JHS1856" s="63"/>
      <c r="JHT1856" s="28"/>
      <c r="JHU1856" s="29"/>
      <c r="JHV1856" s="23"/>
      <c r="JHW1856" s="29"/>
      <c r="JHX1856" s="23"/>
      <c r="JHY1856" s="23"/>
      <c r="JHZ1856" s="63"/>
      <c r="JIA1856" s="28"/>
      <c r="JIB1856" s="29"/>
      <c r="JIC1856" s="23"/>
      <c r="JID1856" s="29"/>
      <c r="JIE1856" s="23"/>
      <c r="JIF1856" s="23"/>
      <c r="JIG1856" s="63"/>
      <c r="JIH1856" s="28"/>
      <c r="JII1856" s="29"/>
      <c r="JIJ1856" s="23"/>
      <c r="JIK1856" s="29"/>
      <c r="JIL1856" s="23"/>
      <c r="JIM1856" s="23"/>
      <c r="JIN1856" s="63"/>
      <c r="JIO1856" s="28"/>
      <c r="JIP1856" s="29"/>
      <c r="JIQ1856" s="23"/>
      <c r="JIR1856" s="29"/>
      <c r="JIS1856" s="23"/>
      <c r="JIT1856" s="23"/>
      <c r="JIU1856" s="63"/>
      <c r="JIV1856" s="28"/>
      <c r="JIW1856" s="29"/>
      <c r="JIX1856" s="23"/>
      <c r="JIY1856" s="29"/>
      <c r="JIZ1856" s="23"/>
      <c r="JJA1856" s="23"/>
      <c r="JJB1856" s="63"/>
      <c r="JJC1856" s="28"/>
      <c r="JJD1856" s="29"/>
      <c r="JJE1856" s="23"/>
      <c r="JJF1856" s="29"/>
      <c r="JJG1856" s="23"/>
      <c r="JJH1856" s="23"/>
      <c r="JJI1856" s="63"/>
      <c r="JJJ1856" s="28"/>
      <c r="JJK1856" s="29"/>
      <c r="JJL1856" s="23"/>
      <c r="JJM1856" s="29"/>
      <c r="JJN1856" s="23"/>
      <c r="JJO1856" s="23"/>
      <c r="JJP1856" s="63"/>
      <c r="JJQ1856" s="28"/>
      <c r="JJR1856" s="29"/>
      <c r="JJS1856" s="23"/>
      <c r="JJT1856" s="29"/>
      <c r="JJU1856" s="23"/>
      <c r="JJV1856" s="23"/>
      <c r="JJW1856" s="63"/>
      <c r="JJX1856" s="28"/>
      <c r="JJY1856" s="29"/>
      <c r="JJZ1856" s="23"/>
      <c r="JKA1856" s="29"/>
      <c r="JKB1856" s="23"/>
      <c r="JKC1856" s="23"/>
      <c r="JKD1856" s="63"/>
      <c r="JKE1856" s="28"/>
      <c r="JKF1856" s="29"/>
      <c r="JKG1856" s="23"/>
      <c r="JKH1856" s="29"/>
      <c r="JKI1856" s="23"/>
      <c r="JKJ1856" s="23"/>
      <c r="JKK1856" s="63"/>
      <c r="JKL1856" s="28"/>
      <c r="JKM1856" s="29"/>
      <c r="JKN1856" s="23"/>
      <c r="JKO1856" s="29"/>
      <c r="JKP1856" s="23"/>
      <c r="JKQ1856" s="23"/>
      <c r="JKR1856" s="63"/>
      <c r="JKS1856" s="28"/>
      <c r="JKT1856" s="29"/>
      <c r="JKU1856" s="23"/>
      <c r="JKV1856" s="29"/>
      <c r="JKW1856" s="23"/>
      <c r="JKX1856" s="23"/>
      <c r="JKY1856" s="63"/>
      <c r="JKZ1856" s="28"/>
      <c r="JLA1856" s="29"/>
      <c r="JLB1856" s="23"/>
      <c r="JLC1856" s="29"/>
      <c r="JLD1856" s="23"/>
      <c r="JLE1856" s="23"/>
      <c r="JLF1856" s="63"/>
      <c r="JLG1856" s="28"/>
      <c r="JLH1856" s="29"/>
      <c r="JLI1856" s="23"/>
      <c r="JLJ1856" s="29"/>
      <c r="JLK1856" s="23"/>
      <c r="JLL1856" s="23"/>
      <c r="JLM1856" s="63"/>
      <c r="JLN1856" s="28"/>
      <c r="JLO1856" s="29"/>
      <c r="JLP1856" s="23"/>
      <c r="JLQ1856" s="29"/>
      <c r="JLR1856" s="23"/>
      <c r="JLS1856" s="23"/>
      <c r="JLT1856" s="63"/>
      <c r="JLU1856" s="28"/>
      <c r="JLV1856" s="29"/>
      <c r="JLW1856" s="23"/>
      <c r="JLX1856" s="29"/>
      <c r="JLY1856" s="23"/>
      <c r="JLZ1856" s="23"/>
      <c r="JMA1856" s="63"/>
      <c r="JMB1856" s="28"/>
      <c r="JMC1856" s="29"/>
      <c r="JMD1856" s="23"/>
      <c r="JME1856" s="29"/>
      <c r="JMF1856" s="23"/>
      <c r="JMG1856" s="23"/>
      <c r="JMH1856" s="63"/>
      <c r="JMI1856" s="28"/>
      <c r="JMJ1856" s="29"/>
      <c r="JMK1856" s="23"/>
      <c r="JML1856" s="29"/>
      <c r="JMM1856" s="23"/>
      <c r="JMN1856" s="23"/>
      <c r="JMO1856" s="63"/>
      <c r="JMP1856" s="28"/>
      <c r="JMQ1856" s="29"/>
      <c r="JMR1856" s="23"/>
      <c r="JMS1856" s="29"/>
      <c r="JMT1856" s="23"/>
      <c r="JMU1856" s="23"/>
      <c r="JMV1856" s="63"/>
      <c r="JMW1856" s="28"/>
      <c r="JMX1856" s="29"/>
      <c r="JMY1856" s="23"/>
      <c r="JMZ1856" s="29"/>
      <c r="JNA1856" s="23"/>
      <c r="JNB1856" s="23"/>
      <c r="JNC1856" s="63"/>
      <c r="JND1856" s="28"/>
      <c r="JNE1856" s="29"/>
      <c r="JNF1856" s="23"/>
      <c r="JNG1856" s="29"/>
      <c r="JNH1856" s="23"/>
      <c r="JNI1856" s="23"/>
      <c r="JNJ1856" s="63"/>
      <c r="JNK1856" s="28"/>
      <c r="JNL1856" s="29"/>
      <c r="JNM1856" s="23"/>
      <c r="JNN1856" s="29"/>
      <c r="JNO1856" s="23"/>
      <c r="JNP1856" s="23"/>
      <c r="JNQ1856" s="63"/>
      <c r="JNR1856" s="28"/>
      <c r="JNS1856" s="29"/>
      <c r="JNT1856" s="23"/>
      <c r="JNU1856" s="29"/>
      <c r="JNV1856" s="23"/>
      <c r="JNW1856" s="23"/>
      <c r="JNX1856" s="63"/>
      <c r="JNY1856" s="28"/>
      <c r="JNZ1856" s="29"/>
      <c r="JOA1856" s="23"/>
      <c r="JOB1856" s="29"/>
      <c r="JOC1856" s="23"/>
      <c r="JOD1856" s="23"/>
      <c r="JOE1856" s="63"/>
      <c r="JOF1856" s="28"/>
      <c r="JOG1856" s="29"/>
      <c r="JOH1856" s="23"/>
      <c r="JOI1856" s="29"/>
      <c r="JOJ1856" s="23"/>
      <c r="JOK1856" s="23"/>
      <c r="JOL1856" s="63"/>
      <c r="JOM1856" s="28"/>
      <c r="JON1856" s="29"/>
      <c r="JOO1856" s="23"/>
      <c r="JOP1856" s="29"/>
      <c r="JOQ1856" s="23"/>
      <c r="JOR1856" s="23"/>
      <c r="JOS1856" s="63"/>
      <c r="JOT1856" s="28"/>
      <c r="JOU1856" s="29"/>
      <c r="JOV1856" s="23"/>
      <c r="JOW1856" s="29"/>
      <c r="JOX1856" s="23"/>
      <c r="JOY1856" s="23"/>
      <c r="JOZ1856" s="63"/>
      <c r="JPA1856" s="28"/>
      <c r="JPB1856" s="29"/>
      <c r="JPC1856" s="23"/>
      <c r="JPD1856" s="29"/>
      <c r="JPE1856" s="23"/>
      <c r="JPF1856" s="23"/>
      <c r="JPG1856" s="63"/>
      <c r="JPH1856" s="28"/>
      <c r="JPI1856" s="29"/>
      <c r="JPJ1856" s="23"/>
      <c r="JPK1856" s="29"/>
      <c r="JPL1856" s="23"/>
      <c r="JPM1856" s="23"/>
      <c r="JPN1856" s="63"/>
      <c r="JPO1856" s="28"/>
      <c r="JPP1856" s="29"/>
      <c r="JPQ1856" s="23"/>
      <c r="JPR1856" s="29"/>
      <c r="JPS1856" s="23"/>
      <c r="JPT1856" s="23"/>
      <c r="JPU1856" s="63"/>
      <c r="JPV1856" s="28"/>
      <c r="JPW1856" s="29"/>
      <c r="JPX1856" s="23"/>
      <c r="JPY1856" s="29"/>
      <c r="JPZ1856" s="23"/>
      <c r="JQA1856" s="23"/>
      <c r="JQB1856" s="63"/>
      <c r="JQC1856" s="28"/>
      <c r="JQD1856" s="29"/>
      <c r="JQE1856" s="23"/>
      <c r="JQF1856" s="29"/>
      <c r="JQG1856" s="23"/>
      <c r="JQH1856" s="23"/>
      <c r="JQI1856" s="63"/>
      <c r="JQJ1856" s="28"/>
      <c r="JQK1856" s="29"/>
      <c r="JQL1856" s="23"/>
      <c r="JQM1856" s="29"/>
      <c r="JQN1856" s="23"/>
      <c r="JQO1856" s="23"/>
      <c r="JQP1856" s="63"/>
      <c r="JQQ1856" s="28"/>
      <c r="JQR1856" s="29"/>
      <c r="JQS1856" s="23"/>
      <c r="JQT1856" s="29"/>
      <c r="JQU1856" s="23"/>
      <c r="JQV1856" s="23"/>
      <c r="JQW1856" s="63"/>
      <c r="JQX1856" s="28"/>
      <c r="JQY1856" s="29"/>
      <c r="JQZ1856" s="23"/>
      <c r="JRA1856" s="29"/>
      <c r="JRB1856" s="23"/>
      <c r="JRC1856" s="23"/>
      <c r="JRD1856" s="63"/>
      <c r="JRE1856" s="28"/>
      <c r="JRF1856" s="29"/>
      <c r="JRG1856" s="23"/>
      <c r="JRH1856" s="29"/>
      <c r="JRI1856" s="23"/>
      <c r="JRJ1856" s="23"/>
      <c r="JRK1856" s="63"/>
      <c r="JRL1856" s="28"/>
      <c r="JRM1856" s="29"/>
      <c r="JRN1856" s="23"/>
      <c r="JRO1856" s="29"/>
      <c r="JRP1856" s="23"/>
      <c r="JRQ1856" s="23"/>
      <c r="JRR1856" s="63"/>
      <c r="JRS1856" s="28"/>
      <c r="JRT1856" s="29"/>
      <c r="JRU1856" s="23"/>
      <c r="JRV1856" s="29"/>
      <c r="JRW1856" s="23"/>
      <c r="JRX1856" s="23"/>
      <c r="JRY1856" s="63"/>
      <c r="JRZ1856" s="28"/>
      <c r="JSA1856" s="29"/>
      <c r="JSB1856" s="23"/>
      <c r="JSC1856" s="29"/>
      <c r="JSD1856" s="23"/>
      <c r="JSE1856" s="23"/>
      <c r="JSF1856" s="63"/>
      <c r="JSG1856" s="28"/>
      <c r="JSH1856" s="29"/>
      <c r="JSI1856" s="23"/>
      <c r="JSJ1856" s="29"/>
      <c r="JSK1856" s="23"/>
      <c r="JSL1856" s="23"/>
      <c r="JSM1856" s="63"/>
      <c r="JSN1856" s="28"/>
      <c r="JSO1856" s="29"/>
      <c r="JSP1856" s="23"/>
      <c r="JSQ1856" s="29"/>
      <c r="JSR1856" s="23"/>
      <c r="JSS1856" s="23"/>
      <c r="JST1856" s="63"/>
      <c r="JSU1856" s="28"/>
      <c r="JSV1856" s="29"/>
      <c r="JSW1856" s="23"/>
      <c r="JSX1856" s="29"/>
      <c r="JSY1856" s="23"/>
      <c r="JSZ1856" s="23"/>
      <c r="JTA1856" s="63"/>
      <c r="JTB1856" s="28"/>
      <c r="JTC1856" s="29"/>
      <c r="JTD1856" s="23"/>
      <c r="JTE1856" s="29"/>
      <c r="JTF1856" s="23"/>
      <c r="JTG1856" s="23"/>
      <c r="JTH1856" s="63"/>
      <c r="JTI1856" s="28"/>
      <c r="JTJ1856" s="29"/>
      <c r="JTK1856" s="23"/>
      <c r="JTL1856" s="29"/>
      <c r="JTM1856" s="23"/>
      <c r="JTN1856" s="23"/>
      <c r="JTO1856" s="63"/>
      <c r="JTP1856" s="28"/>
      <c r="JTQ1856" s="29"/>
      <c r="JTR1856" s="23"/>
      <c r="JTS1856" s="29"/>
      <c r="JTT1856" s="23"/>
      <c r="JTU1856" s="23"/>
      <c r="JTV1856" s="63"/>
      <c r="JTW1856" s="28"/>
      <c r="JTX1856" s="29"/>
      <c r="JTY1856" s="23"/>
      <c r="JTZ1856" s="29"/>
      <c r="JUA1856" s="23"/>
      <c r="JUB1856" s="23"/>
      <c r="JUC1856" s="63"/>
      <c r="JUD1856" s="28"/>
      <c r="JUE1856" s="29"/>
      <c r="JUF1856" s="23"/>
      <c r="JUG1856" s="29"/>
      <c r="JUH1856" s="23"/>
      <c r="JUI1856" s="23"/>
      <c r="JUJ1856" s="63"/>
      <c r="JUK1856" s="28"/>
      <c r="JUL1856" s="29"/>
      <c r="JUM1856" s="23"/>
      <c r="JUN1856" s="29"/>
      <c r="JUO1856" s="23"/>
      <c r="JUP1856" s="23"/>
      <c r="JUQ1856" s="63"/>
      <c r="JUR1856" s="28"/>
      <c r="JUS1856" s="29"/>
      <c r="JUT1856" s="23"/>
      <c r="JUU1856" s="29"/>
      <c r="JUV1856" s="23"/>
      <c r="JUW1856" s="23"/>
      <c r="JUX1856" s="63"/>
      <c r="JUY1856" s="28"/>
      <c r="JUZ1856" s="29"/>
      <c r="JVA1856" s="23"/>
      <c r="JVB1856" s="29"/>
      <c r="JVC1856" s="23"/>
      <c r="JVD1856" s="23"/>
      <c r="JVE1856" s="63"/>
      <c r="JVF1856" s="28"/>
      <c r="JVG1856" s="29"/>
      <c r="JVH1856" s="23"/>
      <c r="JVI1856" s="29"/>
      <c r="JVJ1856" s="23"/>
      <c r="JVK1856" s="23"/>
      <c r="JVL1856" s="63"/>
      <c r="JVM1856" s="28"/>
      <c r="JVN1856" s="29"/>
      <c r="JVO1856" s="23"/>
      <c r="JVP1856" s="29"/>
      <c r="JVQ1856" s="23"/>
      <c r="JVR1856" s="23"/>
      <c r="JVS1856" s="63"/>
      <c r="JVT1856" s="28"/>
      <c r="JVU1856" s="29"/>
      <c r="JVV1856" s="23"/>
      <c r="JVW1856" s="29"/>
      <c r="JVX1856" s="23"/>
      <c r="JVY1856" s="23"/>
      <c r="JVZ1856" s="63"/>
      <c r="JWA1856" s="28"/>
      <c r="JWB1856" s="29"/>
      <c r="JWC1856" s="23"/>
      <c r="JWD1856" s="29"/>
      <c r="JWE1856" s="23"/>
      <c r="JWF1856" s="23"/>
      <c r="JWG1856" s="63"/>
      <c r="JWH1856" s="28"/>
      <c r="JWI1856" s="29"/>
      <c r="JWJ1856" s="23"/>
      <c r="JWK1856" s="29"/>
      <c r="JWL1856" s="23"/>
      <c r="JWM1856" s="23"/>
      <c r="JWN1856" s="63"/>
      <c r="JWO1856" s="28"/>
      <c r="JWP1856" s="29"/>
      <c r="JWQ1856" s="23"/>
      <c r="JWR1856" s="29"/>
      <c r="JWS1856" s="23"/>
      <c r="JWT1856" s="23"/>
      <c r="JWU1856" s="63"/>
      <c r="JWV1856" s="28"/>
      <c r="JWW1856" s="29"/>
      <c r="JWX1856" s="23"/>
      <c r="JWY1856" s="29"/>
      <c r="JWZ1856" s="23"/>
      <c r="JXA1856" s="23"/>
      <c r="JXB1856" s="63"/>
      <c r="JXC1856" s="28"/>
      <c r="JXD1856" s="29"/>
      <c r="JXE1856" s="23"/>
      <c r="JXF1856" s="29"/>
      <c r="JXG1856" s="23"/>
      <c r="JXH1856" s="23"/>
      <c r="JXI1856" s="63"/>
      <c r="JXJ1856" s="28"/>
      <c r="JXK1856" s="29"/>
      <c r="JXL1856" s="23"/>
      <c r="JXM1856" s="29"/>
      <c r="JXN1856" s="23"/>
      <c r="JXO1856" s="23"/>
      <c r="JXP1856" s="63"/>
      <c r="JXQ1856" s="28"/>
      <c r="JXR1856" s="29"/>
      <c r="JXS1856" s="23"/>
      <c r="JXT1856" s="29"/>
      <c r="JXU1856" s="23"/>
      <c r="JXV1856" s="23"/>
      <c r="JXW1856" s="63"/>
      <c r="JXX1856" s="28"/>
      <c r="JXY1856" s="29"/>
      <c r="JXZ1856" s="23"/>
      <c r="JYA1856" s="29"/>
      <c r="JYB1856" s="23"/>
      <c r="JYC1856" s="23"/>
      <c r="JYD1856" s="63"/>
      <c r="JYE1856" s="28"/>
      <c r="JYF1856" s="29"/>
      <c r="JYG1856" s="23"/>
      <c r="JYH1856" s="29"/>
      <c r="JYI1856" s="23"/>
      <c r="JYJ1856" s="23"/>
      <c r="JYK1856" s="63"/>
      <c r="JYL1856" s="28"/>
      <c r="JYM1856" s="29"/>
      <c r="JYN1856" s="23"/>
      <c r="JYO1856" s="29"/>
      <c r="JYP1856" s="23"/>
      <c r="JYQ1856" s="23"/>
      <c r="JYR1856" s="63"/>
      <c r="JYS1856" s="28"/>
      <c r="JYT1856" s="29"/>
      <c r="JYU1856" s="23"/>
      <c r="JYV1856" s="29"/>
      <c r="JYW1856" s="23"/>
      <c r="JYX1856" s="23"/>
      <c r="JYY1856" s="63"/>
      <c r="JYZ1856" s="28"/>
      <c r="JZA1856" s="29"/>
      <c r="JZB1856" s="23"/>
      <c r="JZC1856" s="29"/>
      <c r="JZD1856" s="23"/>
      <c r="JZE1856" s="23"/>
      <c r="JZF1856" s="63"/>
      <c r="JZG1856" s="28"/>
      <c r="JZH1856" s="29"/>
      <c r="JZI1856" s="23"/>
      <c r="JZJ1856" s="29"/>
      <c r="JZK1856" s="23"/>
      <c r="JZL1856" s="23"/>
      <c r="JZM1856" s="63"/>
      <c r="JZN1856" s="28"/>
      <c r="JZO1856" s="29"/>
      <c r="JZP1856" s="23"/>
      <c r="JZQ1856" s="29"/>
      <c r="JZR1856" s="23"/>
      <c r="JZS1856" s="23"/>
      <c r="JZT1856" s="63"/>
      <c r="JZU1856" s="28"/>
      <c r="JZV1856" s="29"/>
      <c r="JZW1856" s="23"/>
      <c r="JZX1856" s="29"/>
      <c r="JZY1856" s="23"/>
      <c r="JZZ1856" s="23"/>
      <c r="KAA1856" s="63"/>
      <c r="KAB1856" s="28"/>
      <c r="KAC1856" s="29"/>
      <c r="KAD1856" s="23"/>
      <c r="KAE1856" s="29"/>
      <c r="KAF1856" s="23"/>
      <c r="KAG1856" s="23"/>
      <c r="KAH1856" s="63"/>
      <c r="KAI1856" s="28"/>
      <c r="KAJ1856" s="29"/>
      <c r="KAK1856" s="23"/>
      <c r="KAL1856" s="29"/>
      <c r="KAM1856" s="23"/>
      <c r="KAN1856" s="23"/>
      <c r="KAO1856" s="63"/>
      <c r="KAP1856" s="28"/>
      <c r="KAQ1856" s="29"/>
      <c r="KAR1856" s="23"/>
      <c r="KAS1856" s="29"/>
      <c r="KAT1856" s="23"/>
      <c r="KAU1856" s="23"/>
      <c r="KAV1856" s="63"/>
      <c r="KAW1856" s="28"/>
      <c r="KAX1856" s="29"/>
      <c r="KAY1856" s="23"/>
      <c r="KAZ1856" s="29"/>
      <c r="KBA1856" s="23"/>
      <c r="KBB1856" s="23"/>
      <c r="KBC1856" s="63"/>
      <c r="KBD1856" s="28"/>
      <c r="KBE1856" s="29"/>
      <c r="KBF1856" s="23"/>
      <c r="KBG1856" s="29"/>
      <c r="KBH1856" s="23"/>
      <c r="KBI1856" s="23"/>
      <c r="KBJ1856" s="63"/>
      <c r="KBK1856" s="28"/>
      <c r="KBL1856" s="29"/>
      <c r="KBM1856" s="23"/>
      <c r="KBN1856" s="29"/>
      <c r="KBO1856" s="23"/>
      <c r="KBP1856" s="23"/>
      <c r="KBQ1856" s="63"/>
      <c r="KBR1856" s="28"/>
      <c r="KBS1856" s="29"/>
      <c r="KBT1856" s="23"/>
      <c r="KBU1856" s="29"/>
      <c r="KBV1856" s="23"/>
      <c r="KBW1856" s="23"/>
      <c r="KBX1856" s="63"/>
      <c r="KBY1856" s="28"/>
      <c r="KBZ1856" s="29"/>
      <c r="KCA1856" s="23"/>
      <c r="KCB1856" s="29"/>
      <c r="KCC1856" s="23"/>
      <c r="KCD1856" s="23"/>
      <c r="KCE1856" s="63"/>
      <c r="KCF1856" s="28"/>
      <c r="KCG1856" s="29"/>
      <c r="KCH1856" s="23"/>
      <c r="KCI1856" s="29"/>
      <c r="KCJ1856" s="23"/>
      <c r="KCK1856" s="23"/>
      <c r="KCL1856" s="63"/>
      <c r="KCM1856" s="28"/>
      <c r="KCN1856" s="29"/>
      <c r="KCO1856" s="23"/>
      <c r="KCP1856" s="29"/>
      <c r="KCQ1856" s="23"/>
      <c r="KCR1856" s="23"/>
      <c r="KCS1856" s="63"/>
      <c r="KCT1856" s="28"/>
      <c r="KCU1856" s="29"/>
      <c r="KCV1856" s="23"/>
      <c r="KCW1856" s="29"/>
      <c r="KCX1856" s="23"/>
      <c r="KCY1856" s="23"/>
      <c r="KCZ1856" s="63"/>
      <c r="KDA1856" s="28"/>
      <c r="KDB1856" s="29"/>
      <c r="KDC1856" s="23"/>
      <c r="KDD1856" s="29"/>
      <c r="KDE1856" s="23"/>
      <c r="KDF1856" s="23"/>
      <c r="KDG1856" s="63"/>
      <c r="KDH1856" s="28"/>
      <c r="KDI1856" s="29"/>
      <c r="KDJ1856" s="23"/>
      <c r="KDK1856" s="29"/>
      <c r="KDL1856" s="23"/>
      <c r="KDM1856" s="23"/>
      <c r="KDN1856" s="63"/>
      <c r="KDO1856" s="28"/>
      <c r="KDP1856" s="29"/>
      <c r="KDQ1856" s="23"/>
      <c r="KDR1856" s="29"/>
      <c r="KDS1856" s="23"/>
      <c r="KDT1856" s="23"/>
      <c r="KDU1856" s="63"/>
      <c r="KDV1856" s="28"/>
      <c r="KDW1856" s="29"/>
      <c r="KDX1856" s="23"/>
      <c r="KDY1856" s="29"/>
      <c r="KDZ1856" s="23"/>
      <c r="KEA1856" s="23"/>
      <c r="KEB1856" s="63"/>
      <c r="KEC1856" s="28"/>
      <c r="KED1856" s="29"/>
      <c r="KEE1856" s="23"/>
      <c r="KEF1856" s="29"/>
      <c r="KEG1856" s="23"/>
      <c r="KEH1856" s="23"/>
      <c r="KEI1856" s="63"/>
      <c r="KEJ1856" s="28"/>
      <c r="KEK1856" s="29"/>
      <c r="KEL1856" s="23"/>
      <c r="KEM1856" s="29"/>
      <c r="KEN1856" s="23"/>
      <c r="KEO1856" s="23"/>
      <c r="KEP1856" s="63"/>
      <c r="KEQ1856" s="28"/>
      <c r="KER1856" s="29"/>
      <c r="KES1856" s="23"/>
      <c r="KET1856" s="29"/>
      <c r="KEU1856" s="23"/>
      <c r="KEV1856" s="23"/>
      <c r="KEW1856" s="63"/>
      <c r="KEX1856" s="28"/>
      <c r="KEY1856" s="29"/>
      <c r="KEZ1856" s="23"/>
      <c r="KFA1856" s="29"/>
      <c r="KFB1856" s="23"/>
      <c r="KFC1856" s="23"/>
      <c r="KFD1856" s="63"/>
      <c r="KFE1856" s="28"/>
      <c r="KFF1856" s="29"/>
      <c r="KFG1856" s="23"/>
      <c r="KFH1856" s="29"/>
      <c r="KFI1856" s="23"/>
      <c r="KFJ1856" s="23"/>
      <c r="KFK1856" s="63"/>
      <c r="KFL1856" s="28"/>
      <c r="KFM1856" s="29"/>
      <c r="KFN1856" s="23"/>
      <c r="KFO1856" s="29"/>
      <c r="KFP1856" s="23"/>
      <c r="KFQ1856" s="23"/>
      <c r="KFR1856" s="63"/>
      <c r="KFS1856" s="28"/>
      <c r="KFT1856" s="29"/>
      <c r="KFU1856" s="23"/>
      <c r="KFV1856" s="29"/>
      <c r="KFW1856" s="23"/>
      <c r="KFX1856" s="23"/>
      <c r="KFY1856" s="63"/>
      <c r="KFZ1856" s="28"/>
      <c r="KGA1856" s="29"/>
      <c r="KGB1856" s="23"/>
      <c r="KGC1856" s="29"/>
      <c r="KGD1856" s="23"/>
      <c r="KGE1856" s="23"/>
      <c r="KGF1856" s="63"/>
      <c r="KGG1856" s="28"/>
      <c r="KGH1856" s="29"/>
      <c r="KGI1856" s="23"/>
      <c r="KGJ1856" s="29"/>
      <c r="KGK1856" s="23"/>
      <c r="KGL1856" s="23"/>
      <c r="KGM1856" s="63"/>
      <c r="KGN1856" s="28"/>
      <c r="KGO1856" s="29"/>
      <c r="KGP1856" s="23"/>
      <c r="KGQ1856" s="29"/>
      <c r="KGR1856" s="23"/>
      <c r="KGS1856" s="23"/>
      <c r="KGT1856" s="63"/>
      <c r="KGU1856" s="28"/>
      <c r="KGV1856" s="29"/>
      <c r="KGW1856" s="23"/>
      <c r="KGX1856" s="29"/>
      <c r="KGY1856" s="23"/>
      <c r="KGZ1856" s="23"/>
      <c r="KHA1856" s="63"/>
      <c r="KHB1856" s="28"/>
      <c r="KHC1856" s="29"/>
      <c r="KHD1856" s="23"/>
      <c r="KHE1856" s="29"/>
      <c r="KHF1856" s="23"/>
      <c r="KHG1856" s="23"/>
      <c r="KHH1856" s="63"/>
      <c r="KHI1856" s="28"/>
      <c r="KHJ1856" s="29"/>
      <c r="KHK1856" s="23"/>
      <c r="KHL1856" s="29"/>
      <c r="KHM1856" s="23"/>
      <c r="KHN1856" s="23"/>
      <c r="KHO1856" s="63"/>
      <c r="KHP1856" s="28"/>
      <c r="KHQ1856" s="29"/>
      <c r="KHR1856" s="23"/>
      <c r="KHS1856" s="29"/>
      <c r="KHT1856" s="23"/>
      <c r="KHU1856" s="23"/>
      <c r="KHV1856" s="63"/>
      <c r="KHW1856" s="28"/>
      <c r="KHX1856" s="29"/>
      <c r="KHY1856" s="23"/>
      <c r="KHZ1856" s="29"/>
      <c r="KIA1856" s="23"/>
      <c r="KIB1856" s="23"/>
      <c r="KIC1856" s="63"/>
      <c r="KID1856" s="28"/>
      <c r="KIE1856" s="29"/>
      <c r="KIF1856" s="23"/>
      <c r="KIG1856" s="29"/>
      <c r="KIH1856" s="23"/>
      <c r="KII1856" s="23"/>
      <c r="KIJ1856" s="63"/>
      <c r="KIK1856" s="28"/>
      <c r="KIL1856" s="29"/>
      <c r="KIM1856" s="23"/>
      <c r="KIN1856" s="29"/>
      <c r="KIO1856" s="23"/>
      <c r="KIP1856" s="23"/>
      <c r="KIQ1856" s="63"/>
      <c r="KIR1856" s="28"/>
      <c r="KIS1856" s="29"/>
      <c r="KIT1856" s="23"/>
      <c r="KIU1856" s="29"/>
      <c r="KIV1856" s="23"/>
      <c r="KIW1856" s="23"/>
      <c r="KIX1856" s="63"/>
      <c r="KIY1856" s="28"/>
      <c r="KIZ1856" s="29"/>
      <c r="KJA1856" s="23"/>
      <c r="KJB1856" s="29"/>
      <c r="KJC1856" s="23"/>
      <c r="KJD1856" s="23"/>
      <c r="KJE1856" s="63"/>
      <c r="KJF1856" s="28"/>
      <c r="KJG1856" s="29"/>
      <c r="KJH1856" s="23"/>
      <c r="KJI1856" s="29"/>
      <c r="KJJ1856" s="23"/>
      <c r="KJK1856" s="23"/>
      <c r="KJL1856" s="63"/>
      <c r="KJM1856" s="28"/>
      <c r="KJN1856" s="29"/>
      <c r="KJO1856" s="23"/>
      <c r="KJP1856" s="29"/>
      <c r="KJQ1856" s="23"/>
      <c r="KJR1856" s="23"/>
      <c r="KJS1856" s="63"/>
      <c r="KJT1856" s="28"/>
      <c r="KJU1856" s="29"/>
      <c r="KJV1856" s="23"/>
      <c r="KJW1856" s="29"/>
      <c r="KJX1856" s="23"/>
      <c r="KJY1856" s="23"/>
      <c r="KJZ1856" s="63"/>
      <c r="KKA1856" s="28"/>
      <c r="KKB1856" s="29"/>
      <c r="KKC1856" s="23"/>
      <c r="KKD1856" s="29"/>
      <c r="KKE1856" s="23"/>
      <c r="KKF1856" s="23"/>
      <c r="KKG1856" s="63"/>
      <c r="KKH1856" s="28"/>
      <c r="KKI1856" s="29"/>
      <c r="KKJ1856" s="23"/>
      <c r="KKK1856" s="29"/>
      <c r="KKL1856" s="23"/>
      <c r="KKM1856" s="23"/>
      <c r="KKN1856" s="63"/>
      <c r="KKO1856" s="28"/>
      <c r="KKP1856" s="29"/>
      <c r="KKQ1856" s="23"/>
      <c r="KKR1856" s="29"/>
      <c r="KKS1856" s="23"/>
      <c r="KKT1856" s="23"/>
      <c r="KKU1856" s="63"/>
      <c r="KKV1856" s="28"/>
      <c r="KKW1856" s="29"/>
      <c r="KKX1856" s="23"/>
      <c r="KKY1856" s="29"/>
      <c r="KKZ1856" s="23"/>
      <c r="KLA1856" s="23"/>
      <c r="KLB1856" s="63"/>
      <c r="KLC1856" s="28"/>
      <c r="KLD1856" s="29"/>
      <c r="KLE1856" s="23"/>
      <c r="KLF1856" s="29"/>
      <c r="KLG1856" s="23"/>
      <c r="KLH1856" s="23"/>
      <c r="KLI1856" s="63"/>
      <c r="KLJ1856" s="28"/>
      <c r="KLK1856" s="29"/>
      <c r="KLL1856" s="23"/>
      <c r="KLM1856" s="29"/>
      <c r="KLN1856" s="23"/>
      <c r="KLO1856" s="23"/>
      <c r="KLP1856" s="63"/>
      <c r="KLQ1856" s="28"/>
      <c r="KLR1856" s="29"/>
      <c r="KLS1856" s="23"/>
      <c r="KLT1856" s="29"/>
      <c r="KLU1856" s="23"/>
      <c r="KLV1856" s="23"/>
      <c r="KLW1856" s="63"/>
      <c r="KLX1856" s="28"/>
      <c r="KLY1856" s="29"/>
      <c r="KLZ1856" s="23"/>
      <c r="KMA1856" s="29"/>
      <c r="KMB1856" s="23"/>
      <c r="KMC1856" s="23"/>
      <c r="KMD1856" s="63"/>
      <c r="KME1856" s="28"/>
      <c r="KMF1856" s="29"/>
      <c r="KMG1856" s="23"/>
      <c r="KMH1856" s="29"/>
      <c r="KMI1856" s="23"/>
      <c r="KMJ1856" s="23"/>
      <c r="KMK1856" s="63"/>
      <c r="KML1856" s="28"/>
      <c r="KMM1856" s="29"/>
      <c r="KMN1856" s="23"/>
      <c r="KMO1856" s="29"/>
      <c r="KMP1856" s="23"/>
      <c r="KMQ1856" s="23"/>
      <c r="KMR1856" s="63"/>
      <c r="KMS1856" s="28"/>
      <c r="KMT1856" s="29"/>
      <c r="KMU1856" s="23"/>
      <c r="KMV1856" s="29"/>
      <c r="KMW1856" s="23"/>
      <c r="KMX1856" s="23"/>
      <c r="KMY1856" s="63"/>
      <c r="KMZ1856" s="28"/>
      <c r="KNA1856" s="29"/>
      <c r="KNB1856" s="23"/>
      <c r="KNC1856" s="29"/>
      <c r="KND1856" s="23"/>
      <c r="KNE1856" s="23"/>
      <c r="KNF1856" s="63"/>
      <c r="KNG1856" s="28"/>
      <c r="KNH1856" s="29"/>
      <c r="KNI1856" s="23"/>
      <c r="KNJ1856" s="29"/>
      <c r="KNK1856" s="23"/>
      <c r="KNL1856" s="23"/>
      <c r="KNM1856" s="63"/>
      <c r="KNN1856" s="28"/>
      <c r="KNO1856" s="29"/>
      <c r="KNP1856" s="23"/>
      <c r="KNQ1856" s="29"/>
      <c r="KNR1856" s="23"/>
      <c r="KNS1856" s="23"/>
      <c r="KNT1856" s="63"/>
      <c r="KNU1856" s="28"/>
      <c r="KNV1856" s="29"/>
      <c r="KNW1856" s="23"/>
      <c r="KNX1856" s="29"/>
      <c r="KNY1856" s="23"/>
      <c r="KNZ1856" s="23"/>
      <c r="KOA1856" s="63"/>
      <c r="KOB1856" s="28"/>
      <c r="KOC1856" s="29"/>
      <c r="KOD1856" s="23"/>
      <c r="KOE1856" s="29"/>
      <c r="KOF1856" s="23"/>
      <c r="KOG1856" s="23"/>
      <c r="KOH1856" s="63"/>
      <c r="KOI1856" s="28"/>
      <c r="KOJ1856" s="29"/>
      <c r="KOK1856" s="23"/>
      <c r="KOL1856" s="29"/>
      <c r="KOM1856" s="23"/>
      <c r="KON1856" s="23"/>
      <c r="KOO1856" s="63"/>
      <c r="KOP1856" s="28"/>
      <c r="KOQ1856" s="29"/>
      <c r="KOR1856" s="23"/>
      <c r="KOS1856" s="29"/>
      <c r="KOT1856" s="23"/>
      <c r="KOU1856" s="23"/>
      <c r="KOV1856" s="63"/>
      <c r="KOW1856" s="28"/>
      <c r="KOX1856" s="29"/>
      <c r="KOY1856" s="23"/>
      <c r="KOZ1856" s="29"/>
      <c r="KPA1856" s="23"/>
      <c r="KPB1856" s="23"/>
      <c r="KPC1856" s="63"/>
      <c r="KPD1856" s="28"/>
      <c r="KPE1856" s="29"/>
      <c r="KPF1856" s="23"/>
      <c r="KPG1856" s="29"/>
      <c r="KPH1856" s="23"/>
      <c r="KPI1856" s="23"/>
      <c r="KPJ1856" s="63"/>
      <c r="KPK1856" s="28"/>
      <c r="KPL1856" s="29"/>
      <c r="KPM1856" s="23"/>
      <c r="KPN1856" s="29"/>
      <c r="KPO1856" s="23"/>
      <c r="KPP1856" s="23"/>
      <c r="KPQ1856" s="63"/>
      <c r="KPR1856" s="28"/>
      <c r="KPS1856" s="29"/>
      <c r="KPT1856" s="23"/>
      <c r="KPU1856" s="29"/>
      <c r="KPV1856" s="23"/>
      <c r="KPW1856" s="23"/>
      <c r="KPX1856" s="63"/>
      <c r="KPY1856" s="28"/>
      <c r="KPZ1856" s="29"/>
      <c r="KQA1856" s="23"/>
      <c r="KQB1856" s="29"/>
      <c r="KQC1856" s="23"/>
      <c r="KQD1856" s="23"/>
      <c r="KQE1856" s="63"/>
      <c r="KQF1856" s="28"/>
      <c r="KQG1856" s="29"/>
      <c r="KQH1856" s="23"/>
      <c r="KQI1856" s="29"/>
      <c r="KQJ1856" s="23"/>
      <c r="KQK1856" s="23"/>
      <c r="KQL1856" s="63"/>
      <c r="KQM1856" s="28"/>
      <c r="KQN1856" s="29"/>
      <c r="KQO1856" s="23"/>
      <c r="KQP1856" s="29"/>
      <c r="KQQ1856" s="23"/>
      <c r="KQR1856" s="23"/>
      <c r="KQS1856" s="63"/>
      <c r="KQT1856" s="28"/>
      <c r="KQU1856" s="29"/>
      <c r="KQV1856" s="23"/>
      <c r="KQW1856" s="29"/>
      <c r="KQX1856" s="23"/>
      <c r="KQY1856" s="23"/>
      <c r="KQZ1856" s="63"/>
      <c r="KRA1856" s="28"/>
      <c r="KRB1856" s="29"/>
      <c r="KRC1856" s="23"/>
      <c r="KRD1856" s="29"/>
      <c r="KRE1856" s="23"/>
      <c r="KRF1856" s="23"/>
      <c r="KRG1856" s="63"/>
      <c r="KRH1856" s="28"/>
      <c r="KRI1856" s="29"/>
      <c r="KRJ1856" s="23"/>
      <c r="KRK1856" s="29"/>
      <c r="KRL1856" s="23"/>
      <c r="KRM1856" s="23"/>
      <c r="KRN1856" s="63"/>
      <c r="KRO1856" s="28"/>
      <c r="KRP1856" s="29"/>
      <c r="KRQ1856" s="23"/>
      <c r="KRR1856" s="29"/>
      <c r="KRS1856" s="23"/>
      <c r="KRT1856" s="23"/>
      <c r="KRU1856" s="63"/>
      <c r="KRV1856" s="28"/>
      <c r="KRW1856" s="29"/>
      <c r="KRX1856" s="23"/>
      <c r="KRY1856" s="29"/>
      <c r="KRZ1856" s="23"/>
      <c r="KSA1856" s="23"/>
      <c r="KSB1856" s="63"/>
      <c r="KSC1856" s="28"/>
      <c r="KSD1856" s="29"/>
      <c r="KSE1856" s="23"/>
      <c r="KSF1856" s="29"/>
      <c r="KSG1856" s="23"/>
      <c r="KSH1856" s="23"/>
      <c r="KSI1856" s="63"/>
      <c r="KSJ1856" s="28"/>
      <c r="KSK1856" s="29"/>
      <c r="KSL1856" s="23"/>
      <c r="KSM1856" s="29"/>
      <c r="KSN1856" s="23"/>
      <c r="KSO1856" s="23"/>
      <c r="KSP1856" s="63"/>
      <c r="KSQ1856" s="28"/>
      <c r="KSR1856" s="29"/>
      <c r="KSS1856" s="23"/>
      <c r="KST1856" s="29"/>
      <c r="KSU1856" s="23"/>
      <c r="KSV1856" s="23"/>
      <c r="KSW1856" s="63"/>
      <c r="KSX1856" s="28"/>
      <c r="KSY1856" s="29"/>
      <c r="KSZ1856" s="23"/>
      <c r="KTA1856" s="29"/>
      <c r="KTB1856" s="23"/>
      <c r="KTC1856" s="23"/>
      <c r="KTD1856" s="63"/>
      <c r="KTE1856" s="28"/>
      <c r="KTF1856" s="29"/>
      <c r="KTG1856" s="23"/>
      <c r="KTH1856" s="29"/>
      <c r="KTI1856" s="23"/>
      <c r="KTJ1856" s="23"/>
      <c r="KTK1856" s="63"/>
      <c r="KTL1856" s="28"/>
      <c r="KTM1856" s="29"/>
      <c r="KTN1856" s="23"/>
      <c r="KTO1856" s="29"/>
      <c r="KTP1856" s="23"/>
      <c r="KTQ1856" s="23"/>
      <c r="KTR1856" s="63"/>
      <c r="KTS1856" s="28"/>
      <c r="KTT1856" s="29"/>
      <c r="KTU1856" s="23"/>
      <c r="KTV1856" s="29"/>
      <c r="KTW1856" s="23"/>
      <c r="KTX1856" s="23"/>
      <c r="KTY1856" s="63"/>
      <c r="KTZ1856" s="28"/>
      <c r="KUA1856" s="29"/>
      <c r="KUB1856" s="23"/>
      <c r="KUC1856" s="29"/>
      <c r="KUD1856" s="23"/>
      <c r="KUE1856" s="23"/>
      <c r="KUF1856" s="63"/>
      <c r="KUG1856" s="28"/>
      <c r="KUH1856" s="29"/>
      <c r="KUI1856" s="23"/>
      <c r="KUJ1856" s="29"/>
      <c r="KUK1856" s="23"/>
      <c r="KUL1856" s="23"/>
      <c r="KUM1856" s="63"/>
      <c r="KUN1856" s="28"/>
      <c r="KUO1856" s="29"/>
      <c r="KUP1856" s="23"/>
      <c r="KUQ1856" s="29"/>
      <c r="KUR1856" s="23"/>
      <c r="KUS1856" s="23"/>
      <c r="KUT1856" s="63"/>
      <c r="KUU1856" s="28"/>
      <c r="KUV1856" s="29"/>
      <c r="KUW1856" s="23"/>
      <c r="KUX1856" s="29"/>
      <c r="KUY1856" s="23"/>
      <c r="KUZ1856" s="23"/>
      <c r="KVA1856" s="63"/>
      <c r="KVB1856" s="28"/>
      <c r="KVC1856" s="29"/>
      <c r="KVD1856" s="23"/>
      <c r="KVE1856" s="29"/>
      <c r="KVF1856" s="23"/>
      <c r="KVG1856" s="23"/>
      <c r="KVH1856" s="63"/>
      <c r="KVI1856" s="28"/>
      <c r="KVJ1856" s="29"/>
      <c r="KVK1856" s="23"/>
      <c r="KVL1856" s="29"/>
      <c r="KVM1856" s="23"/>
      <c r="KVN1856" s="23"/>
      <c r="KVO1856" s="63"/>
      <c r="KVP1856" s="28"/>
      <c r="KVQ1856" s="29"/>
      <c r="KVR1856" s="23"/>
      <c r="KVS1856" s="29"/>
      <c r="KVT1856" s="23"/>
      <c r="KVU1856" s="23"/>
      <c r="KVV1856" s="63"/>
      <c r="KVW1856" s="28"/>
      <c r="KVX1856" s="29"/>
      <c r="KVY1856" s="23"/>
      <c r="KVZ1856" s="29"/>
      <c r="KWA1856" s="23"/>
      <c r="KWB1856" s="23"/>
      <c r="KWC1856" s="63"/>
      <c r="KWD1856" s="28"/>
      <c r="KWE1856" s="29"/>
      <c r="KWF1856" s="23"/>
      <c r="KWG1856" s="29"/>
      <c r="KWH1856" s="23"/>
      <c r="KWI1856" s="23"/>
      <c r="KWJ1856" s="63"/>
      <c r="KWK1856" s="28"/>
      <c r="KWL1856" s="29"/>
      <c r="KWM1856" s="23"/>
      <c r="KWN1856" s="29"/>
      <c r="KWO1856" s="23"/>
      <c r="KWP1856" s="23"/>
      <c r="KWQ1856" s="63"/>
      <c r="KWR1856" s="28"/>
      <c r="KWS1856" s="29"/>
      <c r="KWT1856" s="23"/>
      <c r="KWU1856" s="29"/>
      <c r="KWV1856" s="23"/>
      <c r="KWW1856" s="23"/>
      <c r="KWX1856" s="63"/>
      <c r="KWY1856" s="28"/>
      <c r="KWZ1856" s="29"/>
      <c r="KXA1856" s="23"/>
      <c r="KXB1856" s="29"/>
      <c r="KXC1856" s="23"/>
      <c r="KXD1856" s="23"/>
      <c r="KXE1856" s="63"/>
      <c r="KXF1856" s="28"/>
      <c r="KXG1856" s="29"/>
      <c r="KXH1856" s="23"/>
      <c r="KXI1856" s="29"/>
      <c r="KXJ1856" s="23"/>
      <c r="KXK1856" s="23"/>
      <c r="KXL1856" s="63"/>
      <c r="KXM1856" s="28"/>
      <c r="KXN1856" s="29"/>
      <c r="KXO1856" s="23"/>
      <c r="KXP1856" s="29"/>
      <c r="KXQ1856" s="23"/>
      <c r="KXR1856" s="23"/>
      <c r="KXS1856" s="63"/>
      <c r="KXT1856" s="28"/>
      <c r="KXU1856" s="29"/>
      <c r="KXV1856" s="23"/>
      <c r="KXW1856" s="29"/>
      <c r="KXX1856" s="23"/>
      <c r="KXY1856" s="23"/>
      <c r="KXZ1856" s="63"/>
      <c r="KYA1856" s="28"/>
      <c r="KYB1856" s="29"/>
      <c r="KYC1856" s="23"/>
      <c r="KYD1856" s="29"/>
      <c r="KYE1856" s="23"/>
      <c r="KYF1856" s="23"/>
      <c r="KYG1856" s="63"/>
      <c r="KYH1856" s="28"/>
      <c r="KYI1856" s="29"/>
      <c r="KYJ1856" s="23"/>
      <c r="KYK1856" s="29"/>
      <c r="KYL1856" s="23"/>
      <c r="KYM1856" s="23"/>
      <c r="KYN1856" s="63"/>
      <c r="KYO1856" s="28"/>
      <c r="KYP1856" s="29"/>
      <c r="KYQ1856" s="23"/>
      <c r="KYR1856" s="29"/>
      <c r="KYS1856" s="23"/>
      <c r="KYT1856" s="23"/>
      <c r="KYU1856" s="63"/>
      <c r="KYV1856" s="28"/>
      <c r="KYW1856" s="29"/>
      <c r="KYX1856" s="23"/>
      <c r="KYY1856" s="29"/>
      <c r="KYZ1856" s="23"/>
      <c r="KZA1856" s="23"/>
      <c r="KZB1856" s="63"/>
      <c r="KZC1856" s="28"/>
      <c r="KZD1856" s="29"/>
      <c r="KZE1856" s="23"/>
      <c r="KZF1856" s="29"/>
      <c r="KZG1856" s="23"/>
      <c r="KZH1856" s="23"/>
      <c r="KZI1856" s="63"/>
      <c r="KZJ1856" s="28"/>
      <c r="KZK1856" s="29"/>
      <c r="KZL1856" s="23"/>
      <c r="KZM1856" s="29"/>
      <c r="KZN1856" s="23"/>
      <c r="KZO1856" s="23"/>
      <c r="KZP1856" s="63"/>
      <c r="KZQ1856" s="28"/>
      <c r="KZR1856" s="29"/>
      <c r="KZS1856" s="23"/>
      <c r="KZT1856" s="29"/>
      <c r="KZU1856" s="23"/>
      <c r="KZV1856" s="23"/>
      <c r="KZW1856" s="63"/>
      <c r="KZX1856" s="28"/>
      <c r="KZY1856" s="29"/>
      <c r="KZZ1856" s="23"/>
      <c r="LAA1856" s="29"/>
      <c r="LAB1856" s="23"/>
      <c r="LAC1856" s="23"/>
      <c r="LAD1856" s="63"/>
      <c r="LAE1856" s="28"/>
      <c r="LAF1856" s="29"/>
      <c r="LAG1856" s="23"/>
      <c r="LAH1856" s="29"/>
      <c r="LAI1856" s="23"/>
      <c r="LAJ1856" s="23"/>
      <c r="LAK1856" s="63"/>
      <c r="LAL1856" s="28"/>
      <c r="LAM1856" s="29"/>
      <c r="LAN1856" s="23"/>
      <c r="LAO1856" s="29"/>
      <c r="LAP1856" s="23"/>
      <c r="LAQ1856" s="23"/>
      <c r="LAR1856" s="63"/>
      <c r="LAS1856" s="28"/>
      <c r="LAT1856" s="29"/>
      <c r="LAU1856" s="23"/>
      <c r="LAV1856" s="29"/>
      <c r="LAW1856" s="23"/>
      <c r="LAX1856" s="23"/>
      <c r="LAY1856" s="63"/>
      <c r="LAZ1856" s="28"/>
      <c r="LBA1856" s="29"/>
      <c r="LBB1856" s="23"/>
      <c r="LBC1856" s="29"/>
      <c r="LBD1856" s="23"/>
      <c r="LBE1856" s="23"/>
      <c r="LBF1856" s="63"/>
      <c r="LBG1856" s="28"/>
      <c r="LBH1856" s="29"/>
      <c r="LBI1856" s="23"/>
      <c r="LBJ1856" s="29"/>
      <c r="LBK1856" s="23"/>
      <c r="LBL1856" s="23"/>
      <c r="LBM1856" s="63"/>
      <c r="LBN1856" s="28"/>
      <c r="LBO1856" s="29"/>
      <c r="LBP1856" s="23"/>
      <c r="LBQ1856" s="29"/>
      <c r="LBR1856" s="23"/>
      <c r="LBS1856" s="23"/>
      <c r="LBT1856" s="63"/>
      <c r="LBU1856" s="28"/>
      <c r="LBV1856" s="29"/>
      <c r="LBW1856" s="23"/>
      <c r="LBX1856" s="29"/>
      <c r="LBY1856" s="23"/>
      <c r="LBZ1856" s="23"/>
      <c r="LCA1856" s="63"/>
      <c r="LCB1856" s="28"/>
      <c r="LCC1856" s="29"/>
      <c r="LCD1856" s="23"/>
      <c r="LCE1856" s="29"/>
      <c r="LCF1856" s="23"/>
      <c r="LCG1856" s="23"/>
      <c r="LCH1856" s="63"/>
      <c r="LCI1856" s="28"/>
      <c r="LCJ1856" s="29"/>
      <c r="LCK1856" s="23"/>
      <c r="LCL1856" s="29"/>
      <c r="LCM1856" s="23"/>
      <c r="LCN1856" s="23"/>
      <c r="LCO1856" s="63"/>
      <c r="LCP1856" s="28"/>
      <c r="LCQ1856" s="29"/>
      <c r="LCR1856" s="23"/>
      <c r="LCS1856" s="29"/>
      <c r="LCT1856" s="23"/>
      <c r="LCU1856" s="23"/>
      <c r="LCV1856" s="63"/>
      <c r="LCW1856" s="28"/>
      <c r="LCX1856" s="29"/>
      <c r="LCY1856" s="23"/>
      <c r="LCZ1856" s="29"/>
      <c r="LDA1856" s="23"/>
      <c r="LDB1856" s="23"/>
      <c r="LDC1856" s="63"/>
      <c r="LDD1856" s="28"/>
      <c r="LDE1856" s="29"/>
      <c r="LDF1856" s="23"/>
      <c r="LDG1856" s="29"/>
      <c r="LDH1856" s="23"/>
      <c r="LDI1856" s="23"/>
      <c r="LDJ1856" s="63"/>
      <c r="LDK1856" s="28"/>
      <c r="LDL1856" s="29"/>
      <c r="LDM1856" s="23"/>
      <c r="LDN1856" s="29"/>
      <c r="LDO1856" s="23"/>
      <c r="LDP1856" s="23"/>
      <c r="LDQ1856" s="63"/>
      <c r="LDR1856" s="28"/>
      <c r="LDS1856" s="29"/>
      <c r="LDT1856" s="23"/>
      <c r="LDU1856" s="29"/>
      <c r="LDV1856" s="23"/>
      <c r="LDW1856" s="23"/>
      <c r="LDX1856" s="63"/>
      <c r="LDY1856" s="28"/>
      <c r="LDZ1856" s="29"/>
      <c r="LEA1856" s="23"/>
      <c r="LEB1856" s="29"/>
      <c r="LEC1856" s="23"/>
      <c r="LED1856" s="23"/>
      <c r="LEE1856" s="63"/>
      <c r="LEF1856" s="28"/>
      <c r="LEG1856" s="29"/>
      <c r="LEH1856" s="23"/>
      <c r="LEI1856" s="29"/>
      <c r="LEJ1856" s="23"/>
      <c r="LEK1856" s="23"/>
      <c r="LEL1856" s="63"/>
      <c r="LEM1856" s="28"/>
      <c r="LEN1856" s="29"/>
      <c r="LEO1856" s="23"/>
      <c r="LEP1856" s="29"/>
      <c r="LEQ1856" s="23"/>
      <c r="LER1856" s="23"/>
      <c r="LES1856" s="63"/>
      <c r="LET1856" s="28"/>
      <c r="LEU1856" s="29"/>
      <c r="LEV1856" s="23"/>
      <c r="LEW1856" s="29"/>
      <c r="LEX1856" s="23"/>
      <c r="LEY1856" s="23"/>
      <c r="LEZ1856" s="63"/>
      <c r="LFA1856" s="28"/>
      <c r="LFB1856" s="29"/>
      <c r="LFC1856" s="23"/>
      <c r="LFD1856" s="29"/>
      <c r="LFE1856" s="23"/>
      <c r="LFF1856" s="23"/>
      <c r="LFG1856" s="63"/>
      <c r="LFH1856" s="28"/>
      <c r="LFI1856" s="29"/>
      <c r="LFJ1856" s="23"/>
      <c r="LFK1856" s="29"/>
      <c r="LFL1856" s="23"/>
      <c r="LFM1856" s="23"/>
      <c r="LFN1856" s="63"/>
      <c r="LFO1856" s="28"/>
      <c r="LFP1856" s="29"/>
      <c r="LFQ1856" s="23"/>
      <c r="LFR1856" s="29"/>
      <c r="LFS1856" s="23"/>
      <c r="LFT1856" s="23"/>
      <c r="LFU1856" s="63"/>
      <c r="LFV1856" s="28"/>
      <c r="LFW1856" s="29"/>
      <c r="LFX1856" s="23"/>
      <c r="LFY1856" s="29"/>
      <c r="LFZ1856" s="23"/>
      <c r="LGA1856" s="23"/>
      <c r="LGB1856" s="63"/>
      <c r="LGC1856" s="28"/>
      <c r="LGD1856" s="29"/>
      <c r="LGE1856" s="23"/>
      <c r="LGF1856" s="29"/>
      <c r="LGG1856" s="23"/>
      <c r="LGH1856" s="23"/>
      <c r="LGI1856" s="63"/>
      <c r="LGJ1856" s="28"/>
      <c r="LGK1856" s="29"/>
      <c r="LGL1856" s="23"/>
      <c r="LGM1856" s="29"/>
      <c r="LGN1856" s="23"/>
      <c r="LGO1856" s="23"/>
      <c r="LGP1856" s="63"/>
      <c r="LGQ1856" s="28"/>
      <c r="LGR1856" s="29"/>
      <c r="LGS1856" s="23"/>
      <c r="LGT1856" s="29"/>
      <c r="LGU1856" s="23"/>
      <c r="LGV1856" s="23"/>
      <c r="LGW1856" s="63"/>
      <c r="LGX1856" s="28"/>
      <c r="LGY1856" s="29"/>
      <c r="LGZ1856" s="23"/>
      <c r="LHA1856" s="29"/>
      <c r="LHB1856" s="23"/>
      <c r="LHC1856" s="23"/>
      <c r="LHD1856" s="63"/>
      <c r="LHE1856" s="28"/>
      <c r="LHF1856" s="29"/>
      <c r="LHG1856" s="23"/>
      <c r="LHH1856" s="29"/>
      <c r="LHI1856" s="23"/>
      <c r="LHJ1856" s="23"/>
      <c r="LHK1856" s="63"/>
      <c r="LHL1856" s="28"/>
      <c r="LHM1856" s="29"/>
      <c r="LHN1856" s="23"/>
      <c r="LHO1856" s="29"/>
      <c r="LHP1856" s="23"/>
      <c r="LHQ1856" s="23"/>
      <c r="LHR1856" s="63"/>
      <c r="LHS1856" s="28"/>
      <c r="LHT1856" s="29"/>
      <c r="LHU1856" s="23"/>
      <c r="LHV1856" s="29"/>
      <c r="LHW1856" s="23"/>
      <c r="LHX1856" s="23"/>
      <c r="LHY1856" s="63"/>
      <c r="LHZ1856" s="28"/>
      <c r="LIA1856" s="29"/>
      <c r="LIB1856" s="23"/>
      <c r="LIC1856" s="29"/>
      <c r="LID1856" s="23"/>
      <c r="LIE1856" s="23"/>
      <c r="LIF1856" s="63"/>
      <c r="LIG1856" s="28"/>
      <c r="LIH1856" s="29"/>
      <c r="LII1856" s="23"/>
      <c r="LIJ1856" s="29"/>
      <c r="LIK1856" s="23"/>
      <c r="LIL1856" s="23"/>
      <c r="LIM1856" s="63"/>
      <c r="LIN1856" s="28"/>
      <c r="LIO1856" s="29"/>
      <c r="LIP1856" s="23"/>
      <c r="LIQ1856" s="29"/>
      <c r="LIR1856" s="23"/>
      <c r="LIS1856" s="23"/>
      <c r="LIT1856" s="63"/>
      <c r="LIU1856" s="28"/>
      <c r="LIV1856" s="29"/>
      <c r="LIW1856" s="23"/>
      <c r="LIX1856" s="29"/>
      <c r="LIY1856" s="23"/>
      <c r="LIZ1856" s="23"/>
      <c r="LJA1856" s="63"/>
      <c r="LJB1856" s="28"/>
      <c r="LJC1856" s="29"/>
      <c r="LJD1856" s="23"/>
      <c r="LJE1856" s="29"/>
      <c r="LJF1856" s="23"/>
      <c r="LJG1856" s="23"/>
      <c r="LJH1856" s="63"/>
      <c r="LJI1856" s="28"/>
      <c r="LJJ1856" s="29"/>
      <c r="LJK1856" s="23"/>
      <c r="LJL1856" s="29"/>
      <c r="LJM1856" s="23"/>
      <c r="LJN1856" s="23"/>
      <c r="LJO1856" s="63"/>
      <c r="LJP1856" s="28"/>
      <c r="LJQ1856" s="29"/>
      <c r="LJR1856" s="23"/>
      <c r="LJS1856" s="29"/>
      <c r="LJT1856" s="23"/>
      <c r="LJU1856" s="23"/>
      <c r="LJV1856" s="63"/>
      <c r="LJW1856" s="28"/>
      <c r="LJX1856" s="29"/>
      <c r="LJY1856" s="23"/>
      <c r="LJZ1856" s="29"/>
      <c r="LKA1856" s="23"/>
      <c r="LKB1856" s="23"/>
      <c r="LKC1856" s="63"/>
      <c r="LKD1856" s="28"/>
      <c r="LKE1856" s="29"/>
      <c r="LKF1856" s="23"/>
      <c r="LKG1856" s="29"/>
      <c r="LKH1856" s="23"/>
      <c r="LKI1856" s="23"/>
      <c r="LKJ1856" s="63"/>
      <c r="LKK1856" s="28"/>
      <c r="LKL1856" s="29"/>
      <c r="LKM1856" s="23"/>
      <c r="LKN1856" s="29"/>
      <c r="LKO1856" s="23"/>
      <c r="LKP1856" s="23"/>
      <c r="LKQ1856" s="63"/>
      <c r="LKR1856" s="28"/>
      <c r="LKS1856" s="29"/>
      <c r="LKT1856" s="23"/>
      <c r="LKU1856" s="29"/>
      <c r="LKV1856" s="23"/>
      <c r="LKW1856" s="23"/>
      <c r="LKX1856" s="63"/>
      <c r="LKY1856" s="28"/>
      <c r="LKZ1856" s="29"/>
      <c r="LLA1856" s="23"/>
      <c r="LLB1856" s="29"/>
      <c r="LLC1856" s="23"/>
      <c r="LLD1856" s="23"/>
      <c r="LLE1856" s="63"/>
      <c r="LLF1856" s="28"/>
      <c r="LLG1856" s="29"/>
      <c r="LLH1856" s="23"/>
      <c r="LLI1856" s="29"/>
      <c r="LLJ1856" s="23"/>
      <c r="LLK1856" s="23"/>
      <c r="LLL1856" s="63"/>
      <c r="LLM1856" s="28"/>
      <c r="LLN1856" s="29"/>
      <c r="LLO1856" s="23"/>
      <c r="LLP1856" s="29"/>
      <c r="LLQ1856" s="23"/>
      <c r="LLR1856" s="23"/>
      <c r="LLS1856" s="63"/>
      <c r="LLT1856" s="28"/>
      <c r="LLU1856" s="29"/>
      <c r="LLV1856" s="23"/>
      <c r="LLW1856" s="29"/>
      <c r="LLX1856" s="23"/>
      <c r="LLY1856" s="23"/>
      <c r="LLZ1856" s="63"/>
      <c r="LMA1856" s="28"/>
      <c r="LMB1856" s="29"/>
      <c r="LMC1856" s="23"/>
      <c r="LMD1856" s="29"/>
      <c r="LME1856" s="23"/>
      <c r="LMF1856" s="23"/>
      <c r="LMG1856" s="63"/>
      <c r="LMH1856" s="28"/>
      <c r="LMI1856" s="29"/>
      <c r="LMJ1856" s="23"/>
      <c r="LMK1856" s="29"/>
      <c r="LML1856" s="23"/>
      <c r="LMM1856" s="23"/>
      <c r="LMN1856" s="63"/>
      <c r="LMO1856" s="28"/>
      <c r="LMP1856" s="29"/>
      <c r="LMQ1856" s="23"/>
      <c r="LMR1856" s="29"/>
      <c r="LMS1856" s="23"/>
      <c r="LMT1856" s="23"/>
      <c r="LMU1856" s="63"/>
      <c r="LMV1856" s="28"/>
      <c r="LMW1856" s="29"/>
      <c r="LMX1856" s="23"/>
      <c r="LMY1856" s="29"/>
      <c r="LMZ1856" s="23"/>
      <c r="LNA1856" s="23"/>
      <c r="LNB1856" s="63"/>
      <c r="LNC1856" s="28"/>
      <c r="LND1856" s="29"/>
      <c r="LNE1856" s="23"/>
      <c r="LNF1856" s="29"/>
      <c r="LNG1856" s="23"/>
      <c r="LNH1856" s="23"/>
      <c r="LNI1856" s="63"/>
      <c r="LNJ1856" s="28"/>
      <c r="LNK1856" s="29"/>
      <c r="LNL1856" s="23"/>
      <c r="LNM1856" s="29"/>
      <c r="LNN1856" s="23"/>
      <c r="LNO1856" s="23"/>
      <c r="LNP1856" s="63"/>
      <c r="LNQ1856" s="28"/>
      <c r="LNR1856" s="29"/>
      <c r="LNS1856" s="23"/>
      <c r="LNT1856" s="29"/>
      <c r="LNU1856" s="23"/>
      <c r="LNV1856" s="23"/>
      <c r="LNW1856" s="63"/>
      <c r="LNX1856" s="28"/>
      <c r="LNY1856" s="29"/>
      <c r="LNZ1856" s="23"/>
      <c r="LOA1856" s="29"/>
      <c r="LOB1856" s="23"/>
      <c r="LOC1856" s="23"/>
      <c r="LOD1856" s="63"/>
      <c r="LOE1856" s="28"/>
      <c r="LOF1856" s="29"/>
      <c r="LOG1856" s="23"/>
      <c r="LOH1856" s="29"/>
      <c r="LOI1856" s="23"/>
      <c r="LOJ1856" s="23"/>
      <c r="LOK1856" s="63"/>
      <c r="LOL1856" s="28"/>
      <c r="LOM1856" s="29"/>
      <c r="LON1856" s="23"/>
      <c r="LOO1856" s="29"/>
      <c r="LOP1856" s="23"/>
      <c r="LOQ1856" s="23"/>
      <c r="LOR1856" s="63"/>
      <c r="LOS1856" s="28"/>
      <c r="LOT1856" s="29"/>
      <c r="LOU1856" s="23"/>
      <c r="LOV1856" s="29"/>
      <c r="LOW1856" s="23"/>
      <c r="LOX1856" s="23"/>
      <c r="LOY1856" s="63"/>
      <c r="LOZ1856" s="28"/>
      <c r="LPA1856" s="29"/>
      <c r="LPB1856" s="23"/>
      <c r="LPC1856" s="29"/>
      <c r="LPD1856" s="23"/>
      <c r="LPE1856" s="23"/>
      <c r="LPF1856" s="63"/>
      <c r="LPG1856" s="28"/>
      <c r="LPH1856" s="29"/>
      <c r="LPI1856" s="23"/>
      <c r="LPJ1856" s="29"/>
      <c r="LPK1856" s="23"/>
      <c r="LPL1856" s="23"/>
      <c r="LPM1856" s="63"/>
      <c r="LPN1856" s="28"/>
      <c r="LPO1856" s="29"/>
      <c r="LPP1856" s="23"/>
      <c r="LPQ1856" s="29"/>
      <c r="LPR1856" s="23"/>
      <c r="LPS1856" s="23"/>
      <c r="LPT1856" s="63"/>
      <c r="LPU1856" s="28"/>
      <c r="LPV1856" s="29"/>
      <c r="LPW1856" s="23"/>
      <c r="LPX1856" s="29"/>
      <c r="LPY1856" s="23"/>
      <c r="LPZ1856" s="23"/>
      <c r="LQA1856" s="63"/>
      <c r="LQB1856" s="28"/>
      <c r="LQC1856" s="29"/>
      <c r="LQD1856" s="23"/>
      <c r="LQE1856" s="29"/>
      <c r="LQF1856" s="23"/>
      <c r="LQG1856" s="23"/>
      <c r="LQH1856" s="63"/>
      <c r="LQI1856" s="28"/>
      <c r="LQJ1856" s="29"/>
      <c r="LQK1856" s="23"/>
      <c r="LQL1856" s="29"/>
      <c r="LQM1856" s="23"/>
      <c r="LQN1856" s="23"/>
      <c r="LQO1856" s="63"/>
      <c r="LQP1856" s="28"/>
      <c r="LQQ1856" s="29"/>
      <c r="LQR1856" s="23"/>
      <c r="LQS1856" s="29"/>
      <c r="LQT1856" s="23"/>
      <c r="LQU1856" s="23"/>
      <c r="LQV1856" s="63"/>
      <c r="LQW1856" s="28"/>
      <c r="LQX1856" s="29"/>
      <c r="LQY1856" s="23"/>
      <c r="LQZ1856" s="29"/>
      <c r="LRA1856" s="23"/>
      <c r="LRB1856" s="23"/>
      <c r="LRC1856" s="63"/>
      <c r="LRD1856" s="28"/>
      <c r="LRE1856" s="29"/>
      <c r="LRF1856" s="23"/>
      <c r="LRG1856" s="29"/>
      <c r="LRH1856" s="23"/>
      <c r="LRI1856" s="23"/>
      <c r="LRJ1856" s="63"/>
      <c r="LRK1856" s="28"/>
      <c r="LRL1856" s="29"/>
      <c r="LRM1856" s="23"/>
      <c r="LRN1856" s="29"/>
      <c r="LRO1856" s="23"/>
      <c r="LRP1856" s="23"/>
      <c r="LRQ1856" s="63"/>
      <c r="LRR1856" s="28"/>
      <c r="LRS1856" s="29"/>
      <c r="LRT1856" s="23"/>
      <c r="LRU1856" s="29"/>
      <c r="LRV1856" s="23"/>
      <c r="LRW1856" s="23"/>
      <c r="LRX1856" s="63"/>
      <c r="LRY1856" s="28"/>
      <c r="LRZ1856" s="29"/>
      <c r="LSA1856" s="23"/>
      <c r="LSB1856" s="29"/>
      <c r="LSC1856" s="23"/>
      <c r="LSD1856" s="23"/>
      <c r="LSE1856" s="63"/>
      <c r="LSF1856" s="28"/>
      <c r="LSG1856" s="29"/>
      <c r="LSH1856" s="23"/>
      <c r="LSI1856" s="29"/>
      <c r="LSJ1856" s="23"/>
      <c r="LSK1856" s="23"/>
      <c r="LSL1856" s="63"/>
      <c r="LSM1856" s="28"/>
      <c r="LSN1856" s="29"/>
      <c r="LSO1856" s="23"/>
      <c r="LSP1856" s="29"/>
      <c r="LSQ1856" s="23"/>
      <c r="LSR1856" s="23"/>
      <c r="LSS1856" s="63"/>
      <c r="LST1856" s="28"/>
      <c r="LSU1856" s="29"/>
      <c r="LSV1856" s="23"/>
      <c r="LSW1856" s="29"/>
      <c r="LSX1856" s="23"/>
      <c r="LSY1856" s="23"/>
      <c r="LSZ1856" s="63"/>
      <c r="LTA1856" s="28"/>
      <c r="LTB1856" s="29"/>
      <c r="LTC1856" s="23"/>
      <c r="LTD1856" s="29"/>
      <c r="LTE1856" s="23"/>
      <c r="LTF1856" s="23"/>
      <c r="LTG1856" s="63"/>
      <c r="LTH1856" s="28"/>
      <c r="LTI1856" s="29"/>
      <c r="LTJ1856" s="23"/>
      <c r="LTK1856" s="29"/>
      <c r="LTL1856" s="23"/>
      <c r="LTM1856" s="23"/>
      <c r="LTN1856" s="63"/>
      <c r="LTO1856" s="28"/>
      <c r="LTP1856" s="29"/>
      <c r="LTQ1856" s="23"/>
      <c r="LTR1856" s="29"/>
      <c r="LTS1856" s="23"/>
      <c r="LTT1856" s="23"/>
      <c r="LTU1856" s="63"/>
      <c r="LTV1856" s="28"/>
      <c r="LTW1856" s="29"/>
      <c r="LTX1856" s="23"/>
      <c r="LTY1856" s="29"/>
      <c r="LTZ1856" s="23"/>
      <c r="LUA1856" s="23"/>
      <c r="LUB1856" s="63"/>
      <c r="LUC1856" s="28"/>
      <c r="LUD1856" s="29"/>
      <c r="LUE1856" s="23"/>
      <c r="LUF1856" s="29"/>
      <c r="LUG1856" s="23"/>
      <c r="LUH1856" s="23"/>
      <c r="LUI1856" s="63"/>
      <c r="LUJ1856" s="28"/>
      <c r="LUK1856" s="29"/>
      <c r="LUL1856" s="23"/>
      <c r="LUM1856" s="29"/>
      <c r="LUN1856" s="23"/>
      <c r="LUO1856" s="23"/>
      <c r="LUP1856" s="63"/>
      <c r="LUQ1856" s="28"/>
      <c r="LUR1856" s="29"/>
      <c r="LUS1856" s="23"/>
      <c r="LUT1856" s="29"/>
      <c r="LUU1856" s="23"/>
      <c r="LUV1856" s="23"/>
      <c r="LUW1856" s="63"/>
      <c r="LUX1856" s="28"/>
      <c r="LUY1856" s="29"/>
      <c r="LUZ1856" s="23"/>
      <c r="LVA1856" s="29"/>
      <c r="LVB1856" s="23"/>
      <c r="LVC1856" s="23"/>
      <c r="LVD1856" s="63"/>
      <c r="LVE1856" s="28"/>
      <c r="LVF1856" s="29"/>
      <c r="LVG1856" s="23"/>
      <c r="LVH1856" s="29"/>
      <c r="LVI1856" s="23"/>
      <c r="LVJ1856" s="23"/>
      <c r="LVK1856" s="63"/>
      <c r="LVL1856" s="28"/>
      <c r="LVM1856" s="29"/>
      <c r="LVN1856" s="23"/>
      <c r="LVO1856" s="29"/>
      <c r="LVP1856" s="23"/>
      <c r="LVQ1856" s="23"/>
      <c r="LVR1856" s="63"/>
      <c r="LVS1856" s="28"/>
      <c r="LVT1856" s="29"/>
      <c r="LVU1856" s="23"/>
      <c r="LVV1856" s="29"/>
      <c r="LVW1856" s="23"/>
      <c r="LVX1856" s="23"/>
      <c r="LVY1856" s="63"/>
      <c r="LVZ1856" s="28"/>
      <c r="LWA1856" s="29"/>
      <c r="LWB1856" s="23"/>
      <c r="LWC1856" s="29"/>
      <c r="LWD1856" s="23"/>
      <c r="LWE1856" s="23"/>
      <c r="LWF1856" s="63"/>
      <c r="LWG1856" s="28"/>
      <c r="LWH1856" s="29"/>
      <c r="LWI1856" s="23"/>
      <c r="LWJ1856" s="29"/>
      <c r="LWK1856" s="23"/>
      <c r="LWL1856" s="23"/>
      <c r="LWM1856" s="63"/>
      <c r="LWN1856" s="28"/>
      <c r="LWO1856" s="29"/>
      <c r="LWP1856" s="23"/>
      <c r="LWQ1856" s="29"/>
      <c r="LWR1856" s="23"/>
      <c r="LWS1856" s="23"/>
      <c r="LWT1856" s="63"/>
      <c r="LWU1856" s="28"/>
      <c r="LWV1856" s="29"/>
      <c r="LWW1856" s="23"/>
      <c r="LWX1856" s="29"/>
      <c r="LWY1856" s="23"/>
      <c r="LWZ1856" s="23"/>
      <c r="LXA1856" s="63"/>
      <c r="LXB1856" s="28"/>
      <c r="LXC1856" s="29"/>
      <c r="LXD1856" s="23"/>
      <c r="LXE1856" s="29"/>
      <c r="LXF1856" s="23"/>
      <c r="LXG1856" s="23"/>
      <c r="LXH1856" s="63"/>
      <c r="LXI1856" s="28"/>
      <c r="LXJ1856" s="29"/>
      <c r="LXK1856" s="23"/>
      <c r="LXL1856" s="29"/>
      <c r="LXM1856" s="23"/>
      <c r="LXN1856" s="23"/>
      <c r="LXO1856" s="63"/>
      <c r="LXP1856" s="28"/>
      <c r="LXQ1856" s="29"/>
      <c r="LXR1856" s="23"/>
      <c r="LXS1856" s="29"/>
      <c r="LXT1856" s="23"/>
      <c r="LXU1856" s="23"/>
      <c r="LXV1856" s="63"/>
      <c r="LXW1856" s="28"/>
      <c r="LXX1856" s="29"/>
      <c r="LXY1856" s="23"/>
      <c r="LXZ1856" s="29"/>
      <c r="LYA1856" s="23"/>
      <c r="LYB1856" s="23"/>
      <c r="LYC1856" s="63"/>
      <c r="LYD1856" s="28"/>
      <c r="LYE1856" s="29"/>
      <c r="LYF1856" s="23"/>
      <c r="LYG1856" s="29"/>
      <c r="LYH1856" s="23"/>
      <c r="LYI1856" s="23"/>
      <c r="LYJ1856" s="63"/>
      <c r="LYK1856" s="28"/>
      <c r="LYL1856" s="29"/>
      <c r="LYM1856" s="23"/>
      <c r="LYN1856" s="29"/>
      <c r="LYO1856" s="23"/>
      <c r="LYP1856" s="23"/>
      <c r="LYQ1856" s="63"/>
      <c r="LYR1856" s="28"/>
      <c r="LYS1856" s="29"/>
      <c r="LYT1856" s="23"/>
      <c r="LYU1856" s="29"/>
      <c r="LYV1856" s="23"/>
      <c r="LYW1856" s="23"/>
      <c r="LYX1856" s="63"/>
      <c r="LYY1856" s="28"/>
      <c r="LYZ1856" s="29"/>
      <c r="LZA1856" s="23"/>
      <c r="LZB1856" s="29"/>
      <c r="LZC1856" s="23"/>
      <c r="LZD1856" s="23"/>
      <c r="LZE1856" s="63"/>
      <c r="LZF1856" s="28"/>
      <c r="LZG1856" s="29"/>
      <c r="LZH1856" s="23"/>
      <c r="LZI1856" s="29"/>
      <c r="LZJ1856" s="23"/>
      <c r="LZK1856" s="23"/>
      <c r="LZL1856" s="63"/>
      <c r="LZM1856" s="28"/>
      <c r="LZN1856" s="29"/>
      <c r="LZO1856" s="23"/>
      <c r="LZP1856" s="29"/>
      <c r="LZQ1856" s="23"/>
      <c r="LZR1856" s="23"/>
      <c r="LZS1856" s="63"/>
      <c r="LZT1856" s="28"/>
      <c r="LZU1856" s="29"/>
      <c r="LZV1856" s="23"/>
      <c r="LZW1856" s="29"/>
      <c r="LZX1856" s="23"/>
      <c r="LZY1856" s="23"/>
      <c r="LZZ1856" s="63"/>
      <c r="MAA1856" s="28"/>
      <c r="MAB1856" s="29"/>
      <c r="MAC1856" s="23"/>
      <c r="MAD1856" s="29"/>
      <c r="MAE1856" s="23"/>
      <c r="MAF1856" s="23"/>
      <c r="MAG1856" s="63"/>
      <c r="MAH1856" s="28"/>
      <c r="MAI1856" s="29"/>
      <c r="MAJ1856" s="23"/>
      <c r="MAK1856" s="29"/>
      <c r="MAL1856" s="23"/>
      <c r="MAM1856" s="23"/>
      <c r="MAN1856" s="63"/>
      <c r="MAO1856" s="28"/>
      <c r="MAP1856" s="29"/>
      <c r="MAQ1856" s="23"/>
      <c r="MAR1856" s="29"/>
      <c r="MAS1856" s="23"/>
      <c r="MAT1856" s="23"/>
      <c r="MAU1856" s="63"/>
      <c r="MAV1856" s="28"/>
      <c r="MAW1856" s="29"/>
      <c r="MAX1856" s="23"/>
      <c r="MAY1856" s="29"/>
      <c r="MAZ1856" s="23"/>
      <c r="MBA1856" s="23"/>
      <c r="MBB1856" s="63"/>
      <c r="MBC1856" s="28"/>
      <c r="MBD1856" s="29"/>
      <c r="MBE1856" s="23"/>
      <c r="MBF1856" s="29"/>
      <c r="MBG1856" s="23"/>
      <c r="MBH1856" s="23"/>
      <c r="MBI1856" s="63"/>
      <c r="MBJ1856" s="28"/>
      <c r="MBK1856" s="29"/>
      <c r="MBL1856" s="23"/>
      <c r="MBM1856" s="29"/>
      <c r="MBN1856" s="23"/>
      <c r="MBO1856" s="23"/>
      <c r="MBP1856" s="63"/>
      <c r="MBQ1856" s="28"/>
      <c r="MBR1856" s="29"/>
      <c r="MBS1856" s="23"/>
      <c r="MBT1856" s="29"/>
      <c r="MBU1856" s="23"/>
      <c r="MBV1856" s="23"/>
      <c r="MBW1856" s="63"/>
      <c r="MBX1856" s="28"/>
      <c r="MBY1856" s="29"/>
      <c r="MBZ1856" s="23"/>
      <c r="MCA1856" s="29"/>
      <c r="MCB1856" s="23"/>
      <c r="MCC1856" s="23"/>
      <c r="MCD1856" s="63"/>
      <c r="MCE1856" s="28"/>
      <c r="MCF1856" s="29"/>
      <c r="MCG1856" s="23"/>
      <c r="MCH1856" s="29"/>
      <c r="MCI1856" s="23"/>
      <c r="MCJ1856" s="23"/>
      <c r="MCK1856" s="63"/>
      <c r="MCL1856" s="28"/>
      <c r="MCM1856" s="29"/>
      <c r="MCN1856" s="23"/>
      <c r="MCO1856" s="29"/>
      <c r="MCP1856" s="23"/>
      <c r="MCQ1856" s="23"/>
      <c r="MCR1856" s="63"/>
      <c r="MCS1856" s="28"/>
      <c r="MCT1856" s="29"/>
      <c r="MCU1856" s="23"/>
      <c r="MCV1856" s="29"/>
      <c r="MCW1856" s="23"/>
      <c r="MCX1856" s="23"/>
      <c r="MCY1856" s="63"/>
      <c r="MCZ1856" s="28"/>
      <c r="MDA1856" s="29"/>
      <c r="MDB1856" s="23"/>
      <c r="MDC1856" s="29"/>
      <c r="MDD1856" s="23"/>
      <c r="MDE1856" s="23"/>
      <c r="MDF1856" s="63"/>
      <c r="MDG1856" s="28"/>
      <c r="MDH1856" s="29"/>
      <c r="MDI1856" s="23"/>
      <c r="MDJ1856" s="29"/>
      <c r="MDK1856" s="23"/>
      <c r="MDL1856" s="23"/>
      <c r="MDM1856" s="63"/>
      <c r="MDN1856" s="28"/>
      <c r="MDO1856" s="29"/>
      <c r="MDP1856" s="23"/>
      <c r="MDQ1856" s="29"/>
      <c r="MDR1856" s="23"/>
      <c r="MDS1856" s="23"/>
      <c r="MDT1856" s="63"/>
      <c r="MDU1856" s="28"/>
      <c r="MDV1856" s="29"/>
      <c r="MDW1856" s="23"/>
      <c r="MDX1856" s="29"/>
      <c r="MDY1856" s="23"/>
      <c r="MDZ1856" s="23"/>
      <c r="MEA1856" s="63"/>
      <c r="MEB1856" s="28"/>
      <c r="MEC1856" s="29"/>
      <c r="MED1856" s="23"/>
      <c r="MEE1856" s="29"/>
      <c r="MEF1856" s="23"/>
      <c r="MEG1856" s="23"/>
      <c r="MEH1856" s="63"/>
      <c r="MEI1856" s="28"/>
      <c r="MEJ1856" s="29"/>
      <c r="MEK1856" s="23"/>
      <c r="MEL1856" s="29"/>
      <c r="MEM1856" s="23"/>
      <c r="MEN1856" s="23"/>
      <c r="MEO1856" s="63"/>
      <c r="MEP1856" s="28"/>
      <c r="MEQ1856" s="29"/>
      <c r="MER1856" s="23"/>
      <c r="MES1856" s="29"/>
      <c r="MET1856" s="23"/>
      <c r="MEU1856" s="23"/>
      <c r="MEV1856" s="63"/>
      <c r="MEW1856" s="28"/>
      <c r="MEX1856" s="29"/>
      <c r="MEY1856" s="23"/>
      <c r="MEZ1856" s="29"/>
      <c r="MFA1856" s="23"/>
      <c r="MFB1856" s="23"/>
      <c r="MFC1856" s="63"/>
      <c r="MFD1856" s="28"/>
      <c r="MFE1856" s="29"/>
      <c r="MFF1856" s="23"/>
      <c r="MFG1856" s="29"/>
      <c r="MFH1856" s="23"/>
      <c r="MFI1856" s="23"/>
      <c r="MFJ1856" s="63"/>
      <c r="MFK1856" s="28"/>
      <c r="MFL1856" s="29"/>
      <c r="MFM1856" s="23"/>
      <c r="MFN1856" s="29"/>
      <c r="MFO1856" s="23"/>
      <c r="MFP1856" s="23"/>
      <c r="MFQ1856" s="63"/>
      <c r="MFR1856" s="28"/>
      <c r="MFS1856" s="29"/>
      <c r="MFT1856" s="23"/>
      <c r="MFU1856" s="29"/>
      <c r="MFV1856" s="23"/>
      <c r="MFW1856" s="23"/>
      <c r="MFX1856" s="63"/>
      <c r="MFY1856" s="28"/>
      <c r="MFZ1856" s="29"/>
      <c r="MGA1856" s="23"/>
      <c r="MGB1856" s="29"/>
      <c r="MGC1856" s="23"/>
      <c r="MGD1856" s="23"/>
      <c r="MGE1856" s="63"/>
      <c r="MGF1856" s="28"/>
      <c r="MGG1856" s="29"/>
      <c r="MGH1856" s="23"/>
      <c r="MGI1856" s="29"/>
      <c r="MGJ1856" s="23"/>
      <c r="MGK1856" s="23"/>
      <c r="MGL1856" s="63"/>
      <c r="MGM1856" s="28"/>
      <c r="MGN1856" s="29"/>
      <c r="MGO1856" s="23"/>
      <c r="MGP1856" s="29"/>
      <c r="MGQ1856" s="23"/>
      <c r="MGR1856" s="23"/>
      <c r="MGS1856" s="63"/>
      <c r="MGT1856" s="28"/>
      <c r="MGU1856" s="29"/>
      <c r="MGV1856" s="23"/>
      <c r="MGW1856" s="29"/>
      <c r="MGX1856" s="23"/>
      <c r="MGY1856" s="23"/>
      <c r="MGZ1856" s="63"/>
      <c r="MHA1856" s="28"/>
      <c r="MHB1856" s="29"/>
      <c r="MHC1856" s="23"/>
      <c r="MHD1856" s="29"/>
      <c r="MHE1856" s="23"/>
      <c r="MHF1856" s="23"/>
      <c r="MHG1856" s="63"/>
      <c r="MHH1856" s="28"/>
      <c r="MHI1856" s="29"/>
      <c r="MHJ1856" s="23"/>
      <c r="MHK1856" s="29"/>
      <c r="MHL1856" s="23"/>
      <c r="MHM1856" s="23"/>
      <c r="MHN1856" s="63"/>
      <c r="MHO1856" s="28"/>
      <c r="MHP1856" s="29"/>
      <c r="MHQ1856" s="23"/>
      <c r="MHR1856" s="29"/>
      <c r="MHS1856" s="23"/>
      <c r="MHT1856" s="23"/>
      <c r="MHU1856" s="63"/>
      <c r="MHV1856" s="28"/>
      <c r="MHW1856" s="29"/>
      <c r="MHX1856" s="23"/>
      <c r="MHY1856" s="29"/>
      <c r="MHZ1856" s="23"/>
      <c r="MIA1856" s="23"/>
      <c r="MIB1856" s="63"/>
      <c r="MIC1856" s="28"/>
      <c r="MID1856" s="29"/>
      <c r="MIE1856" s="23"/>
      <c r="MIF1856" s="29"/>
      <c r="MIG1856" s="23"/>
      <c r="MIH1856" s="23"/>
      <c r="MII1856" s="63"/>
      <c r="MIJ1856" s="28"/>
      <c r="MIK1856" s="29"/>
      <c r="MIL1856" s="23"/>
      <c r="MIM1856" s="29"/>
      <c r="MIN1856" s="23"/>
      <c r="MIO1856" s="23"/>
      <c r="MIP1856" s="63"/>
      <c r="MIQ1856" s="28"/>
      <c r="MIR1856" s="29"/>
      <c r="MIS1856" s="23"/>
      <c r="MIT1856" s="29"/>
      <c r="MIU1856" s="23"/>
      <c r="MIV1856" s="23"/>
      <c r="MIW1856" s="63"/>
      <c r="MIX1856" s="28"/>
      <c r="MIY1856" s="29"/>
      <c r="MIZ1856" s="23"/>
      <c r="MJA1856" s="29"/>
      <c r="MJB1856" s="23"/>
      <c r="MJC1856" s="23"/>
      <c r="MJD1856" s="63"/>
      <c r="MJE1856" s="28"/>
      <c r="MJF1856" s="29"/>
      <c r="MJG1856" s="23"/>
      <c r="MJH1856" s="29"/>
      <c r="MJI1856" s="23"/>
      <c r="MJJ1856" s="23"/>
      <c r="MJK1856" s="63"/>
      <c r="MJL1856" s="28"/>
      <c r="MJM1856" s="29"/>
      <c r="MJN1856" s="23"/>
      <c r="MJO1856" s="29"/>
      <c r="MJP1856" s="23"/>
      <c r="MJQ1856" s="23"/>
      <c r="MJR1856" s="63"/>
      <c r="MJS1856" s="28"/>
      <c r="MJT1856" s="29"/>
      <c r="MJU1856" s="23"/>
      <c r="MJV1856" s="29"/>
      <c r="MJW1856" s="23"/>
      <c r="MJX1856" s="23"/>
      <c r="MJY1856" s="63"/>
      <c r="MJZ1856" s="28"/>
      <c r="MKA1856" s="29"/>
      <c r="MKB1856" s="23"/>
      <c r="MKC1856" s="29"/>
      <c r="MKD1856" s="23"/>
      <c r="MKE1856" s="23"/>
      <c r="MKF1856" s="63"/>
      <c r="MKG1856" s="28"/>
      <c r="MKH1856" s="29"/>
      <c r="MKI1856" s="23"/>
      <c r="MKJ1856" s="29"/>
      <c r="MKK1856" s="23"/>
      <c r="MKL1856" s="23"/>
      <c r="MKM1856" s="63"/>
      <c r="MKN1856" s="28"/>
      <c r="MKO1856" s="29"/>
      <c r="MKP1856" s="23"/>
      <c r="MKQ1856" s="29"/>
      <c r="MKR1856" s="23"/>
      <c r="MKS1856" s="23"/>
      <c r="MKT1856" s="63"/>
      <c r="MKU1856" s="28"/>
      <c r="MKV1856" s="29"/>
      <c r="MKW1856" s="23"/>
      <c r="MKX1856" s="29"/>
      <c r="MKY1856" s="23"/>
      <c r="MKZ1856" s="23"/>
      <c r="MLA1856" s="63"/>
      <c r="MLB1856" s="28"/>
      <c r="MLC1856" s="29"/>
      <c r="MLD1856" s="23"/>
      <c r="MLE1856" s="29"/>
      <c r="MLF1856" s="23"/>
      <c r="MLG1856" s="23"/>
      <c r="MLH1856" s="63"/>
      <c r="MLI1856" s="28"/>
      <c r="MLJ1856" s="29"/>
      <c r="MLK1856" s="23"/>
      <c r="MLL1856" s="29"/>
      <c r="MLM1856" s="23"/>
      <c r="MLN1856" s="23"/>
      <c r="MLO1856" s="63"/>
      <c r="MLP1856" s="28"/>
      <c r="MLQ1856" s="29"/>
      <c r="MLR1856" s="23"/>
      <c r="MLS1856" s="29"/>
      <c r="MLT1856" s="23"/>
      <c r="MLU1856" s="23"/>
      <c r="MLV1856" s="63"/>
      <c r="MLW1856" s="28"/>
      <c r="MLX1856" s="29"/>
      <c r="MLY1856" s="23"/>
      <c r="MLZ1856" s="29"/>
      <c r="MMA1856" s="23"/>
      <c r="MMB1856" s="23"/>
      <c r="MMC1856" s="63"/>
      <c r="MMD1856" s="28"/>
      <c r="MME1856" s="29"/>
      <c r="MMF1856" s="23"/>
      <c r="MMG1856" s="29"/>
      <c r="MMH1856" s="23"/>
      <c r="MMI1856" s="23"/>
      <c r="MMJ1856" s="63"/>
      <c r="MMK1856" s="28"/>
      <c r="MML1856" s="29"/>
      <c r="MMM1856" s="23"/>
      <c r="MMN1856" s="29"/>
      <c r="MMO1856" s="23"/>
      <c r="MMP1856" s="23"/>
      <c r="MMQ1856" s="63"/>
      <c r="MMR1856" s="28"/>
      <c r="MMS1856" s="29"/>
      <c r="MMT1856" s="23"/>
      <c r="MMU1856" s="29"/>
      <c r="MMV1856" s="23"/>
      <c r="MMW1856" s="23"/>
      <c r="MMX1856" s="63"/>
      <c r="MMY1856" s="28"/>
      <c r="MMZ1856" s="29"/>
      <c r="MNA1856" s="23"/>
      <c r="MNB1856" s="29"/>
      <c r="MNC1856" s="23"/>
      <c r="MND1856" s="23"/>
      <c r="MNE1856" s="63"/>
      <c r="MNF1856" s="28"/>
      <c r="MNG1856" s="29"/>
      <c r="MNH1856" s="23"/>
      <c r="MNI1856" s="29"/>
      <c r="MNJ1856" s="23"/>
      <c r="MNK1856" s="23"/>
      <c r="MNL1856" s="63"/>
      <c r="MNM1856" s="28"/>
      <c r="MNN1856" s="29"/>
      <c r="MNO1856" s="23"/>
      <c r="MNP1856" s="29"/>
      <c r="MNQ1856" s="23"/>
      <c r="MNR1856" s="23"/>
      <c r="MNS1856" s="63"/>
      <c r="MNT1856" s="28"/>
      <c r="MNU1856" s="29"/>
      <c r="MNV1856" s="23"/>
      <c r="MNW1856" s="29"/>
      <c r="MNX1856" s="23"/>
      <c r="MNY1856" s="23"/>
      <c r="MNZ1856" s="63"/>
      <c r="MOA1856" s="28"/>
      <c r="MOB1856" s="29"/>
      <c r="MOC1856" s="23"/>
      <c r="MOD1856" s="29"/>
      <c r="MOE1856" s="23"/>
      <c r="MOF1856" s="23"/>
      <c r="MOG1856" s="63"/>
      <c r="MOH1856" s="28"/>
      <c r="MOI1856" s="29"/>
      <c r="MOJ1856" s="23"/>
      <c r="MOK1856" s="29"/>
      <c r="MOL1856" s="23"/>
      <c r="MOM1856" s="23"/>
      <c r="MON1856" s="63"/>
      <c r="MOO1856" s="28"/>
      <c r="MOP1856" s="29"/>
      <c r="MOQ1856" s="23"/>
      <c r="MOR1856" s="29"/>
      <c r="MOS1856" s="23"/>
      <c r="MOT1856" s="23"/>
      <c r="MOU1856" s="63"/>
      <c r="MOV1856" s="28"/>
      <c r="MOW1856" s="29"/>
      <c r="MOX1856" s="23"/>
      <c r="MOY1856" s="29"/>
      <c r="MOZ1856" s="23"/>
      <c r="MPA1856" s="23"/>
      <c r="MPB1856" s="63"/>
      <c r="MPC1856" s="28"/>
      <c r="MPD1856" s="29"/>
      <c r="MPE1856" s="23"/>
      <c r="MPF1856" s="29"/>
      <c r="MPG1856" s="23"/>
      <c r="MPH1856" s="23"/>
      <c r="MPI1856" s="63"/>
      <c r="MPJ1856" s="28"/>
      <c r="MPK1856" s="29"/>
      <c r="MPL1856" s="23"/>
      <c r="MPM1856" s="29"/>
      <c r="MPN1856" s="23"/>
      <c r="MPO1856" s="23"/>
      <c r="MPP1856" s="63"/>
      <c r="MPQ1856" s="28"/>
      <c r="MPR1856" s="29"/>
      <c r="MPS1856" s="23"/>
      <c r="MPT1856" s="29"/>
      <c r="MPU1856" s="23"/>
      <c r="MPV1856" s="23"/>
      <c r="MPW1856" s="63"/>
      <c r="MPX1856" s="28"/>
      <c r="MPY1856" s="29"/>
      <c r="MPZ1856" s="23"/>
      <c r="MQA1856" s="29"/>
      <c r="MQB1856" s="23"/>
      <c r="MQC1856" s="23"/>
      <c r="MQD1856" s="63"/>
      <c r="MQE1856" s="28"/>
      <c r="MQF1856" s="29"/>
      <c r="MQG1856" s="23"/>
      <c r="MQH1856" s="29"/>
      <c r="MQI1856" s="23"/>
      <c r="MQJ1856" s="23"/>
      <c r="MQK1856" s="63"/>
      <c r="MQL1856" s="28"/>
      <c r="MQM1856" s="29"/>
      <c r="MQN1856" s="23"/>
      <c r="MQO1856" s="29"/>
      <c r="MQP1856" s="23"/>
      <c r="MQQ1856" s="23"/>
      <c r="MQR1856" s="63"/>
      <c r="MQS1856" s="28"/>
      <c r="MQT1856" s="29"/>
      <c r="MQU1856" s="23"/>
      <c r="MQV1856" s="29"/>
      <c r="MQW1856" s="23"/>
      <c r="MQX1856" s="23"/>
      <c r="MQY1856" s="63"/>
      <c r="MQZ1856" s="28"/>
      <c r="MRA1856" s="29"/>
      <c r="MRB1856" s="23"/>
      <c r="MRC1856" s="29"/>
      <c r="MRD1856" s="23"/>
      <c r="MRE1856" s="23"/>
      <c r="MRF1856" s="63"/>
      <c r="MRG1856" s="28"/>
      <c r="MRH1856" s="29"/>
      <c r="MRI1856" s="23"/>
      <c r="MRJ1856" s="29"/>
      <c r="MRK1856" s="23"/>
      <c r="MRL1856" s="23"/>
      <c r="MRM1856" s="63"/>
      <c r="MRN1856" s="28"/>
      <c r="MRO1856" s="29"/>
      <c r="MRP1856" s="23"/>
      <c r="MRQ1856" s="29"/>
      <c r="MRR1856" s="23"/>
      <c r="MRS1856" s="23"/>
      <c r="MRT1856" s="63"/>
      <c r="MRU1856" s="28"/>
      <c r="MRV1856" s="29"/>
      <c r="MRW1856" s="23"/>
      <c r="MRX1856" s="29"/>
      <c r="MRY1856" s="23"/>
      <c r="MRZ1856" s="23"/>
      <c r="MSA1856" s="63"/>
      <c r="MSB1856" s="28"/>
      <c r="MSC1856" s="29"/>
      <c r="MSD1856" s="23"/>
      <c r="MSE1856" s="29"/>
      <c r="MSF1856" s="23"/>
      <c r="MSG1856" s="23"/>
      <c r="MSH1856" s="63"/>
      <c r="MSI1856" s="28"/>
      <c r="MSJ1856" s="29"/>
      <c r="MSK1856" s="23"/>
      <c r="MSL1856" s="29"/>
      <c r="MSM1856" s="23"/>
      <c r="MSN1856" s="23"/>
      <c r="MSO1856" s="63"/>
      <c r="MSP1856" s="28"/>
      <c r="MSQ1856" s="29"/>
      <c r="MSR1856" s="23"/>
      <c r="MSS1856" s="29"/>
      <c r="MST1856" s="23"/>
      <c r="MSU1856" s="23"/>
      <c r="MSV1856" s="63"/>
      <c r="MSW1856" s="28"/>
      <c r="MSX1856" s="29"/>
      <c r="MSY1856" s="23"/>
      <c r="MSZ1856" s="29"/>
      <c r="MTA1856" s="23"/>
      <c r="MTB1856" s="23"/>
      <c r="MTC1856" s="63"/>
      <c r="MTD1856" s="28"/>
      <c r="MTE1856" s="29"/>
      <c r="MTF1856" s="23"/>
      <c r="MTG1856" s="29"/>
      <c r="MTH1856" s="23"/>
      <c r="MTI1856" s="23"/>
      <c r="MTJ1856" s="63"/>
      <c r="MTK1856" s="28"/>
      <c r="MTL1856" s="29"/>
      <c r="MTM1856" s="23"/>
      <c r="MTN1856" s="29"/>
      <c r="MTO1856" s="23"/>
      <c r="MTP1856" s="23"/>
      <c r="MTQ1856" s="63"/>
      <c r="MTR1856" s="28"/>
      <c r="MTS1856" s="29"/>
      <c r="MTT1856" s="23"/>
      <c r="MTU1856" s="29"/>
      <c r="MTV1856" s="23"/>
      <c r="MTW1856" s="23"/>
      <c r="MTX1856" s="63"/>
      <c r="MTY1856" s="28"/>
      <c r="MTZ1856" s="29"/>
      <c r="MUA1856" s="23"/>
      <c r="MUB1856" s="29"/>
      <c r="MUC1856" s="23"/>
      <c r="MUD1856" s="23"/>
      <c r="MUE1856" s="63"/>
      <c r="MUF1856" s="28"/>
      <c r="MUG1856" s="29"/>
      <c r="MUH1856" s="23"/>
      <c r="MUI1856" s="29"/>
      <c r="MUJ1856" s="23"/>
      <c r="MUK1856" s="23"/>
      <c r="MUL1856" s="63"/>
      <c r="MUM1856" s="28"/>
      <c r="MUN1856" s="29"/>
      <c r="MUO1856" s="23"/>
      <c r="MUP1856" s="29"/>
      <c r="MUQ1856" s="23"/>
      <c r="MUR1856" s="23"/>
      <c r="MUS1856" s="63"/>
      <c r="MUT1856" s="28"/>
      <c r="MUU1856" s="29"/>
      <c r="MUV1856" s="23"/>
      <c r="MUW1856" s="29"/>
      <c r="MUX1856" s="23"/>
      <c r="MUY1856" s="23"/>
      <c r="MUZ1856" s="63"/>
      <c r="MVA1856" s="28"/>
      <c r="MVB1856" s="29"/>
      <c r="MVC1856" s="23"/>
      <c r="MVD1856" s="29"/>
      <c r="MVE1856" s="23"/>
      <c r="MVF1856" s="23"/>
      <c r="MVG1856" s="63"/>
      <c r="MVH1856" s="28"/>
      <c r="MVI1856" s="29"/>
      <c r="MVJ1856" s="23"/>
      <c r="MVK1856" s="29"/>
      <c r="MVL1856" s="23"/>
      <c r="MVM1856" s="23"/>
      <c r="MVN1856" s="63"/>
      <c r="MVO1856" s="28"/>
      <c r="MVP1856" s="29"/>
      <c r="MVQ1856" s="23"/>
      <c r="MVR1856" s="29"/>
      <c r="MVS1856" s="23"/>
      <c r="MVT1856" s="23"/>
      <c r="MVU1856" s="63"/>
      <c r="MVV1856" s="28"/>
      <c r="MVW1856" s="29"/>
      <c r="MVX1856" s="23"/>
      <c r="MVY1856" s="29"/>
      <c r="MVZ1856" s="23"/>
      <c r="MWA1856" s="23"/>
      <c r="MWB1856" s="63"/>
      <c r="MWC1856" s="28"/>
      <c r="MWD1856" s="29"/>
      <c r="MWE1856" s="23"/>
      <c r="MWF1856" s="29"/>
      <c r="MWG1856" s="23"/>
      <c r="MWH1856" s="23"/>
      <c r="MWI1856" s="63"/>
      <c r="MWJ1856" s="28"/>
      <c r="MWK1856" s="29"/>
      <c r="MWL1856" s="23"/>
      <c r="MWM1856" s="29"/>
      <c r="MWN1856" s="23"/>
      <c r="MWO1856" s="23"/>
      <c r="MWP1856" s="63"/>
      <c r="MWQ1856" s="28"/>
      <c r="MWR1856" s="29"/>
      <c r="MWS1856" s="23"/>
      <c r="MWT1856" s="29"/>
      <c r="MWU1856" s="23"/>
      <c r="MWV1856" s="23"/>
      <c r="MWW1856" s="63"/>
      <c r="MWX1856" s="28"/>
      <c r="MWY1856" s="29"/>
      <c r="MWZ1856" s="23"/>
      <c r="MXA1856" s="29"/>
      <c r="MXB1856" s="23"/>
      <c r="MXC1856" s="23"/>
      <c r="MXD1856" s="63"/>
      <c r="MXE1856" s="28"/>
      <c r="MXF1856" s="29"/>
      <c r="MXG1856" s="23"/>
      <c r="MXH1856" s="29"/>
      <c r="MXI1856" s="23"/>
      <c r="MXJ1856" s="23"/>
      <c r="MXK1856" s="63"/>
      <c r="MXL1856" s="28"/>
      <c r="MXM1856" s="29"/>
      <c r="MXN1856" s="23"/>
      <c r="MXO1856" s="29"/>
      <c r="MXP1856" s="23"/>
      <c r="MXQ1856" s="23"/>
      <c r="MXR1856" s="63"/>
      <c r="MXS1856" s="28"/>
      <c r="MXT1856" s="29"/>
      <c r="MXU1856" s="23"/>
      <c r="MXV1856" s="29"/>
      <c r="MXW1856" s="23"/>
      <c r="MXX1856" s="23"/>
      <c r="MXY1856" s="63"/>
      <c r="MXZ1856" s="28"/>
      <c r="MYA1856" s="29"/>
      <c r="MYB1856" s="23"/>
      <c r="MYC1856" s="29"/>
      <c r="MYD1856" s="23"/>
      <c r="MYE1856" s="23"/>
      <c r="MYF1856" s="63"/>
      <c r="MYG1856" s="28"/>
      <c r="MYH1856" s="29"/>
      <c r="MYI1856" s="23"/>
      <c r="MYJ1856" s="29"/>
      <c r="MYK1856" s="23"/>
      <c r="MYL1856" s="23"/>
      <c r="MYM1856" s="63"/>
      <c r="MYN1856" s="28"/>
      <c r="MYO1856" s="29"/>
      <c r="MYP1856" s="23"/>
      <c r="MYQ1856" s="29"/>
      <c r="MYR1856" s="23"/>
      <c r="MYS1856" s="23"/>
      <c r="MYT1856" s="63"/>
      <c r="MYU1856" s="28"/>
      <c r="MYV1856" s="29"/>
      <c r="MYW1856" s="23"/>
      <c r="MYX1856" s="29"/>
      <c r="MYY1856" s="23"/>
      <c r="MYZ1856" s="23"/>
      <c r="MZA1856" s="63"/>
      <c r="MZB1856" s="28"/>
      <c r="MZC1856" s="29"/>
      <c r="MZD1856" s="23"/>
      <c r="MZE1856" s="29"/>
      <c r="MZF1856" s="23"/>
      <c r="MZG1856" s="23"/>
      <c r="MZH1856" s="63"/>
      <c r="MZI1856" s="28"/>
      <c r="MZJ1856" s="29"/>
      <c r="MZK1856" s="23"/>
      <c r="MZL1856" s="29"/>
      <c r="MZM1856" s="23"/>
      <c r="MZN1856" s="23"/>
      <c r="MZO1856" s="63"/>
      <c r="MZP1856" s="28"/>
      <c r="MZQ1856" s="29"/>
      <c r="MZR1856" s="23"/>
      <c r="MZS1856" s="29"/>
      <c r="MZT1856" s="23"/>
      <c r="MZU1856" s="23"/>
      <c r="MZV1856" s="63"/>
      <c r="MZW1856" s="28"/>
      <c r="MZX1856" s="29"/>
      <c r="MZY1856" s="23"/>
      <c r="MZZ1856" s="29"/>
      <c r="NAA1856" s="23"/>
      <c r="NAB1856" s="23"/>
      <c r="NAC1856" s="63"/>
      <c r="NAD1856" s="28"/>
      <c r="NAE1856" s="29"/>
      <c r="NAF1856" s="23"/>
      <c r="NAG1856" s="29"/>
      <c r="NAH1856" s="23"/>
      <c r="NAI1856" s="23"/>
      <c r="NAJ1856" s="63"/>
      <c r="NAK1856" s="28"/>
      <c r="NAL1856" s="29"/>
      <c r="NAM1856" s="23"/>
      <c r="NAN1856" s="29"/>
      <c r="NAO1856" s="23"/>
      <c r="NAP1856" s="23"/>
      <c r="NAQ1856" s="63"/>
      <c r="NAR1856" s="28"/>
      <c r="NAS1856" s="29"/>
      <c r="NAT1856" s="23"/>
      <c r="NAU1856" s="29"/>
      <c r="NAV1856" s="23"/>
      <c r="NAW1856" s="23"/>
      <c r="NAX1856" s="63"/>
      <c r="NAY1856" s="28"/>
      <c r="NAZ1856" s="29"/>
      <c r="NBA1856" s="23"/>
      <c r="NBB1856" s="29"/>
      <c r="NBC1856" s="23"/>
      <c r="NBD1856" s="23"/>
      <c r="NBE1856" s="63"/>
      <c r="NBF1856" s="28"/>
      <c r="NBG1856" s="29"/>
      <c r="NBH1856" s="23"/>
      <c r="NBI1856" s="29"/>
      <c r="NBJ1856" s="23"/>
      <c r="NBK1856" s="23"/>
      <c r="NBL1856" s="63"/>
      <c r="NBM1856" s="28"/>
      <c r="NBN1856" s="29"/>
      <c r="NBO1856" s="23"/>
      <c r="NBP1856" s="29"/>
      <c r="NBQ1856" s="23"/>
      <c r="NBR1856" s="23"/>
      <c r="NBS1856" s="63"/>
      <c r="NBT1856" s="28"/>
      <c r="NBU1856" s="29"/>
      <c r="NBV1856" s="23"/>
      <c r="NBW1856" s="29"/>
      <c r="NBX1856" s="23"/>
      <c r="NBY1856" s="23"/>
      <c r="NBZ1856" s="63"/>
      <c r="NCA1856" s="28"/>
      <c r="NCB1856" s="29"/>
      <c r="NCC1856" s="23"/>
      <c r="NCD1856" s="29"/>
      <c r="NCE1856" s="23"/>
      <c r="NCF1856" s="23"/>
      <c r="NCG1856" s="63"/>
      <c r="NCH1856" s="28"/>
      <c r="NCI1856" s="29"/>
      <c r="NCJ1856" s="23"/>
      <c r="NCK1856" s="29"/>
      <c r="NCL1856" s="23"/>
      <c r="NCM1856" s="23"/>
      <c r="NCN1856" s="63"/>
      <c r="NCO1856" s="28"/>
      <c r="NCP1856" s="29"/>
      <c r="NCQ1856" s="23"/>
      <c r="NCR1856" s="29"/>
      <c r="NCS1856" s="23"/>
      <c r="NCT1856" s="23"/>
      <c r="NCU1856" s="63"/>
      <c r="NCV1856" s="28"/>
      <c r="NCW1856" s="29"/>
      <c r="NCX1856" s="23"/>
      <c r="NCY1856" s="29"/>
      <c r="NCZ1856" s="23"/>
      <c r="NDA1856" s="23"/>
      <c r="NDB1856" s="63"/>
      <c r="NDC1856" s="28"/>
      <c r="NDD1856" s="29"/>
      <c r="NDE1856" s="23"/>
      <c r="NDF1856" s="29"/>
      <c r="NDG1856" s="23"/>
      <c r="NDH1856" s="23"/>
      <c r="NDI1856" s="63"/>
      <c r="NDJ1856" s="28"/>
      <c r="NDK1856" s="29"/>
      <c r="NDL1856" s="23"/>
      <c r="NDM1856" s="29"/>
      <c r="NDN1856" s="23"/>
      <c r="NDO1856" s="23"/>
      <c r="NDP1856" s="63"/>
      <c r="NDQ1856" s="28"/>
      <c r="NDR1856" s="29"/>
      <c r="NDS1856" s="23"/>
      <c r="NDT1856" s="29"/>
      <c r="NDU1856" s="23"/>
      <c r="NDV1856" s="23"/>
      <c r="NDW1856" s="63"/>
      <c r="NDX1856" s="28"/>
      <c r="NDY1856" s="29"/>
      <c r="NDZ1856" s="23"/>
      <c r="NEA1856" s="29"/>
      <c r="NEB1856" s="23"/>
      <c r="NEC1856" s="23"/>
      <c r="NED1856" s="63"/>
      <c r="NEE1856" s="28"/>
      <c r="NEF1856" s="29"/>
      <c r="NEG1856" s="23"/>
      <c r="NEH1856" s="29"/>
      <c r="NEI1856" s="23"/>
      <c r="NEJ1856" s="23"/>
      <c r="NEK1856" s="63"/>
      <c r="NEL1856" s="28"/>
      <c r="NEM1856" s="29"/>
      <c r="NEN1856" s="23"/>
      <c r="NEO1856" s="29"/>
      <c r="NEP1856" s="23"/>
      <c r="NEQ1856" s="23"/>
      <c r="NER1856" s="63"/>
      <c r="NES1856" s="28"/>
      <c r="NET1856" s="29"/>
      <c r="NEU1856" s="23"/>
      <c r="NEV1856" s="29"/>
      <c r="NEW1856" s="23"/>
      <c r="NEX1856" s="23"/>
      <c r="NEY1856" s="63"/>
      <c r="NEZ1856" s="28"/>
      <c r="NFA1856" s="29"/>
      <c r="NFB1856" s="23"/>
      <c r="NFC1856" s="29"/>
      <c r="NFD1856" s="23"/>
      <c r="NFE1856" s="23"/>
      <c r="NFF1856" s="63"/>
      <c r="NFG1856" s="28"/>
      <c r="NFH1856" s="29"/>
      <c r="NFI1856" s="23"/>
      <c r="NFJ1856" s="29"/>
      <c r="NFK1856" s="23"/>
      <c r="NFL1856" s="23"/>
      <c r="NFM1856" s="63"/>
      <c r="NFN1856" s="28"/>
      <c r="NFO1856" s="29"/>
      <c r="NFP1856" s="23"/>
      <c r="NFQ1856" s="29"/>
      <c r="NFR1856" s="23"/>
      <c r="NFS1856" s="23"/>
      <c r="NFT1856" s="63"/>
      <c r="NFU1856" s="28"/>
      <c r="NFV1856" s="29"/>
      <c r="NFW1856" s="23"/>
      <c r="NFX1856" s="29"/>
      <c r="NFY1856" s="23"/>
      <c r="NFZ1856" s="23"/>
      <c r="NGA1856" s="63"/>
      <c r="NGB1856" s="28"/>
      <c r="NGC1856" s="29"/>
      <c r="NGD1856" s="23"/>
      <c r="NGE1856" s="29"/>
      <c r="NGF1856" s="23"/>
      <c r="NGG1856" s="23"/>
      <c r="NGH1856" s="63"/>
      <c r="NGI1856" s="28"/>
      <c r="NGJ1856" s="29"/>
      <c r="NGK1856" s="23"/>
      <c r="NGL1856" s="29"/>
      <c r="NGM1856" s="23"/>
      <c r="NGN1856" s="23"/>
      <c r="NGO1856" s="63"/>
      <c r="NGP1856" s="28"/>
      <c r="NGQ1856" s="29"/>
      <c r="NGR1856" s="23"/>
      <c r="NGS1856" s="29"/>
      <c r="NGT1856" s="23"/>
      <c r="NGU1856" s="23"/>
      <c r="NGV1856" s="63"/>
      <c r="NGW1856" s="28"/>
      <c r="NGX1856" s="29"/>
      <c r="NGY1856" s="23"/>
      <c r="NGZ1856" s="29"/>
      <c r="NHA1856" s="23"/>
      <c r="NHB1856" s="23"/>
      <c r="NHC1856" s="63"/>
      <c r="NHD1856" s="28"/>
      <c r="NHE1856" s="29"/>
      <c r="NHF1856" s="23"/>
      <c r="NHG1856" s="29"/>
      <c r="NHH1856" s="23"/>
      <c r="NHI1856" s="23"/>
      <c r="NHJ1856" s="63"/>
      <c r="NHK1856" s="28"/>
      <c r="NHL1856" s="29"/>
      <c r="NHM1856" s="23"/>
      <c r="NHN1856" s="29"/>
      <c r="NHO1856" s="23"/>
      <c r="NHP1856" s="23"/>
      <c r="NHQ1856" s="63"/>
      <c r="NHR1856" s="28"/>
      <c r="NHS1856" s="29"/>
      <c r="NHT1856" s="23"/>
      <c r="NHU1856" s="29"/>
      <c r="NHV1856" s="23"/>
      <c r="NHW1856" s="23"/>
      <c r="NHX1856" s="63"/>
      <c r="NHY1856" s="28"/>
      <c r="NHZ1856" s="29"/>
      <c r="NIA1856" s="23"/>
      <c r="NIB1856" s="29"/>
      <c r="NIC1856" s="23"/>
      <c r="NID1856" s="23"/>
      <c r="NIE1856" s="63"/>
      <c r="NIF1856" s="28"/>
      <c r="NIG1856" s="29"/>
      <c r="NIH1856" s="23"/>
      <c r="NII1856" s="29"/>
      <c r="NIJ1856" s="23"/>
      <c r="NIK1856" s="23"/>
      <c r="NIL1856" s="63"/>
      <c r="NIM1856" s="28"/>
      <c r="NIN1856" s="29"/>
      <c r="NIO1856" s="23"/>
      <c r="NIP1856" s="29"/>
      <c r="NIQ1856" s="23"/>
      <c r="NIR1856" s="23"/>
      <c r="NIS1856" s="63"/>
      <c r="NIT1856" s="28"/>
      <c r="NIU1856" s="29"/>
      <c r="NIV1856" s="23"/>
      <c r="NIW1856" s="29"/>
      <c r="NIX1856" s="23"/>
      <c r="NIY1856" s="23"/>
      <c r="NIZ1856" s="63"/>
      <c r="NJA1856" s="28"/>
      <c r="NJB1856" s="29"/>
      <c r="NJC1856" s="23"/>
      <c r="NJD1856" s="29"/>
      <c r="NJE1856" s="23"/>
      <c r="NJF1856" s="23"/>
      <c r="NJG1856" s="63"/>
      <c r="NJH1856" s="28"/>
      <c r="NJI1856" s="29"/>
      <c r="NJJ1856" s="23"/>
      <c r="NJK1856" s="29"/>
      <c r="NJL1856" s="23"/>
      <c r="NJM1856" s="23"/>
      <c r="NJN1856" s="63"/>
      <c r="NJO1856" s="28"/>
      <c r="NJP1856" s="29"/>
      <c r="NJQ1856" s="23"/>
      <c r="NJR1856" s="29"/>
      <c r="NJS1856" s="23"/>
      <c r="NJT1856" s="23"/>
      <c r="NJU1856" s="63"/>
      <c r="NJV1856" s="28"/>
      <c r="NJW1856" s="29"/>
      <c r="NJX1856" s="23"/>
      <c r="NJY1856" s="29"/>
      <c r="NJZ1856" s="23"/>
      <c r="NKA1856" s="23"/>
      <c r="NKB1856" s="63"/>
      <c r="NKC1856" s="28"/>
      <c r="NKD1856" s="29"/>
      <c r="NKE1856" s="23"/>
      <c r="NKF1856" s="29"/>
      <c r="NKG1856" s="23"/>
      <c r="NKH1856" s="23"/>
      <c r="NKI1856" s="63"/>
      <c r="NKJ1856" s="28"/>
      <c r="NKK1856" s="29"/>
      <c r="NKL1856" s="23"/>
      <c r="NKM1856" s="29"/>
      <c r="NKN1856" s="23"/>
      <c r="NKO1856" s="23"/>
      <c r="NKP1856" s="63"/>
      <c r="NKQ1856" s="28"/>
      <c r="NKR1856" s="29"/>
      <c r="NKS1856" s="23"/>
      <c r="NKT1856" s="29"/>
      <c r="NKU1856" s="23"/>
      <c r="NKV1856" s="23"/>
      <c r="NKW1856" s="63"/>
      <c r="NKX1856" s="28"/>
      <c r="NKY1856" s="29"/>
      <c r="NKZ1856" s="23"/>
      <c r="NLA1856" s="29"/>
      <c r="NLB1856" s="23"/>
      <c r="NLC1856" s="23"/>
      <c r="NLD1856" s="63"/>
      <c r="NLE1856" s="28"/>
      <c r="NLF1856" s="29"/>
      <c r="NLG1856" s="23"/>
      <c r="NLH1856" s="29"/>
      <c r="NLI1856" s="23"/>
      <c r="NLJ1856" s="23"/>
      <c r="NLK1856" s="63"/>
      <c r="NLL1856" s="28"/>
      <c r="NLM1856" s="29"/>
      <c r="NLN1856" s="23"/>
      <c r="NLO1856" s="29"/>
      <c r="NLP1856" s="23"/>
      <c r="NLQ1856" s="23"/>
      <c r="NLR1856" s="63"/>
      <c r="NLS1856" s="28"/>
      <c r="NLT1856" s="29"/>
      <c r="NLU1856" s="23"/>
      <c r="NLV1856" s="29"/>
      <c r="NLW1856" s="23"/>
      <c r="NLX1856" s="23"/>
      <c r="NLY1856" s="63"/>
      <c r="NLZ1856" s="28"/>
      <c r="NMA1856" s="29"/>
      <c r="NMB1856" s="23"/>
      <c r="NMC1856" s="29"/>
      <c r="NMD1856" s="23"/>
      <c r="NME1856" s="23"/>
      <c r="NMF1856" s="63"/>
      <c r="NMG1856" s="28"/>
      <c r="NMH1856" s="29"/>
      <c r="NMI1856" s="23"/>
      <c r="NMJ1856" s="29"/>
      <c r="NMK1856" s="23"/>
      <c r="NML1856" s="23"/>
      <c r="NMM1856" s="63"/>
      <c r="NMN1856" s="28"/>
      <c r="NMO1856" s="29"/>
      <c r="NMP1856" s="23"/>
      <c r="NMQ1856" s="29"/>
      <c r="NMR1856" s="23"/>
      <c r="NMS1856" s="23"/>
      <c r="NMT1856" s="63"/>
      <c r="NMU1856" s="28"/>
      <c r="NMV1856" s="29"/>
      <c r="NMW1856" s="23"/>
      <c r="NMX1856" s="29"/>
      <c r="NMY1856" s="23"/>
      <c r="NMZ1856" s="23"/>
      <c r="NNA1856" s="63"/>
      <c r="NNB1856" s="28"/>
      <c r="NNC1856" s="29"/>
      <c r="NND1856" s="23"/>
      <c r="NNE1856" s="29"/>
      <c r="NNF1856" s="23"/>
      <c r="NNG1856" s="23"/>
      <c r="NNH1856" s="63"/>
      <c r="NNI1856" s="28"/>
      <c r="NNJ1856" s="29"/>
      <c r="NNK1856" s="23"/>
      <c r="NNL1856" s="29"/>
      <c r="NNM1856" s="23"/>
      <c r="NNN1856" s="23"/>
      <c r="NNO1856" s="63"/>
      <c r="NNP1856" s="28"/>
      <c r="NNQ1856" s="29"/>
      <c r="NNR1856" s="23"/>
      <c r="NNS1856" s="29"/>
      <c r="NNT1856" s="23"/>
      <c r="NNU1856" s="23"/>
      <c r="NNV1856" s="63"/>
      <c r="NNW1856" s="28"/>
      <c r="NNX1856" s="29"/>
      <c r="NNY1856" s="23"/>
      <c r="NNZ1856" s="29"/>
      <c r="NOA1856" s="23"/>
      <c r="NOB1856" s="23"/>
      <c r="NOC1856" s="63"/>
      <c r="NOD1856" s="28"/>
      <c r="NOE1856" s="29"/>
      <c r="NOF1856" s="23"/>
      <c r="NOG1856" s="29"/>
      <c r="NOH1856" s="23"/>
      <c r="NOI1856" s="23"/>
      <c r="NOJ1856" s="63"/>
      <c r="NOK1856" s="28"/>
      <c r="NOL1856" s="29"/>
      <c r="NOM1856" s="23"/>
      <c r="NON1856" s="29"/>
      <c r="NOO1856" s="23"/>
      <c r="NOP1856" s="23"/>
      <c r="NOQ1856" s="63"/>
      <c r="NOR1856" s="28"/>
      <c r="NOS1856" s="29"/>
      <c r="NOT1856" s="23"/>
      <c r="NOU1856" s="29"/>
      <c r="NOV1856" s="23"/>
      <c r="NOW1856" s="23"/>
      <c r="NOX1856" s="63"/>
      <c r="NOY1856" s="28"/>
      <c r="NOZ1856" s="29"/>
      <c r="NPA1856" s="23"/>
      <c r="NPB1856" s="29"/>
      <c r="NPC1856" s="23"/>
      <c r="NPD1856" s="23"/>
      <c r="NPE1856" s="63"/>
      <c r="NPF1856" s="28"/>
      <c r="NPG1856" s="29"/>
      <c r="NPH1856" s="23"/>
      <c r="NPI1856" s="29"/>
      <c r="NPJ1856" s="23"/>
      <c r="NPK1856" s="23"/>
      <c r="NPL1856" s="63"/>
      <c r="NPM1856" s="28"/>
      <c r="NPN1856" s="29"/>
      <c r="NPO1856" s="23"/>
      <c r="NPP1856" s="29"/>
      <c r="NPQ1856" s="23"/>
      <c r="NPR1856" s="23"/>
      <c r="NPS1856" s="63"/>
      <c r="NPT1856" s="28"/>
      <c r="NPU1856" s="29"/>
      <c r="NPV1856" s="23"/>
      <c r="NPW1856" s="29"/>
      <c r="NPX1856" s="23"/>
      <c r="NPY1856" s="23"/>
      <c r="NPZ1856" s="63"/>
      <c r="NQA1856" s="28"/>
      <c r="NQB1856" s="29"/>
      <c r="NQC1856" s="23"/>
      <c r="NQD1856" s="29"/>
      <c r="NQE1856" s="23"/>
      <c r="NQF1856" s="23"/>
      <c r="NQG1856" s="63"/>
      <c r="NQH1856" s="28"/>
      <c r="NQI1856" s="29"/>
      <c r="NQJ1856" s="23"/>
      <c r="NQK1856" s="29"/>
      <c r="NQL1856" s="23"/>
      <c r="NQM1856" s="23"/>
      <c r="NQN1856" s="63"/>
      <c r="NQO1856" s="28"/>
      <c r="NQP1856" s="29"/>
      <c r="NQQ1856" s="23"/>
      <c r="NQR1856" s="29"/>
      <c r="NQS1856" s="23"/>
      <c r="NQT1856" s="23"/>
      <c r="NQU1856" s="63"/>
      <c r="NQV1856" s="28"/>
      <c r="NQW1856" s="29"/>
      <c r="NQX1856" s="23"/>
      <c r="NQY1856" s="29"/>
      <c r="NQZ1856" s="23"/>
      <c r="NRA1856" s="23"/>
      <c r="NRB1856" s="63"/>
      <c r="NRC1856" s="28"/>
      <c r="NRD1856" s="29"/>
      <c r="NRE1856" s="23"/>
      <c r="NRF1856" s="29"/>
      <c r="NRG1856" s="23"/>
      <c r="NRH1856" s="23"/>
      <c r="NRI1856" s="63"/>
      <c r="NRJ1856" s="28"/>
      <c r="NRK1856" s="29"/>
      <c r="NRL1856" s="23"/>
      <c r="NRM1856" s="29"/>
      <c r="NRN1856" s="23"/>
      <c r="NRO1856" s="23"/>
      <c r="NRP1856" s="63"/>
      <c r="NRQ1856" s="28"/>
      <c r="NRR1856" s="29"/>
      <c r="NRS1856" s="23"/>
      <c r="NRT1856" s="29"/>
      <c r="NRU1856" s="23"/>
      <c r="NRV1856" s="23"/>
      <c r="NRW1856" s="63"/>
      <c r="NRX1856" s="28"/>
      <c r="NRY1856" s="29"/>
      <c r="NRZ1856" s="23"/>
      <c r="NSA1856" s="29"/>
      <c r="NSB1856" s="23"/>
      <c r="NSC1856" s="23"/>
      <c r="NSD1856" s="63"/>
      <c r="NSE1856" s="28"/>
      <c r="NSF1856" s="29"/>
      <c r="NSG1856" s="23"/>
      <c r="NSH1856" s="29"/>
      <c r="NSI1856" s="23"/>
      <c r="NSJ1856" s="23"/>
      <c r="NSK1856" s="63"/>
      <c r="NSL1856" s="28"/>
      <c r="NSM1856" s="29"/>
      <c r="NSN1856" s="23"/>
      <c r="NSO1856" s="29"/>
      <c r="NSP1856" s="23"/>
      <c r="NSQ1856" s="23"/>
      <c r="NSR1856" s="63"/>
      <c r="NSS1856" s="28"/>
      <c r="NST1856" s="29"/>
      <c r="NSU1856" s="23"/>
      <c r="NSV1856" s="29"/>
      <c r="NSW1856" s="23"/>
      <c r="NSX1856" s="23"/>
      <c r="NSY1856" s="63"/>
      <c r="NSZ1856" s="28"/>
      <c r="NTA1856" s="29"/>
      <c r="NTB1856" s="23"/>
      <c r="NTC1856" s="29"/>
      <c r="NTD1856" s="23"/>
      <c r="NTE1856" s="23"/>
      <c r="NTF1856" s="63"/>
      <c r="NTG1856" s="28"/>
      <c r="NTH1856" s="29"/>
      <c r="NTI1856" s="23"/>
      <c r="NTJ1856" s="29"/>
      <c r="NTK1856" s="23"/>
      <c r="NTL1856" s="23"/>
      <c r="NTM1856" s="63"/>
      <c r="NTN1856" s="28"/>
      <c r="NTO1856" s="29"/>
      <c r="NTP1856" s="23"/>
      <c r="NTQ1856" s="29"/>
      <c r="NTR1856" s="23"/>
      <c r="NTS1856" s="23"/>
      <c r="NTT1856" s="63"/>
      <c r="NTU1856" s="28"/>
      <c r="NTV1856" s="29"/>
      <c r="NTW1856" s="23"/>
      <c r="NTX1856" s="29"/>
      <c r="NTY1856" s="23"/>
      <c r="NTZ1856" s="23"/>
      <c r="NUA1856" s="63"/>
      <c r="NUB1856" s="28"/>
      <c r="NUC1856" s="29"/>
      <c r="NUD1856" s="23"/>
      <c r="NUE1856" s="29"/>
      <c r="NUF1856" s="23"/>
      <c r="NUG1856" s="23"/>
      <c r="NUH1856" s="63"/>
      <c r="NUI1856" s="28"/>
      <c r="NUJ1856" s="29"/>
      <c r="NUK1856" s="23"/>
      <c r="NUL1856" s="29"/>
      <c r="NUM1856" s="23"/>
      <c r="NUN1856" s="23"/>
      <c r="NUO1856" s="63"/>
      <c r="NUP1856" s="28"/>
      <c r="NUQ1856" s="29"/>
      <c r="NUR1856" s="23"/>
      <c r="NUS1856" s="29"/>
      <c r="NUT1856" s="23"/>
      <c r="NUU1856" s="23"/>
      <c r="NUV1856" s="63"/>
      <c r="NUW1856" s="28"/>
      <c r="NUX1856" s="29"/>
      <c r="NUY1856" s="23"/>
      <c r="NUZ1856" s="29"/>
      <c r="NVA1856" s="23"/>
      <c r="NVB1856" s="23"/>
      <c r="NVC1856" s="63"/>
      <c r="NVD1856" s="28"/>
      <c r="NVE1856" s="29"/>
      <c r="NVF1856" s="23"/>
      <c r="NVG1856" s="29"/>
      <c r="NVH1856" s="23"/>
      <c r="NVI1856" s="23"/>
      <c r="NVJ1856" s="63"/>
      <c r="NVK1856" s="28"/>
      <c r="NVL1856" s="29"/>
      <c r="NVM1856" s="23"/>
      <c r="NVN1856" s="29"/>
      <c r="NVO1856" s="23"/>
      <c r="NVP1856" s="23"/>
      <c r="NVQ1856" s="63"/>
      <c r="NVR1856" s="28"/>
      <c r="NVS1856" s="29"/>
      <c r="NVT1856" s="23"/>
      <c r="NVU1856" s="29"/>
      <c r="NVV1856" s="23"/>
      <c r="NVW1856" s="23"/>
      <c r="NVX1856" s="63"/>
      <c r="NVY1856" s="28"/>
      <c r="NVZ1856" s="29"/>
      <c r="NWA1856" s="23"/>
      <c r="NWB1856" s="29"/>
      <c r="NWC1856" s="23"/>
      <c r="NWD1856" s="23"/>
      <c r="NWE1856" s="63"/>
      <c r="NWF1856" s="28"/>
      <c r="NWG1856" s="29"/>
      <c r="NWH1856" s="23"/>
      <c r="NWI1856" s="29"/>
      <c r="NWJ1856" s="23"/>
      <c r="NWK1856" s="23"/>
      <c r="NWL1856" s="63"/>
      <c r="NWM1856" s="28"/>
      <c r="NWN1856" s="29"/>
      <c r="NWO1856" s="23"/>
      <c r="NWP1856" s="29"/>
      <c r="NWQ1856" s="23"/>
      <c r="NWR1856" s="23"/>
      <c r="NWS1856" s="63"/>
      <c r="NWT1856" s="28"/>
      <c r="NWU1856" s="29"/>
      <c r="NWV1856" s="23"/>
      <c r="NWW1856" s="29"/>
      <c r="NWX1856" s="23"/>
      <c r="NWY1856" s="23"/>
      <c r="NWZ1856" s="63"/>
      <c r="NXA1856" s="28"/>
      <c r="NXB1856" s="29"/>
      <c r="NXC1856" s="23"/>
      <c r="NXD1856" s="29"/>
      <c r="NXE1856" s="23"/>
      <c r="NXF1856" s="23"/>
      <c r="NXG1856" s="63"/>
      <c r="NXH1856" s="28"/>
      <c r="NXI1856" s="29"/>
      <c r="NXJ1856" s="23"/>
      <c r="NXK1856" s="29"/>
      <c r="NXL1856" s="23"/>
      <c r="NXM1856" s="23"/>
      <c r="NXN1856" s="63"/>
      <c r="NXO1856" s="28"/>
      <c r="NXP1856" s="29"/>
      <c r="NXQ1856" s="23"/>
      <c r="NXR1856" s="29"/>
      <c r="NXS1856" s="23"/>
      <c r="NXT1856" s="23"/>
      <c r="NXU1856" s="63"/>
      <c r="NXV1856" s="28"/>
      <c r="NXW1856" s="29"/>
      <c r="NXX1856" s="23"/>
      <c r="NXY1856" s="29"/>
      <c r="NXZ1856" s="23"/>
      <c r="NYA1856" s="23"/>
      <c r="NYB1856" s="63"/>
      <c r="NYC1856" s="28"/>
      <c r="NYD1856" s="29"/>
      <c r="NYE1856" s="23"/>
      <c r="NYF1856" s="29"/>
      <c r="NYG1856" s="23"/>
      <c r="NYH1856" s="23"/>
      <c r="NYI1856" s="63"/>
      <c r="NYJ1856" s="28"/>
      <c r="NYK1856" s="29"/>
      <c r="NYL1856" s="23"/>
      <c r="NYM1856" s="29"/>
      <c r="NYN1856" s="23"/>
      <c r="NYO1856" s="23"/>
      <c r="NYP1856" s="63"/>
      <c r="NYQ1856" s="28"/>
      <c r="NYR1856" s="29"/>
      <c r="NYS1856" s="23"/>
      <c r="NYT1856" s="29"/>
      <c r="NYU1856" s="23"/>
      <c r="NYV1856" s="23"/>
      <c r="NYW1856" s="63"/>
      <c r="NYX1856" s="28"/>
      <c r="NYY1856" s="29"/>
      <c r="NYZ1856" s="23"/>
      <c r="NZA1856" s="29"/>
      <c r="NZB1856" s="23"/>
      <c r="NZC1856" s="23"/>
      <c r="NZD1856" s="63"/>
      <c r="NZE1856" s="28"/>
      <c r="NZF1856" s="29"/>
      <c r="NZG1856" s="23"/>
      <c r="NZH1856" s="29"/>
      <c r="NZI1856" s="23"/>
      <c r="NZJ1856" s="23"/>
      <c r="NZK1856" s="63"/>
      <c r="NZL1856" s="28"/>
      <c r="NZM1856" s="29"/>
      <c r="NZN1856" s="23"/>
      <c r="NZO1856" s="29"/>
      <c r="NZP1856" s="23"/>
      <c r="NZQ1856" s="23"/>
      <c r="NZR1856" s="63"/>
      <c r="NZS1856" s="28"/>
      <c r="NZT1856" s="29"/>
      <c r="NZU1856" s="23"/>
      <c r="NZV1856" s="29"/>
      <c r="NZW1856" s="23"/>
      <c r="NZX1856" s="23"/>
      <c r="NZY1856" s="63"/>
      <c r="NZZ1856" s="28"/>
      <c r="OAA1856" s="29"/>
      <c r="OAB1856" s="23"/>
      <c r="OAC1856" s="29"/>
      <c r="OAD1856" s="23"/>
      <c r="OAE1856" s="23"/>
      <c r="OAF1856" s="63"/>
      <c r="OAG1856" s="28"/>
      <c r="OAH1856" s="29"/>
      <c r="OAI1856" s="23"/>
      <c r="OAJ1856" s="29"/>
      <c r="OAK1856" s="23"/>
      <c r="OAL1856" s="23"/>
      <c r="OAM1856" s="63"/>
      <c r="OAN1856" s="28"/>
      <c r="OAO1856" s="29"/>
      <c r="OAP1856" s="23"/>
      <c r="OAQ1856" s="29"/>
      <c r="OAR1856" s="23"/>
      <c r="OAS1856" s="23"/>
      <c r="OAT1856" s="63"/>
      <c r="OAU1856" s="28"/>
      <c r="OAV1856" s="29"/>
      <c r="OAW1856" s="23"/>
      <c r="OAX1856" s="29"/>
      <c r="OAY1856" s="23"/>
      <c r="OAZ1856" s="23"/>
      <c r="OBA1856" s="63"/>
      <c r="OBB1856" s="28"/>
      <c r="OBC1856" s="29"/>
      <c r="OBD1856" s="23"/>
      <c r="OBE1856" s="29"/>
      <c r="OBF1856" s="23"/>
      <c r="OBG1856" s="23"/>
      <c r="OBH1856" s="63"/>
      <c r="OBI1856" s="28"/>
      <c r="OBJ1856" s="29"/>
      <c r="OBK1856" s="23"/>
      <c r="OBL1856" s="29"/>
      <c r="OBM1856" s="23"/>
      <c r="OBN1856" s="23"/>
      <c r="OBO1856" s="63"/>
      <c r="OBP1856" s="28"/>
      <c r="OBQ1856" s="29"/>
      <c r="OBR1856" s="23"/>
      <c r="OBS1856" s="29"/>
      <c r="OBT1856" s="23"/>
      <c r="OBU1856" s="23"/>
      <c r="OBV1856" s="63"/>
      <c r="OBW1856" s="28"/>
      <c r="OBX1856" s="29"/>
      <c r="OBY1856" s="23"/>
      <c r="OBZ1856" s="29"/>
      <c r="OCA1856" s="23"/>
      <c r="OCB1856" s="23"/>
      <c r="OCC1856" s="63"/>
      <c r="OCD1856" s="28"/>
      <c r="OCE1856" s="29"/>
      <c r="OCF1856" s="23"/>
      <c r="OCG1856" s="29"/>
      <c r="OCH1856" s="23"/>
      <c r="OCI1856" s="23"/>
      <c r="OCJ1856" s="63"/>
      <c r="OCK1856" s="28"/>
      <c r="OCL1856" s="29"/>
      <c r="OCM1856" s="23"/>
      <c r="OCN1856" s="29"/>
      <c r="OCO1856" s="23"/>
      <c r="OCP1856" s="23"/>
      <c r="OCQ1856" s="63"/>
      <c r="OCR1856" s="28"/>
      <c r="OCS1856" s="29"/>
      <c r="OCT1856" s="23"/>
      <c r="OCU1856" s="29"/>
      <c r="OCV1856" s="23"/>
      <c r="OCW1856" s="23"/>
      <c r="OCX1856" s="63"/>
      <c r="OCY1856" s="28"/>
      <c r="OCZ1856" s="29"/>
      <c r="ODA1856" s="23"/>
      <c r="ODB1856" s="29"/>
      <c r="ODC1856" s="23"/>
      <c r="ODD1856" s="23"/>
      <c r="ODE1856" s="63"/>
      <c r="ODF1856" s="28"/>
      <c r="ODG1856" s="29"/>
      <c r="ODH1856" s="23"/>
      <c r="ODI1856" s="29"/>
      <c r="ODJ1856" s="23"/>
      <c r="ODK1856" s="23"/>
      <c r="ODL1856" s="63"/>
      <c r="ODM1856" s="28"/>
      <c r="ODN1856" s="29"/>
      <c r="ODO1856" s="23"/>
      <c r="ODP1856" s="29"/>
      <c r="ODQ1856" s="23"/>
      <c r="ODR1856" s="23"/>
      <c r="ODS1856" s="63"/>
      <c r="ODT1856" s="28"/>
      <c r="ODU1856" s="29"/>
      <c r="ODV1856" s="23"/>
      <c r="ODW1856" s="29"/>
      <c r="ODX1856" s="23"/>
      <c r="ODY1856" s="23"/>
      <c r="ODZ1856" s="63"/>
      <c r="OEA1856" s="28"/>
      <c r="OEB1856" s="29"/>
      <c r="OEC1856" s="23"/>
      <c r="OED1856" s="29"/>
      <c r="OEE1856" s="23"/>
      <c r="OEF1856" s="23"/>
      <c r="OEG1856" s="63"/>
      <c r="OEH1856" s="28"/>
      <c r="OEI1856" s="29"/>
      <c r="OEJ1856" s="23"/>
      <c r="OEK1856" s="29"/>
      <c r="OEL1856" s="23"/>
      <c r="OEM1856" s="23"/>
      <c r="OEN1856" s="63"/>
      <c r="OEO1856" s="28"/>
      <c r="OEP1856" s="29"/>
      <c r="OEQ1856" s="23"/>
      <c r="OER1856" s="29"/>
      <c r="OES1856" s="23"/>
      <c r="OET1856" s="23"/>
      <c r="OEU1856" s="63"/>
      <c r="OEV1856" s="28"/>
      <c r="OEW1856" s="29"/>
      <c r="OEX1856" s="23"/>
      <c r="OEY1856" s="29"/>
      <c r="OEZ1856" s="23"/>
      <c r="OFA1856" s="23"/>
      <c r="OFB1856" s="63"/>
      <c r="OFC1856" s="28"/>
      <c r="OFD1856" s="29"/>
      <c r="OFE1856" s="23"/>
      <c r="OFF1856" s="29"/>
      <c r="OFG1856" s="23"/>
      <c r="OFH1856" s="23"/>
      <c r="OFI1856" s="63"/>
      <c r="OFJ1856" s="28"/>
      <c r="OFK1856" s="29"/>
      <c r="OFL1856" s="23"/>
      <c r="OFM1856" s="29"/>
      <c r="OFN1856" s="23"/>
      <c r="OFO1856" s="23"/>
      <c r="OFP1856" s="63"/>
      <c r="OFQ1856" s="28"/>
      <c r="OFR1856" s="29"/>
      <c r="OFS1856" s="23"/>
      <c r="OFT1856" s="29"/>
      <c r="OFU1856" s="23"/>
      <c r="OFV1856" s="23"/>
      <c r="OFW1856" s="63"/>
      <c r="OFX1856" s="28"/>
      <c r="OFY1856" s="29"/>
      <c r="OFZ1856" s="23"/>
      <c r="OGA1856" s="29"/>
      <c r="OGB1856" s="23"/>
      <c r="OGC1856" s="23"/>
      <c r="OGD1856" s="63"/>
      <c r="OGE1856" s="28"/>
      <c r="OGF1856" s="29"/>
      <c r="OGG1856" s="23"/>
      <c r="OGH1856" s="29"/>
      <c r="OGI1856" s="23"/>
      <c r="OGJ1856" s="23"/>
      <c r="OGK1856" s="63"/>
      <c r="OGL1856" s="28"/>
      <c r="OGM1856" s="29"/>
      <c r="OGN1856" s="23"/>
      <c r="OGO1856" s="29"/>
      <c r="OGP1856" s="23"/>
      <c r="OGQ1856" s="23"/>
      <c r="OGR1856" s="63"/>
      <c r="OGS1856" s="28"/>
      <c r="OGT1856" s="29"/>
      <c r="OGU1856" s="23"/>
      <c r="OGV1856" s="29"/>
      <c r="OGW1856" s="23"/>
      <c r="OGX1856" s="23"/>
      <c r="OGY1856" s="63"/>
      <c r="OGZ1856" s="28"/>
      <c r="OHA1856" s="29"/>
      <c r="OHB1856" s="23"/>
      <c r="OHC1856" s="29"/>
      <c r="OHD1856" s="23"/>
      <c r="OHE1856" s="23"/>
      <c r="OHF1856" s="63"/>
      <c r="OHG1856" s="28"/>
      <c r="OHH1856" s="29"/>
      <c r="OHI1856" s="23"/>
      <c r="OHJ1856" s="29"/>
      <c r="OHK1856" s="23"/>
      <c r="OHL1856" s="23"/>
      <c r="OHM1856" s="63"/>
      <c r="OHN1856" s="28"/>
      <c r="OHO1856" s="29"/>
      <c r="OHP1856" s="23"/>
      <c r="OHQ1856" s="29"/>
      <c r="OHR1856" s="23"/>
      <c r="OHS1856" s="23"/>
      <c r="OHT1856" s="63"/>
      <c r="OHU1856" s="28"/>
      <c r="OHV1856" s="29"/>
      <c r="OHW1856" s="23"/>
      <c r="OHX1856" s="29"/>
      <c r="OHY1856" s="23"/>
      <c r="OHZ1856" s="23"/>
      <c r="OIA1856" s="63"/>
      <c r="OIB1856" s="28"/>
      <c r="OIC1856" s="29"/>
      <c r="OID1856" s="23"/>
      <c r="OIE1856" s="29"/>
      <c r="OIF1856" s="23"/>
      <c r="OIG1856" s="23"/>
      <c r="OIH1856" s="63"/>
      <c r="OII1856" s="28"/>
      <c r="OIJ1856" s="29"/>
      <c r="OIK1856" s="23"/>
      <c r="OIL1856" s="29"/>
      <c r="OIM1856" s="23"/>
      <c r="OIN1856" s="23"/>
      <c r="OIO1856" s="63"/>
      <c r="OIP1856" s="28"/>
      <c r="OIQ1856" s="29"/>
      <c r="OIR1856" s="23"/>
      <c r="OIS1856" s="29"/>
      <c r="OIT1856" s="23"/>
      <c r="OIU1856" s="23"/>
      <c r="OIV1856" s="63"/>
      <c r="OIW1856" s="28"/>
      <c r="OIX1856" s="29"/>
      <c r="OIY1856" s="23"/>
      <c r="OIZ1856" s="29"/>
      <c r="OJA1856" s="23"/>
      <c r="OJB1856" s="23"/>
      <c r="OJC1856" s="63"/>
      <c r="OJD1856" s="28"/>
      <c r="OJE1856" s="29"/>
      <c r="OJF1856" s="23"/>
      <c r="OJG1856" s="29"/>
      <c r="OJH1856" s="23"/>
      <c r="OJI1856" s="23"/>
      <c r="OJJ1856" s="63"/>
      <c r="OJK1856" s="28"/>
      <c r="OJL1856" s="29"/>
      <c r="OJM1856" s="23"/>
      <c r="OJN1856" s="29"/>
      <c r="OJO1856" s="23"/>
      <c r="OJP1856" s="23"/>
      <c r="OJQ1856" s="63"/>
      <c r="OJR1856" s="28"/>
      <c r="OJS1856" s="29"/>
      <c r="OJT1856" s="23"/>
      <c r="OJU1856" s="29"/>
      <c r="OJV1856" s="23"/>
      <c r="OJW1856" s="23"/>
      <c r="OJX1856" s="63"/>
      <c r="OJY1856" s="28"/>
      <c r="OJZ1856" s="29"/>
      <c r="OKA1856" s="23"/>
      <c r="OKB1856" s="29"/>
      <c r="OKC1856" s="23"/>
      <c r="OKD1856" s="23"/>
      <c r="OKE1856" s="63"/>
      <c r="OKF1856" s="28"/>
      <c r="OKG1856" s="29"/>
      <c r="OKH1856" s="23"/>
      <c r="OKI1856" s="29"/>
      <c r="OKJ1856" s="23"/>
      <c r="OKK1856" s="23"/>
      <c r="OKL1856" s="63"/>
      <c r="OKM1856" s="28"/>
      <c r="OKN1856" s="29"/>
      <c r="OKO1856" s="23"/>
      <c r="OKP1856" s="29"/>
      <c r="OKQ1856" s="23"/>
      <c r="OKR1856" s="23"/>
      <c r="OKS1856" s="63"/>
      <c r="OKT1856" s="28"/>
      <c r="OKU1856" s="29"/>
      <c r="OKV1856" s="23"/>
      <c r="OKW1856" s="29"/>
      <c r="OKX1856" s="23"/>
      <c r="OKY1856" s="23"/>
      <c r="OKZ1856" s="63"/>
      <c r="OLA1856" s="28"/>
      <c r="OLB1856" s="29"/>
      <c r="OLC1856" s="23"/>
      <c r="OLD1856" s="29"/>
      <c r="OLE1856" s="23"/>
      <c r="OLF1856" s="23"/>
      <c r="OLG1856" s="63"/>
      <c r="OLH1856" s="28"/>
      <c r="OLI1856" s="29"/>
      <c r="OLJ1856" s="23"/>
      <c r="OLK1856" s="29"/>
      <c r="OLL1856" s="23"/>
      <c r="OLM1856" s="23"/>
      <c r="OLN1856" s="63"/>
      <c r="OLO1856" s="28"/>
      <c r="OLP1856" s="29"/>
      <c r="OLQ1856" s="23"/>
      <c r="OLR1856" s="29"/>
      <c r="OLS1856" s="23"/>
      <c r="OLT1856" s="23"/>
      <c r="OLU1856" s="63"/>
      <c r="OLV1856" s="28"/>
      <c r="OLW1856" s="29"/>
      <c r="OLX1856" s="23"/>
      <c r="OLY1856" s="29"/>
      <c r="OLZ1856" s="23"/>
      <c r="OMA1856" s="23"/>
      <c r="OMB1856" s="63"/>
      <c r="OMC1856" s="28"/>
      <c r="OMD1856" s="29"/>
      <c r="OME1856" s="23"/>
      <c r="OMF1856" s="29"/>
      <c r="OMG1856" s="23"/>
      <c r="OMH1856" s="23"/>
      <c r="OMI1856" s="63"/>
      <c r="OMJ1856" s="28"/>
      <c r="OMK1856" s="29"/>
      <c r="OML1856" s="23"/>
      <c r="OMM1856" s="29"/>
      <c r="OMN1856" s="23"/>
      <c r="OMO1856" s="23"/>
      <c r="OMP1856" s="63"/>
      <c r="OMQ1856" s="28"/>
      <c r="OMR1856" s="29"/>
      <c r="OMS1856" s="23"/>
      <c r="OMT1856" s="29"/>
      <c r="OMU1856" s="23"/>
      <c r="OMV1856" s="23"/>
      <c r="OMW1856" s="63"/>
      <c r="OMX1856" s="28"/>
      <c r="OMY1856" s="29"/>
      <c r="OMZ1856" s="23"/>
      <c r="ONA1856" s="29"/>
      <c r="ONB1856" s="23"/>
      <c r="ONC1856" s="23"/>
      <c r="OND1856" s="63"/>
      <c r="ONE1856" s="28"/>
      <c r="ONF1856" s="29"/>
      <c r="ONG1856" s="23"/>
      <c r="ONH1856" s="29"/>
      <c r="ONI1856" s="23"/>
      <c r="ONJ1856" s="23"/>
      <c r="ONK1856" s="63"/>
      <c r="ONL1856" s="28"/>
      <c r="ONM1856" s="29"/>
      <c r="ONN1856" s="23"/>
      <c r="ONO1856" s="29"/>
      <c r="ONP1856" s="23"/>
      <c r="ONQ1856" s="23"/>
      <c r="ONR1856" s="63"/>
      <c r="ONS1856" s="28"/>
      <c r="ONT1856" s="29"/>
      <c r="ONU1856" s="23"/>
      <c r="ONV1856" s="29"/>
      <c r="ONW1856" s="23"/>
      <c r="ONX1856" s="23"/>
      <c r="ONY1856" s="63"/>
      <c r="ONZ1856" s="28"/>
      <c r="OOA1856" s="29"/>
      <c r="OOB1856" s="23"/>
      <c r="OOC1856" s="29"/>
      <c r="OOD1856" s="23"/>
      <c r="OOE1856" s="23"/>
      <c r="OOF1856" s="63"/>
      <c r="OOG1856" s="28"/>
      <c r="OOH1856" s="29"/>
      <c r="OOI1856" s="23"/>
      <c r="OOJ1856" s="29"/>
      <c r="OOK1856" s="23"/>
      <c r="OOL1856" s="23"/>
      <c r="OOM1856" s="63"/>
      <c r="OON1856" s="28"/>
      <c r="OOO1856" s="29"/>
      <c r="OOP1856" s="23"/>
      <c r="OOQ1856" s="29"/>
      <c r="OOR1856" s="23"/>
      <c r="OOS1856" s="23"/>
      <c r="OOT1856" s="63"/>
      <c r="OOU1856" s="28"/>
      <c r="OOV1856" s="29"/>
      <c r="OOW1856" s="23"/>
      <c r="OOX1856" s="29"/>
      <c r="OOY1856" s="23"/>
      <c r="OOZ1856" s="23"/>
      <c r="OPA1856" s="63"/>
      <c r="OPB1856" s="28"/>
      <c r="OPC1856" s="29"/>
      <c r="OPD1856" s="23"/>
      <c r="OPE1856" s="29"/>
      <c r="OPF1856" s="23"/>
      <c r="OPG1856" s="23"/>
      <c r="OPH1856" s="63"/>
      <c r="OPI1856" s="28"/>
      <c r="OPJ1856" s="29"/>
      <c r="OPK1856" s="23"/>
      <c r="OPL1856" s="29"/>
      <c r="OPM1856" s="23"/>
      <c r="OPN1856" s="23"/>
      <c r="OPO1856" s="63"/>
      <c r="OPP1856" s="28"/>
      <c r="OPQ1856" s="29"/>
      <c r="OPR1856" s="23"/>
      <c r="OPS1856" s="29"/>
      <c r="OPT1856" s="23"/>
      <c r="OPU1856" s="23"/>
      <c r="OPV1856" s="63"/>
      <c r="OPW1856" s="28"/>
      <c r="OPX1856" s="29"/>
      <c r="OPY1856" s="23"/>
      <c r="OPZ1856" s="29"/>
      <c r="OQA1856" s="23"/>
      <c r="OQB1856" s="23"/>
      <c r="OQC1856" s="63"/>
      <c r="OQD1856" s="28"/>
      <c r="OQE1856" s="29"/>
      <c r="OQF1856" s="23"/>
      <c r="OQG1856" s="29"/>
      <c r="OQH1856" s="23"/>
      <c r="OQI1856" s="23"/>
      <c r="OQJ1856" s="63"/>
      <c r="OQK1856" s="28"/>
      <c r="OQL1856" s="29"/>
      <c r="OQM1856" s="23"/>
      <c r="OQN1856" s="29"/>
      <c r="OQO1856" s="23"/>
      <c r="OQP1856" s="23"/>
      <c r="OQQ1856" s="63"/>
      <c r="OQR1856" s="28"/>
      <c r="OQS1856" s="29"/>
      <c r="OQT1856" s="23"/>
      <c r="OQU1856" s="29"/>
      <c r="OQV1856" s="23"/>
      <c r="OQW1856" s="23"/>
      <c r="OQX1856" s="63"/>
      <c r="OQY1856" s="28"/>
      <c r="OQZ1856" s="29"/>
      <c r="ORA1856" s="23"/>
      <c r="ORB1856" s="29"/>
      <c r="ORC1856" s="23"/>
      <c r="ORD1856" s="23"/>
      <c r="ORE1856" s="63"/>
      <c r="ORF1856" s="28"/>
      <c r="ORG1856" s="29"/>
      <c r="ORH1856" s="23"/>
      <c r="ORI1856" s="29"/>
      <c r="ORJ1856" s="23"/>
      <c r="ORK1856" s="23"/>
      <c r="ORL1856" s="63"/>
      <c r="ORM1856" s="28"/>
      <c r="ORN1856" s="29"/>
      <c r="ORO1856" s="23"/>
      <c r="ORP1856" s="29"/>
      <c r="ORQ1856" s="23"/>
      <c r="ORR1856" s="23"/>
      <c r="ORS1856" s="63"/>
      <c r="ORT1856" s="28"/>
      <c r="ORU1856" s="29"/>
      <c r="ORV1856" s="23"/>
      <c r="ORW1856" s="29"/>
      <c r="ORX1856" s="23"/>
      <c r="ORY1856" s="23"/>
      <c r="ORZ1856" s="63"/>
      <c r="OSA1856" s="28"/>
      <c r="OSB1856" s="29"/>
      <c r="OSC1856" s="23"/>
      <c r="OSD1856" s="29"/>
      <c r="OSE1856" s="23"/>
      <c r="OSF1856" s="23"/>
      <c r="OSG1856" s="63"/>
      <c r="OSH1856" s="28"/>
      <c r="OSI1856" s="29"/>
      <c r="OSJ1856" s="23"/>
      <c r="OSK1856" s="29"/>
      <c r="OSL1856" s="23"/>
      <c r="OSM1856" s="23"/>
      <c r="OSN1856" s="63"/>
      <c r="OSO1856" s="28"/>
      <c r="OSP1856" s="29"/>
      <c r="OSQ1856" s="23"/>
      <c r="OSR1856" s="29"/>
      <c r="OSS1856" s="23"/>
      <c r="OST1856" s="23"/>
      <c r="OSU1856" s="63"/>
      <c r="OSV1856" s="28"/>
      <c r="OSW1856" s="29"/>
      <c r="OSX1856" s="23"/>
      <c r="OSY1856" s="29"/>
      <c r="OSZ1856" s="23"/>
      <c r="OTA1856" s="23"/>
      <c r="OTB1856" s="63"/>
      <c r="OTC1856" s="28"/>
      <c r="OTD1856" s="29"/>
      <c r="OTE1856" s="23"/>
      <c r="OTF1856" s="29"/>
      <c r="OTG1856" s="23"/>
      <c r="OTH1856" s="23"/>
      <c r="OTI1856" s="63"/>
      <c r="OTJ1856" s="28"/>
      <c r="OTK1856" s="29"/>
      <c r="OTL1856" s="23"/>
      <c r="OTM1856" s="29"/>
      <c r="OTN1856" s="23"/>
      <c r="OTO1856" s="23"/>
      <c r="OTP1856" s="63"/>
      <c r="OTQ1856" s="28"/>
      <c r="OTR1856" s="29"/>
      <c r="OTS1856" s="23"/>
      <c r="OTT1856" s="29"/>
      <c r="OTU1856" s="23"/>
      <c r="OTV1856" s="23"/>
      <c r="OTW1856" s="63"/>
      <c r="OTX1856" s="28"/>
      <c r="OTY1856" s="29"/>
      <c r="OTZ1856" s="23"/>
      <c r="OUA1856" s="29"/>
      <c r="OUB1856" s="23"/>
      <c r="OUC1856" s="23"/>
      <c r="OUD1856" s="63"/>
      <c r="OUE1856" s="28"/>
      <c r="OUF1856" s="29"/>
      <c r="OUG1856" s="23"/>
      <c r="OUH1856" s="29"/>
      <c r="OUI1856" s="23"/>
      <c r="OUJ1856" s="23"/>
      <c r="OUK1856" s="63"/>
      <c r="OUL1856" s="28"/>
      <c r="OUM1856" s="29"/>
      <c r="OUN1856" s="23"/>
      <c r="OUO1856" s="29"/>
      <c r="OUP1856" s="23"/>
      <c r="OUQ1856" s="23"/>
      <c r="OUR1856" s="63"/>
      <c r="OUS1856" s="28"/>
      <c r="OUT1856" s="29"/>
      <c r="OUU1856" s="23"/>
      <c r="OUV1856" s="29"/>
      <c r="OUW1856" s="23"/>
      <c r="OUX1856" s="23"/>
      <c r="OUY1856" s="63"/>
      <c r="OUZ1856" s="28"/>
      <c r="OVA1856" s="29"/>
      <c r="OVB1856" s="23"/>
      <c r="OVC1856" s="29"/>
      <c r="OVD1856" s="23"/>
      <c r="OVE1856" s="23"/>
      <c r="OVF1856" s="63"/>
      <c r="OVG1856" s="28"/>
      <c r="OVH1856" s="29"/>
      <c r="OVI1856" s="23"/>
      <c r="OVJ1856" s="29"/>
      <c r="OVK1856" s="23"/>
      <c r="OVL1856" s="23"/>
      <c r="OVM1856" s="63"/>
      <c r="OVN1856" s="28"/>
      <c r="OVO1856" s="29"/>
      <c r="OVP1856" s="23"/>
      <c r="OVQ1856" s="29"/>
      <c r="OVR1856" s="23"/>
      <c r="OVS1856" s="23"/>
      <c r="OVT1856" s="63"/>
      <c r="OVU1856" s="28"/>
      <c r="OVV1856" s="29"/>
      <c r="OVW1856" s="23"/>
      <c r="OVX1856" s="29"/>
      <c r="OVY1856" s="23"/>
      <c r="OVZ1856" s="23"/>
      <c r="OWA1856" s="63"/>
      <c r="OWB1856" s="28"/>
      <c r="OWC1856" s="29"/>
      <c r="OWD1856" s="23"/>
      <c r="OWE1856" s="29"/>
      <c r="OWF1856" s="23"/>
      <c r="OWG1856" s="23"/>
      <c r="OWH1856" s="63"/>
      <c r="OWI1856" s="28"/>
      <c r="OWJ1856" s="29"/>
      <c r="OWK1856" s="23"/>
      <c r="OWL1856" s="29"/>
      <c r="OWM1856" s="23"/>
      <c r="OWN1856" s="23"/>
      <c r="OWO1856" s="63"/>
      <c r="OWP1856" s="28"/>
      <c r="OWQ1856" s="29"/>
      <c r="OWR1856" s="23"/>
      <c r="OWS1856" s="29"/>
      <c r="OWT1856" s="23"/>
      <c r="OWU1856" s="23"/>
      <c r="OWV1856" s="63"/>
      <c r="OWW1856" s="28"/>
      <c r="OWX1856" s="29"/>
      <c r="OWY1856" s="23"/>
      <c r="OWZ1856" s="29"/>
      <c r="OXA1856" s="23"/>
      <c r="OXB1856" s="23"/>
      <c r="OXC1856" s="63"/>
      <c r="OXD1856" s="28"/>
      <c r="OXE1856" s="29"/>
      <c r="OXF1856" s="23"/>
      <c r="OXG1856" s="29"/>
      <c r="OXH1856" s="23"/>
      <c r="OXI1856" s="23"/>
      <c r="OXJ1856" s="63"/>
      <c r="OXK1856" s="28"/>
      <c r="OXL1856" s="29"/>
      <c r="OXM1856" s="23"/>
      <c r="OXN1856" s="29"/>
      <c r="OXO1856" s="23"/>
      <c r="OXP1856" s="23"/>
      <c r="OXQ1856" s="63"/>
      <c r="OXR1856" s="28"/>
      <c r="OXS1856" s="29"/>
      <c r="OXT1856" s="23"/>
      <c r="OXU1856" s="29"/>
      <c r="OXV1856" s="23"/>
      <c r="OXW1856" s="23"/>
      <c r="OXX1856" s="63"/>
      <c r="OXY1856" s="28"/>
      <c r="OXZ1856" s="29"/>
      <c r="OYA1856" s="23"/>
      <c r="OYB1856" s="29"/>
      <c r="OYC1856" s="23"/>
      <c r="OYD1856" s="23"/>
      <c r="OYE1856" s="63"/>
      <c r="OYF1856" s="28"/>
      <c r="OYG1856" s="29"/>
      <c r="OYH1856" s="23"/>
      <c r="OYI1856" s="29"/>
      <c r="OYJ1856" s="23"/>
      <c r="OYK1856" s="23"/>
      <c r="OYL1856" s="63"/>
      <c r="OYM1856" s="28"/>
      <c r="OYN1856" s="29"/>
      <c r="OYO1856" s="23"/>
      <c r="OYP1856" s="29"/>
      <c r="OYQ1856" s="23"/>
      <c r="OYR1856" s="23"/>
      <c r="OYS1856" s="63"/>
      <c r="OYT1856" s="28"/>
      <c r="OYU1856" s="29"/>
      <c r="OYV1856" s="23"/>
      <c r="OYW1856" s="29"/>
      <c r="OYX1856" s="23"/>
      <c r="OYY1856" s="23"/>
      <c r="OYZ1856" s="63"/>
      <c r="OZA1856" s="28"/>
      <c r="OZB1856" s="29"/>
      <c r="OZC1856" s="23"/>
      <c r="OZD1856" s="29"/>
      <c r="OZE1856" s="23"/>
      <c r="OZF1856" s="23"/>
      <c r="OZG1856" s="63"/>
      <c r="OZH1856" s="28"/>
      <c r="OZI1856" s="29"/>
      <c r="OZJ1856" s="23"/>
      <c r="OZK1856" s="29"/>
      <c r="OZL1856" s="23"/>
      <c r="OZM1856" s="23"/>
      <c r="OZN1856" s="63"/>
      <c r="OZO1856" s="28"/>
      <c r="OZP1856" s="29"/>
      <c r="OZQ1856" s="23"/>
      <c r="OZR1856" s="29"/>
      <c r="OZS1856" s="23"/>
      <c r="OZT1856" s="23"/>
      <c r="OZU1856" s="63"/>
      <c r="OZV1856" s="28"/>
      <c r="OZW1856" s="29"/>
      <c r="OZX1856" s="23"/>
      <c r="OZY1856" s="29"/>
      <c r="OZZ1856" s="23"/>
      <c r="PAA1856" s="23"/>
      <c r="PAB1856" s="63"/>
      <c r="PAC1856" s="28"/>
      <c r="PAD1856" s="29"/>
      <c r="PAE1856" s="23"/>
      <c r="PAF1856" s="29"/>
      <c r="PAG1856" s="23"/>
      <c r="PAH1856" s="23"/>
      <c r="PAI1856" s="63"/>
      <c r="PAJ1856" s="28"/>
      <c r="PAK1856" s="29"/>
      <c r="PAL1856" s="23"/>
      <c r="PAM1856" s="29"/>
      <c r="PAN1856" s="23"/>
      <c r="PAO1856" s="23"/>
      <c r="PAP1856" s="63"/>
      <c r="PAQ1856" s="28"/>
      <c r="PAR1856" s="29"/>
      <c r="PAS1856" s="23"/>
      <c r="PAT1856" s="29"/>
      <c r="PAU1856" s="23"/>
      <c r="PAV1856" s="23"/>
      <c r="PAW1856" s="63"/>
      <c r="PAX1856" s="28"/>
      <c r="PAY1856" s="29"/>
      <c r="PAZ1856" s="23"/>
      <c r="PBA1856" s="29"/>
      <c r="PBB1856" s="23"/>
      <c r="PBC1856" s="23"/>
      <c r="PBD1856" s="63"/>
      <c r="PBE1856" s="28"/>
      <c r="PBF1856" s="29"/>
      <c r="PBG1856" s="23"/>
      <c r="PBH1856" s="29"/>
      <c r="PBI1856" s="23"/>
      <c r="PBJ1856" s="23"/>
      <c r="PBK1856" s="63"/>
      <c r="PBL1856" s="28"/>
      <c r="PBM1856" s="29"/>
      <c r="PBN1856" s="23"/>
      <c r="PBO1856" s="29"/>
      <c r="PBP1856" s="23"/>
      <c r="PBQ1856" s="23"/>
      <c r="PBR1856" s="63"/>
      <c r="PBS1856" s="28"/>
      <c r="PBT1856" s="29"/>
      <c r="PBU1856" s="23"/>
      <c r="PBV1856" s="29"/>
      <c r="PBW1856" s="23"/>
      <c r="PBX1856" s="23"/>
      <c r="PBY1856" s="63"/>
      <c r="PBZ1856" s="28"/>
      <c r="PCA1856" s="29"/>
      <c r="PCB1856" s="23"/>
      <c r="PCC1856" s="29"/>
      <c r="PCD1856" s="23"/>
      <c r="PCE1856" s="23"/>
      <c r="PCF1856" s="63"/>
      <c r="PCG1856" s="28"/>
      <c r="PCH1856" s="29"/>
      <c r="PCI1856" s="23"/>
      <c r="PCJ1856" s="29"/>
      <c r="PCK1856" s="23"/>
      <c r="PCL1856" s="23"/>
      <c r="PCM1856" s="63"/>
      <c r="PCN1856" s="28"/>
      <c r="PCO1856" s="29"/>
      <c r="PCP1856" s="23"/>
      <c r="PCQ1856" s="29"/>
      <c r="PCR1856" s="23"/>
      <c r="PCS1856" s="23"/>
      <c r="PCT1856" s="63"/>
      <c r="PCU1856" s="28"/>
      <c r="PCV1856" s="29"/>
      <c r="PCW1856" s="23"/>
      <c r="PCX1856" s="29"/>
      <c r="PCY1856" s="23"/>
      <c r="PCZ1856" s="23"/>
      <c r="PDA1856" s="63"/>
      <c r="PDB1856" s="28"/>
      <c r="PDC1856" s="29"/>
      <c r="PDD1856" s="23"/>
      <c r="PDE1856" s="29"/>
      <c r="PDF1856" s="23"/>
      <c r="PDG1856" s="23"/>
      <c r="PDH1856" s="63"/>
      <c r="PDI1856" s="28"/>
      <c r="PDJ1856" s="29"/>
      <c r="PDK1856" s="23"/>
      <c r="PDL1856" s="29"/>
      <c r="PDM1856" s="23"/>
      <c r="PDN1856" s="23"/>
      <c r="PDO1856" s="63"/>
      <c r="PDP1856" s="28"/>
      <c r="PDQ1856" s="29"/>
      <c r="PDR1856" s="23"/>
      <c r="PDS1856" s="29"/>
      <c r="PDT1856" s="23"/>
      <c r="PDU1856" s="23"/>
      <c r="PDV1856" s="63"/>
      <c r="PDW1856" s="28"/>
      <c r="PDX1856" s="29"/>
      <c r="PDY1856" s="23"/>
      <c r="PDZ1856" s="29"/>
      <c r="PEA1856" s="23"/>
      <c r="PEB1856" s="23"/>
      <c r="PEC1856" s="63"/>
      <c r="PED1856" s="28"/>
      <c r="PEE1856" s="29"/>
      <c r="PEF1856" s="23"/>
      <c r="PEG1856" s="29"/>
      <c r="PEH1856" s="23"/>
      <c r="PEI1856" s="23"/>
      <c r="PEJ1856" s="63"/>
      <c r="PEK1856" s="28"/>
      <c r="PEL1856" s="29"/>
      <c r="PEM1856" s="23"/>
      <c r="PEN1856" s="29"/>
      <c r="PEO1856" s="23"/>
      <c r="PEP1856" s="23"/>
      <c r="PEQ1856" s="63"/>
      <c r="PER1856" s="28"/>
      <c r="PES1856" s="29"/>
      <c r="PET1856" s="23"/>
      <c r="PEU1856" s="29"/>
      <c r="PEV1856" s="23"/>
      <c r="PEW1856" s="23"/>
      <c r="PEX1856" s="63"/>
      <c r="PEY1856" s="28"/>
      <c r="PEZ1856" s="29"/>
      <c r="PFA1856" s="23"/>
      <c r="PFB1856" s="29"/>
      <c r="PFC1856" s="23"/>
      <c r="PFD1856" s="23"/>
      <c r="PFE1856" s="63"/>
      <c r="PFF1856" s="28"/>
      <c r="PFG1856" s="29"/>
      <c r="PFH1856" s="23"/>
      <c r="PFI1856" s="29"/>
      <c r="PFJ1856" s="23"/>
      <c r="PFK1856" s="23"/>
      <c r="PFL1856" s="63"/>
      <c r="PFM1856" s="28"/>
      <c r="PFN1856" s="29"/>
      <c r="PFO1856" s="23"/>
      <c r="PFP1856" s="29"/>
      <c r="PFQ1856" s="23"/>
      <c r="PFR1856" s="23"/>
      <c r="PFS1856" s="63"/>
      <c r="PFT1856" s="28"/>
      <c r="PFU1856" s="29"/>
      <c r="PFV1856" s="23"/>
      <c r="PFW1856" s="29"/>
      <c r="PFX1856" s="23"/>
      <c r="PFY1856" s="23"/>
      <c r="PFZ1856" s="63"/>
      <c r="PGA1856" s="28"/>
      <c r="PGB1856" s="29"/>
      <c r="PGC1856" s="23"/>
      <c r="PGD1856" s="29"/>
      <c r="PGE1856" s="23"/>
      <c r="PGF1856" s="23"/>
      <c r="PGG1856" s="63"/>
      <c r="PGH1856" s="28"/>
      <c r="PGI1856" s="29"/>
      <c r="PGJ1856" s="23"/>
      <c r="PGK1856" s="29"/>
      <c r="PGL1856" s="23"/>
      <c r="PGM1856" s="23"/>
      <c r="PGN1856" s="63"/>
      <c r="PGO1856" s="28"/>
      <c r="PGP1856" s="29"/>
      <c r="PGQ1856" s="23"/>
      <c r="PGR1856" s="29"/>
      <c r="PGS1856" s="23"/>
      <c r="PGT1856" s="23"/>
      <c r="PGU1856" s="63"/>
      <c r="PGV1856" s="28"/>
      <c r="PGW1856" s="29"/>
      <c r="PGX1856" s="23"/>
      <c r="PGY1856" s="29"/>
      <c r="PGZ1856" s="23"/>
      <c r="PHA1856" s="23"/>
      <c r="PHB1856" s="63"/>
      <c r="PHC1856" s="28"/>
      <c r="PHD1856" s="29"/>
      <c r="PHE1856" s="23"/>
      <c r="PHF1856" s="29"/>
      <c r="PHG1856" s="23"/>
      <c r="PHH1856" s="23"/>
      <c r="PHI1856" s="63"/>
      <c r="PHJ1856" s="28"/>
      <c r="PHK1856" s="29"/>
      <c r="PHL1856" s="23"/>
      <c r="PHM1856" s="29"/>
      <c r="PHN1856" s="23"/>
      <c r="PHO1856" s="23"/>
      <c r="PHP1856" s="63"/>
      <c r="PHQ1856" s="28"/>
      <c r="PHR1856" s="29"/>
      <c r="PHS1856" s="23"/>
      <c r="PHT1856" s="29"/>
      <c r="PHU1856" s="23"/>
      <c r="PHV1856" s="23"/>
      <c r="PHW1856" s="63"/>
      <c r="PHX1856" s="28"/>
      <c r="PHY1856" s="29"/>
      <c r="PHZ1856" s="23"/>
      <c r="PIA1856" s="29"/>
      <c r="PIB1856" s="23"/>
      <c r="PIC1856" s="23"/>
      <c r="PID1856" s="63"/>
      <c r="PIE1856" s="28"/>
      <c r="PIF1856" s="29"/>
      <c r="PIG1856" s="23"/>
      <c r="PIH1856" s="29"/>
      <c r="PII1856" s="23"/>
      <c r="PIJ1856" s="23"/>
      <c r="PIK1856" s="63"/>
      <c r="PIL1856" s="28"/>
      <c r="PIM1856" s="29"/>
      <c r="PIN1856" s="23"/>
      <c r="PIO1856" s="29"/>
      <c r="PIP1856" s="23"/>
      <c r="PIQ1856" s="23"/>
      <c r="PIR1856" s="63"/>
      <c r="PIS1856" s="28"/>
      <c r="PIT1856" s="29"/>
      <c r="PIU1856" s="23"/>
      <c r="PIV1856" s="29"/>
      <c r="PIW1856" s="23"/>
      <c r="PIX1856" s="23"/>
      <c r="PIY1856" s="63"/>
      <c r="PIZ1856" s="28"/>
      <c r="PJA1856" s="29"/>
      <c r="PJB1856" s="23"/>
      <c r="PJC1856" s="29"/>
      <c r="PJD1856" s="23"/>
      <c r="PJE1856" s="23"/>
      <c r="PJF1856" s="63"/>
      <c r="PJG1856" s="28"/>
      <c r="PJH1856" s="29"/>
      <c r="PJI1856" s="23"/>
      <c r="PJJ1856" s="29"/>
      <c r="PJK1856" s="23"/>
      <c r="PJL1856" s="23"/>
      <c r="PJM1856" s="63"/>
      <c r="PJN1856" s="28"/>
      <c r="PJO1856" s="29"/>
      <c r="PJP1856" s="23"/>
      <c r="PJQ1856" s="29"/>
      <c r="PJR1856" s="23"/>
      <c r="PJS1856" s="23"/>
      <c r="PJT1856" s="63"/>
      <c r="PJU1856" s="28"/>
      <c r="PJV1856" s="29"/>
      <c r="PJW1856" s="23"/>
      <c r="PJX1856" s="29"/>
      <c r="PJY1856" s="23"/>
      <c r="PJZ1856" s="23"/>
      <c r="PKA1856" s="63"/>
      <c r="PKB1856" s="28"/>
      <c r="PKC1856" s="29"/>
      <c r="PKD1856" s="23"/>
      <c r="PKE1856" s="29"/>
      <c r="PKF1856" s="23"/>
      <c r="PKG1856" s="23"/>
      <c r="PKH1856" s="63"/>
      <c r="PKI1856" s="28"/>
      <c r="PKJ1856" s="29"/>
      <c r="PKK1856" s="23"/>
      <c r="PKL1856" s="29"/>
      <c r="PKM1856" s="23"/>
      <c r="PKN1856" s="23"/>
      <c r="PKO1856" s="63"/>
      <c r="PKP1856" s="28"/>
      <c r="PKQ1856" s="29"/>
      <c r="PKR1856" s="23"/>
      <c r="PKS1856" s="29"/>
      <c r="PKT1856" s="23"/>
      <c r="PKU1856" s="23"/>
      <c r="PKV1856" s="63"/>
      <c r="PKW1856" s="28"/>
      <c r="PKX1856" s="29"/>
      <c r="PKY1856" s="23"/>
      <c r="PKZ1856" s="29"/>
      <c r="PLA1856" s="23"/>
      <c r="PLB1856" s="23"/>
      <c r="PLC1856" s="63"/>
      <c r="PLD1856" s="28"/>
      <c r="PLE1856" s="29"/>
      <c r="PLF1856" s="23"/>
      <c r="PLG1856" s="29"/>
      <c r="PLH1856" s="23"/>
      <c r="PLI1856" s="23"/>
      <c r="PLJ1856" s="63"/>
      <c r="PLK1856" s="28"/>
      <c r="PLL1856" s="29"/>
      <c r="PLM1856" s="23"/>
      <c r="PLN1856" s="29"/>
      <c r="PLO1856" s="23"/>
      <c r="PLP1856" s="23"/>
      <c r="PLQ1856" s="63"/>
      <c r="PLR1856" s="28"/>
      <c r="PLS1856" s="29"/>
      <c r="PLT1856" s="23"/>
      <c r="PLU1856" s="29"/>
      <c r="PLV1856" s="23"/>
      <c r="PLW1856" s="23"/>
      <c r="PLX1856" s="63"/>
      <c r="PLY1856" s="28"/>
      <c r="PLZ1856" s="29"/>
      <c r="PMA1856" s="23"/>
      <c r="PMB1856" s="29"/>
      <c r="PMC1856" s="23"/>
      <c r="PMD1856" s="23"/>
      <c r="PME1856" s="63"/>
      <c r="PMF1856" s="28"/>
      <c r="PMG1856" s="29"/>
      <c r="PMH1856" s="23"/>
      <c r="PMI1856" s="29"/>
      <c r="PMJ1856" s="23"/>
      <c r="PMK1856" s="23"/>
      <c r="PML1856" s="63"/>
      <c r="PMM1856" s="28"/>
      <c r="PMN1856" s="29"/>
      <c r="PMO1856" s="23"/>
      <c r="PMP1856" s="29"/>
      <c r="PMQ1856" s="23"/>
      <c r="PMR1856" s="23"/>
      <c r="PMS1856" s="63"/>
      <c r="PMT1856" s="28"/>
      <c r="PMU1856" s="29"/>
      <c r="PMV1856" s="23"/>
      <c r="PMW1856" s="29"/>
      <c r="PMX1856" s="23"/>
      <c r="PMY1856" s="23"/>
      <c r="PMZ1856" s="63"/>
      <c r="PNA1856" s="28"/>
      <c r="PNB1856" s="29"/>
      <c r="PNC1856" s="23"/>
      <c r="PND1856" s="29"/>
      <c r="PNE1856" s="23"/>
      <c r="PNF1856" s="23"/>
      <c r="PNG1856" s="63"/>
      <c r="PNH1856" s="28"/>
      <c r="PNI1856" s="29"/>
      <c r="PNJ1856" s="23"/>
      <c r="PNK1856" s="29"/>
      <c r="PNL1856" s="23"/>
      <c r="PNM1856" s="23"/>
      <c r="PNN1856" s="63"/>
      <c r="PNO1856" s="28"/>
      <c r="PNP1856" s="29"/>
      <c r="PNQ1856" s="23"/>
      <c r="PNR1856" s="29"/>
      <c r="PNS1856" s="23"/>
      <c r="PNT1856" s="23"/>
      <c r="PNU1856" s="63"/>
      <c r="PNV1856" s="28"/>
      <c r="PNW1856" s="29"/>
      <c r="PNX1856" s="23"/>
      <c r="PNY1856" s="29"/>
      <c r="PNZ1856" s="23"/>
      <c r="POA1856" s="23"/>
      <c r="POB1856" s="63"/>
      <c r="POC1856" s="28"/>
      <c r="POD1856" s="29"/>
      <c r="POE1856" s="23"/>
      <c r="POF1856" s="29"/>
      <c r="POG1856" s="23"/>
      <c r="POH1856" s="23"/>
      <c r="POI1856" s="63"/>
      <c r="POJ1856" s="28"/>
      <c r="POK1856" s="29"/>
      <c r="POL1856" s="23"/>
      <c r="POM1856" s="29"/>
      <c r="PON1856" s="23"/>
      <c r="POO1856" s="23"/>
      <c r="POP1856" s="63"/>
      <c r="POQ1856" s="28"/>
      <c r="POR1856" s="29"/>
      <c r="POS1856" s="23"/>
      <c r="POT1856" s="29"/>
      <c r="POU1856" s="23"/>
      <c r="POV1856" s="23"/>
      <c r="POW1856" s="63"/>
      <c r="POX1856" s="28"/>
      <c r="POY1856" s="29"/>
      <c r="POZ1856" s="23"/>
      <c r="PPA1856" s="29"/>
      <c r="PPB1856" s="23"/>
      <c r="PPC1856" s="23"/>
      <c r="PPD1856" s="63"/>
      <c r="PPE1856" s="28"/>
      <c r="PPF1856" s="29"/>
      <c r="PPG1856" s="23"/>
      <c r="PPH1856" s="29"/>
      <c r="PPI1856" s="23"/>
      <c r="PPJ1856" s="23"/>
      <c r="PPK1856" s="63"/>
      <c r="PPL1856" s="28"/>
      <c r="PPM1856" s="29"/>
      <c r="PPN1856" s="23"/>
      <c r="PPO1856" s="29"/>
      <c r="PPP1856" s="23"/>
      <c r="PPQ1856" s="23"/>
      <c r="PPR1856" s="63"/>
      <c r="PPS1856" s="28"/>
      <c r="PPT1856" s="29"/>
      <c r="PPU1856" s="23"/>
      <c r="PPV1856" s="29"/>
      <c r="PPW1856" s="23"/>
      <c r="PPX1856" s="23"/>
      <c r="PPY1856" s="63"/>
      <c r="PPZ1856" s="28"/>
      <c r="PQA1856" s="29"/>
      <c r="PQB1856" s="23"/>
      <c r="PQC1856" s="29"/>
      <c r="PQD1856" s="23"/>
      <c r="PQE1856" s="23"/>
      <c r="PQF1856" s="63"/>
      <c r="PQG1856" s="28"/>
      <c r="PQH1856" s="29"/>
      <c r="PQI1856" s="23"/>
      <c r="PQJ1856" s="29"/>
      <c r="PQK1856" s="23"/>
      <c r="PQL1856" s="23"/>
      <c r="PQM1856" s="63"/>
      <c r="PQN1856" s="28"/>
      <c r="PQO1856" s="29"/>
      <c r="PQP1856" s="23"/>
      <c r="PQQ1856" s="29"/>
      <c r="PQR1856" s="23"/>
      <c r="PQS1856" s="23"/>
      <c r="PQT1856" s="63"/>
      <c r="PQU1856" s="28"/>
      <c r="PQV1856" s="29"/>
      <c r="PQW1856" s="23"/>
      <c r="PQX1856" s="29"/>
      <c r="PQY1856" s="23"/>
      <c r="PQZ1856" s="23"/>
      <c r="PRA1856" s="63"/>
      <c r="PRB1856" s="28"/>
      <c r="PRC1856" s="29"/>
      <c r="PRD1856" s="23"/>
      <c r="PRE1856" s="29"/>
      <c r="PRF1856" s="23"/>
      <c r="PRG1856" s="23"/>
      <c r="PRH1856" s="63"/>
      <c r="PRI1856" s="28"/>
      <c r="PRJ1856" s="29"/>
      <c r="PRK1856" s="23"/>
      <c r="PRL1856" s="29"/>
      <c r="PRM1856" s="23"/>
      <c r="PRN1856" s="23"/>
      <c r="PRO1856" s="63"/>
      <c r="PRP1856" s="28"/>
      <c r="PRQ1856" s="29"/>
      <c r="PRR1856" s="23"/>
      <c r="PRS1856" s="29"/>
      <c r="PRT1856" s="23"/>
      <c r="PRU1856" s="23"/>
      <c r="PRV1856" s="63"/>
      <c r="PRW1856" s="28"/>
      <c r="PRX1856" s="29"/>
      <c r="PRY1856" s="23"/>
      <c r="PRZ1856" s="29"/>
      <c r="PSA1856" s="23"/>
      <c r="PSB1856" s="23"/>
      <c r="PSC1856" s="63"/>
      <c r="PSD1856" s="28"/>
      <c r="PSE1856" s="29"/>
      <c r="PSF1856" s="23"/>
      <c r="PSG1856" s="29"/>
      <c r="PSH1856" s="23"/>
      <c r="PSI1856" s="23"/>
      <c r="PSJ1856" s="63"/>
      <c r="PSK1856" s="28"/>
      <c r="PSL1856" s="29"/>
      <c r="PSM1856" s="23"/>
      <c r="PSN1856" s="29"/>
      <c r="PSO1856" s="23"/>
      <c r="PSP1856" s="23"/>
      <c r="PSQ1856" s="63"/>
      <c r="PSR1856" s="28"/>
      <c r="PSS1856" s="29"/>
      <c r="PST1856" s="23"/>
      <c r="PSU1856" s="29"/>
      <c r="PSV1856" s="23"/>
      <c r="PSW1856" s="23"/>
      <c r="PSX1856" s="63"/>
      <c r="PSY1856" s="28"/>
      <c r="PSZ1856" s="29"/>
      <c r="PTA1856" s="23"/>
      <c r="PTB1856" s="29"/>
      <c r="PTC1856" s="23"/>
      <c r="PTD1856" s="23"/>
      <c r="PTE1856" s="63"/>
      <c r="PTF1856" s="28"/>
      <c r="PTG1856" s="29"/>
      <c r="PTH1856" s="23"/>
      <c r="PTI1856" s="29"/>
      <c r="PTJ1856" s="23"/>
      <c r="PTK1856" s="23"/>
      <c r="PTL1856" s="63"/>
      <c r="PTM1856" s="28"/>
      <c r="PTN1856" s="29"/>
      <c r="PTO1856" s="23"/>
      <c r="PTP1856" s="29"/>
      <c r="PTQ1856" s="23"/>
      <c r="PTR1856" s="23"/>
      <c r="PTS1856" s="63"/>
      <c r="PTT1856" s="28"/>
      <c r="PTU1856" s="29"/>
      <c r="PTV1856" s="23"/>
      <c r="PTW1856" s="29"/>
      <c r="PTX1856" s="23"/>
      <c r="PTY1856" s="23"/>
      <c r="PTZ1856" s="63"/>
      <c r="PUA1856" s="28"/>
      <c r="PUB1856" s="29"/>
      <c r="PUC1856" s="23"/>
      <c r="PUD1856" s="29"/>
      <c r="PUE1856" s="23"/>
      <c r="PUF1856" s="23"/>
      <c r="PUG1856" s="63"/>
      <c r="PUH1856" s="28"/>
      <c r="PUI1856" s="29"/>
      <c r="PUJ1856" s="23"/>
      <c r="PUK1856" s="29"/>
      <c r="PUL1856" s="23"/>
      <c r="PUM1856" s="23"/>
      <c r="PUN1856" s="63"/>
      <c r="PUO1856" s="28"/>
      <c r="PUP1856" s="29"/>
      <c r="PUQ1856" s="23"/>
      <c r="PUR1856" s="29"/>
      <c r="PUS1856" s="23"/>
      <c r="PUT1856" s="23"/>
      <c r="PUU1856" s="63"/>
      <c r="PUV1856" s="28"/>
      <c r="PUW1856" s="29"/>
      <c r="PUX1856" s="23"/>
      <c r="PUY1856" s="29"/>
      <c r="PUZ1856" s="23"/>
      <c r="PVA1856" s="23"/>
      <c r="PVB1856" s="63"/>
      <c r="PVC1856" s="28"/>
      <c r="PVD1856" s="29"/>
      <c r="PVE1856" s="23"/>
      <c r="PVF1856" s="29"/>
      <c r="PVG1856" s="23"/>
      <c r="PVH1856" s="23"/>
      <c r="PVI1856" s="63"/>
      <c r="PVJ1856" s="28"/>
      <c r="PVK1856" s="29"/>
      <c r="PVL1856" s="23"/>
      <c r="PVM1856" s="29"/>
      <c r="PVN1856" s="23"/>
      <c r="PVO1856" s="23"/>
      <c r="PVP1856" s="63"/>
      <c r="PVQ1856" s="28"/>
      <c r="PVR1856" s="29"/>
      <c r="PVS1856" s="23"/>
      <c r="PVT1856" s="29"/>
      <c r="PVU1856" s="23"/>
      <c r="PVV1856" s="23"/>
      <c r="PVW1856" s="63"/>
      <c r="PVX1856" s="28"/>
      <c r="PVY1856" s="29"/>
      <c r="PVZ1856" s="23"/>
      <c r="PWA1856" s="29"/>
      <c r="PWB1856" s="23"/>
      <c r="PWC1856" s="23"/>
      <c r="PWD1856" s="63"/>
      <c r="PWE1856" s="28"/>
      <c r="PWF1856" s="29"/>
      <c r="PWG1856" s="23"/>
      <c r="PWH1856" s="29"/>
      <c r="PWI1856" s="23"/>
      <c r="PWJ1856" s="23"/>
      <c r="PWK1856" s="63"/>
      <c r="PWL1856" s="28"/>
      <c r="PWM1856" s="29"/>
      <c r="PWN1856" s="23"/>
      <c r="PWO1856" s="29"/>
      <c r="PWP1856" s="23"/>
      <c r="PWQ1856" s="23"/>
      <c r="PWR1856" s="63"/>
      <c r="PWS1856" s="28"/>
      <c r="PWT1856" s="29"/>
      <c r="PWU1856" s="23"/>
      <c r="PWV1856" s="29"/>
      <c r="PWW1856" s="23"/>
      <c r="PWX1856" s="23"/>
      <c r="PWY1856" s="63"/>
      <c r="PWZ1856" s="28"/>
      <c r="PXA1856" s="29"/>
      <c r="PXB1856" s="23"/>
      <c r="PXC1856" s="29"/>
      <c r="PXD1856" s="23"/>
      <c r="PXE1856" s="23"/>
      <c r="PXF1856" s="63"/>
      <c r="PXG1856" s="28"/>
      <c r="PXH1856" s="29"/>
      <c r="PXI1856" s="23"/>
      <c r="PXJ1856" s="29"/>
      <c r="PXK1856" s="23"/>
      <c r="PXL1856" s="23"/>
      <c r="PXM1856" s="63"/>
      <c r="PXN1856" s="28"/>
      <c r="PXO1856" s="29"/>
      <c r="PXP1856" s="23"/>
      <c r="PXQ1856" s="29"/>
      <c r="PXR1856" s="23"/>
      <c r="PXS1856" s="23"/>
      <c r="PXT1856" s="63"/>
      <c r="PXU1856" s="28"/>
      <c r="PXV1856" s="29"/>
      <c r="PXW1856" s="23"/>
      <c r="PXX1856" s="29"/>
      <c r="PXY1856" s="23"/>
      <c r="PXZ1856" s="23"/>
      <c r="PYA1856" s="63"/>
      <c r="PYB1856" s="28"/>
      <c r="PYC1856" s="29"/>
      <c r="PYD1856" s="23"/>
      <c r="PYE1856" s="29"/>
      <c r="PYF1856" s="23"/>
      <c r="PYG1856" s="23"/>
      <c r="PYH1856" s="63"/>
      <c r="PYI1856" s="28"/>
      <c r="PYJ1856" s="29"/>
      <c r="PYK1856" s="23"/>
      <c r="PYL1856" s="29"/>
      <c r="PYM1856" s="23"/>
      <c r="PYN1856" s="23"/>
      <c r="PYO1856" s="63"/>
      <c r="PYP1856" s="28"/>
      <c r="PYQ1856" s="29"/>
      <c r="PYR1856" s="23"/>
      <c r="PYS1856" s="29"/>
      <c r="PYT1856" s="23"/>
      <c r="PYU1856" s="23"/>
      <c r="PYV1856" s="63"/>
      <c r="PYW1856" s="28"/>
      <c r="PYX1856" s="29"/>
      <c r="PYY1856" s="23"/>
      <c r="PYZ1856" s="29"/>
      <c r="PZA1856" s="23"/>
      <c r="PZB1856" s="23"/>
      <c r="PZC1856" s="63"/>
      <c r="PZD1856" s="28"/>
      <c r="PZE1856" s="29"/>
      <c r="PZF1856" s="23"/>
      <c r="PZG1856" s="29"/>
      <c r="PZH1856" s="23"/>
      <c r="PZI1856" s="23"/>
      <c r="PZJ1856" s="63"/>
      <c r="PZK1856" s="28"/>
      <c r="PZL1856" s="29"/>
      <c r="PZM1856" s="23"/>
      <c r="PZN1856" s="29"/>
      <c r="PZO1856" s="23"/>
      <c r="PZP1856" s="23"/>
      <c r="PZQ1856" s="63"/>
      <c r="PZR1856" s="28"/>
      <c r="PZS1856" s="29"/>
      <c r="PZT1856" s="23"/>
      <c r="PZU1856" s="29"/>
      <c r="PZV1856" s="23"/>
      <c r="PZW1856" s="23"/>
      <c r="PZX1856" s="63"/>
      <c r="PZY1856" s="28"/>
      <c r="PZZ1856" s="29"/>
      <c r="QAA1856" s="23"/>
      <c r="QAB1856" s="29"/>
      <c r="QAC1856" s="23"/>
      <c r="QAD1856" s="23"/>
      <c r="QAE1856" s="63"/>
      <c r="QAF1856" s="28"/>
      <c r="QAG1856" s="29"/>
      <c r="QAH1856" s="23"/>
      <c r="QAI1856" s="29"/>
      <c r="QAJ1856" s="23"/>
      <c r="QAK1856" s="23"/>
      <c r="QAL1856" s="63"/>
      <c r="QAM1856" s="28"/>
      <c r="QAN1856" s="29"/>
      <c r="QAO1856" s="23"/>
      <c r="QAP1856" s="29"/>
      <c r="QAQ1856" s="23"/>
      <c r="QAR1856" s="23"/>
      <c r="QAS1856" s="63"/>
      <c r="QAT1856" s="28"/>
      <c r="QAU1856" s="29"/>
      <c r="QAV1856" s="23"/>
      <c r="QAW1856" s="29"/>
      <c r="QAX1856" s="23"/>
      <c r="QAY1856" s="23"/>
      <c r="QAZ1856" s="63"/>
      <c r="QBA1856" s="28"/>
      <c r="QBB1856" s="29"/>
      <c r="QBC1856" s="23"/>
      <c r="QBD1856" s="29"/>
      <c r="QBE1856" s="23"/>
      <c r="QBF1856" s="23"/>
      <c r="QBG1856" s="63"/>
      <c r="QBH1856" s="28"/>
      <c r="QBI1856" s="29"/>
      <c r="QBJ1856" s="23"/>
      <c r="QBK1856" s="29"/>
      <c r="QBL1856" s="23"/>
      <c r="QBM1856" s="23"/>
      <c r="QBN1856" s="63"/>
      <c r="QBO1856" s="28"/>
      <c r="QBP1856" s="29"/>
      <c r="QBQ1856" s="23"/>
      <c r="QBR1856" s="29"/>
      <c r="QBS1856" s="23"/>
      <c r="QBT1856" s="23"/>
      <c r="QBU1856" s="63"/>
      <c r="QBV1856" s="28"/>
      <c r="QBW1856" s="29"/>
      <c r="QBX1856" s="23"/>
      <c r="QBY1856" s="29"/>
      <c r="QBZ1856" s="23"/>
      <c r="QCA1856" s="23"/>
      <c r="QCB1856" s="63"/>
      <c r="QCC1856" s="28"/>
      <c r="QCD1856" s="29"/>
      <c r="QCE1856" s="23"/>
      <c r="QCF1856" s="29"/>
      <c r="QCG1856" s="23"/>
      <c r="QCH1856" s="23"/>
      <c r="QCI1856" s="63"/>
      <c r="QCJ1856" s="28"/>
      <c r="QCK1856" s="29"/>
      <c r="QCL1856" s="23"/>
      <c r="QCM1856" s="29"/>
      <c r="QCN1856" s="23"/>
      <c r="QCO1856" s="23"/>
      <c r="QCP1856" s="63"/>
      <c r="QCQ1856" s="28"/>
      <c r="QCR1856" s="29"/>
      <c r="QCS1856" s="23"/>
      <c r="QCT1856" s="29"/>
      <c r="QCU1856" s="23"/>
      <c r="QCV1856" s="23"/>
      <c r="QCW1856" s="63"/>
      <c r="QCX1856" s="28"/>
      <c r="QCY1856" s="29"/>
      <c r="QCZ1856" s="23"/>
      <c r="QDA1856" s="29"/>
      <c r="QDB1856" s="23"/>
      <c r="QDC1856" s="23"/>
      <c r="QDD1856" s="63"/>
      <c r="QDE1856" s="28"/>
      <c r="QDF1856" s="29"/>
      <c r="QDG1856" s="23"/>
      <c r="QDH1856" s="29"/>
      <c r="QDI1856" s="23"/>
      <c r="QDJ1856" s="23"/>
      <c r="QDK1856" s="63"/>
      <c r="QDL1856" s="28"/>
      <c r="QDM1856" s="29"/>
      <c r="QDN1856" s="23"/>
      <c r="QDO1856" s="29"/>
      <c r="QDP1856" s="23"/>
      <c r="QDQ1856" s="23"/>
      <c r="QDR1856" s="63"/>
      <c r="QDS1856" s="28"/>
      <c r="QDT1856" s="29"/>
      <c r="QDU1856" s="23"/>
      <c r="QDV1856" s="29"/>
      <c r="QDW1856" s="23"/>
      <c r="QDX1856" s="23"/>
      <c r="QDY1856" s="63"/>
      <c r="QDZ1856" s="28"/>
      <c r="QEA1856" s="29"/>
      <c r="QEB1856" s="23"/>
      <c r="QEC1856" s="29"/>
      <c r="QED1856" s="23"/>
      <c r="QEE1856" s="23"/>
      <c r="QEF1856" s="63"/>
      <c r="QEG1856" s="28"/>
      <c r="QEH1856" s="29"/>
      <c r="QEI1856" s="23"/>
      <c r="QEJ1856" s="29"/>
      <c r="QEK1856" s="23"/>
      <c r="QEL1856" s="23"/>
      <c r="QEM1856" s="63"/>
      <c r="QEN1856" s="28"/>
      <c r="QEO1856" s="29"/>
      <c r="QEP1856" s="23"/>
      <c r="QEQ1856" s="29"/>
      <c r="QER1856" s="23"/>
      <c r="QES1856" s="23"/>
      <c r="QET1856" s="63"/>
      <c r="QEU1856" s="28"/>
      <c r="QEV1856" s="29"/>
      <c r="QEW1856" s="23"/>
      <c r="QEX1856" s="29"/>
      <c r="QEY1856" s="23"/>
      <c r="QEZ1856" s="23"/>
      <c r="QFA1856" s="63"/>
      <c r="QFB1856" s="28"/>
      <c r="QFC1856" s="29"/>
      <c r="QFD1856" s="23"/>
      <c r="QFE1856" s="29"/>
      <c r="QFF1856" s="23"/>
      <c r="QFG1856" s="23"/>
      <c r="QFH1856" s="63"/>
      <c r="QFI1856" s="28"/>
      <c r="QFJ1856" s="29"/>
      <c r="QFK1856" s="23"/>
      <c r="QFL1856" s="29"/>
      <c r="QFM1856" s="23"/>
      <c r="QFN1856" s="23"/>
      <c r="QFO1856" s="63"/>
      <c r="QFP1856" s="28"/>
      <c r="QFQ1856" s="29"/>
      <c r="QFR1856" s="23"/>
      <c r="QFS1856" s="29"/>
      <c r="QFT1856" s="23"/>
      <c r="QFU1856" s="23"/>
      <c r="QFV1856" s="63"/>
      <c r="QFW1856" s="28"/>
      <c r="QFX1856" s="29"/>
      <c r="QFY1856" s="23"/>
      <c r="QFZ1856" s="29"/>
      <c r="QGA1856" s="23"/>
      <c r="QGB1856" s="23"/>
      <c r="QGC1856" s="63"/>
      <c r="QGD1856" s="28"/>
      <c r="QGE1856" s="29"/>
      <c r="QGF1856" s="23"/>
      <c r="QGG1856" s="29"/>
      <c r="QGH1856" s="23"/>
      <c r="QGI1856" s="23"/>
      <c r="QGJ1856" s="63"/>
      <c r="QGK1856" s="28"/>
      <c r="QGL1856" s="29"/>
      <c r="QGM1856" s="23"/>
      <c r="QGN1856" s="29"/>
      <c r="QGO1856" s="23"/>
      <c r="QGP1856" s="23"/>
      <c r="QGQ1856" s="63"/>
      <c r="QGR1856" s="28"/>
      <c r="QGS1856" s="29"/>
      <c r="QGT1856" s="23"/>
      <c r="QGU1856" s="29"/>
      <c r="QGV1856" s="23"/>
      <c r="QGW1856" s="23"/>
      <c r="QGX1856" s="63"/>
      <c r="QGY1856" s="28"/>
      <c r="QGZ1856" s="29"/>
      <c r="QHA1856" s="23"/>
      <c r="QHB1856" s="29"/>
      <c r="QHC1856" s="23"/>
      <c r="QHD1856" s="23"/>
      <c r="QHE1856" s="63"/>
      <c r="QHF1856" s="28"/>
      <c r="QHG1856" s="29"/>
      <c r="QHH1856" s="23"/>
      <c r="QHI1856" s="29"/>
      <c r="QHJ1856" s="23"/>
      <c r="QHK1856" s="23"/>
      <c r="QHL1856" s="63"/>
      <c r="QHM1856" s="28"/>
      <c r="QHN1856" s="29"/>
      <c r="QHO1856" s="23"/>
      <c r="QHP1856" s="29"/>
      <c r="QHQ1856" s="23"/>
      <c r="QHR1856" s="23"/>
      <c r="QHS1856" s="63"/>
      <c r="QHT1856" s="28"/>
      <c r="QHU1856" s="29"/>
      <c r="QHV1856" s="23"/>
      <c r="QHW1856" s="29"/>
      <c r="QHX1856" s="23"/>
      <c r="QHY1856" s="23"/>
      <c r="QHZ1856" s="63"/>
      <c r="QIA1856" s="28"/>
      <c r="QIB1856" s="29"/>
      <c r="QIC1856" s="23"/>
      <c r="QID1856" s="29"/>
      <c r="QIE1856" s="23"/>
      <c r="QIF1856" s="23"/>
      <c r="QIG1856" s="63"/>
      <c r="QIH1856" s="28"/>
      <c r="QII1856" s="29"/>
      <c r="QIJ1856" s="23"/>
      <c r="QIK1856" s="29"/>
      <c r="QIL1856" s="23"/>
      <c r="QIM1856" s="23"/>
      <c r="QIN1856" s="63"/>
      <c r="QIO1856" s="28"/>
      <c r="QIP1856" s="29"/>
      <c r="QIQ1856" s="23"/>
      <c r="QIR1856" s="29"/>
      <c r="QIS1856" s="23"/>
      <c r="QIT1856" s="23"/>
      <c r="QIU1856" s="63"/>
      <c r="QIV1856" s="28"/>
      <c r="QIW1856" s="29"/>
      <c r="QIX1856" s="23"/>
      <c r="QIY1856" s="29"/>
      <c r="QIZ1856" s="23"/>
      <c r="QJA1856" s="23"/>
      <c r="QJB1856" s="63"/>
      <c r="QJC1856" s="28"/>
      <c r="QJD1856" s="29"/>
      <c r="QJE1856" s="23"/>
      <c r="QJF1856" s="29"/>
      <c r="QJG1856" s="23"/>
      <c r="QJH1856" s="23"/>
      <c r="QJI1856" s="63"/>
      <c r="QJJ1856" s="28"/>
      <c r="QJK1856" s="29"/>
      <c r="QJL1856" s="23"/>
      <c r="QJM1856" s="29"/>
      <c r="QJN1856" s="23"/>
      <c r="QJO1856" s="23"/>
      <c r="QJP1856" s="63"/>
      <c r="QJQ1856" s="28"/>
      <c r="QJR1856" s="29"/>
      <c r="QJS1856" s="23"/>
      <c r="QJT1856" s="29"/>
      <c r="QJU1856" s="23"/>
      <c r="QJV1856" s="23"/>
      <c r="QJW1856" s="63"/>
      <c r="QJX1856" s="28"/>
      <c r="QJY1856" s="29"/>
      <c r="QJZ1856" s="23"/>
      <c r="QKA1856" s="29"/>
      <c r="QKB1856" s="23"/>
      <c r="QKC1856" s="23"/>
      <c r="QKD1856" s="63"/>
      <c r="QKE1856" s="28"/>
      <c r="QKF1856" s="29"/>
      <c r="QKG1856" s="23"/>
      <c r="QKH1856" s="29"/>
      <c r="QKI1856" s="23"/>
      <c r="QKJ1856" s="23"/>
      <c r="QKK1856" s="63"/>
      <c r="QKL1856" s="28"/>
      <c r="QKM1856" s="29"/>
      <c r="QKN1856" s="23"/>
      <c r="QKO1856" s="29"/>
      <c r="QKP1856" s="23"/>
      <c r="QKQ1856" s="23"/>
      <c r="QKR1856" s="63"/>
      <c r="QKS1856" s="28"/>
      <c r="QKT1856" s="29"/>
      <c r="QKU1856" s="23"/>
      <c r="QKV1856" s="29"/>
      <c r="QKW1856" s="23"/>
      <c r="QKX1856" s="23"/>
      <c r="QKY1856" s="63"/>
      <c r="QKZ1856" s="28"/>
      <c r="QLA1856" s="29"/>
      <c r="QLB1856" s="23"/>
      <c r="QLC1856" s="29"/>
      <c r="QLD1856" s="23"/>
      <c r="QLE1856" s="23"/>
      <c r="QLF1856" s="63"/>
      <c r="QLG1856" s="28"/>
      <c r="QLH1856" s="29"/>
      <c r="QLI1856" s="23"/>
      <c r="QLJ1856" s="29"/>
      <c r="QLK1856" s="23"/>
      <c r="QLL1856" s="23"/>
      <c r="QLM1856" s="63"/>
      <c r="QLN1856" s="28"/>
      <c r="QLO1856" s="29"/>
      <c r="QLP1856" s="23"/>
      <c r="QLQ1856" s="29"/>
      <c r="QLR1856" s="23"/>
      <c r="QLS1856" s="23"/>
      <c r="QLT1856" s="63"/>
      <c r="QLU1856" s="28"/>
      <c r="QLV1856" s="29"/>
      <c r="QLW1856" s="23"/>
      <c r="QLX1856" s="29"/>
      <c r="QLY1856" s="23"/>
      <c r="QLZ1856" s="23"/>
      <c r="QMA1856" s="63"/>
      <c r="QMB1856" s="28"/>
      <c r="QMC1856" s="29"/>
      <c r="QMD1856" s="23"/>
      <c r="QME1856" s="29"/>
      <c r="QMF1856" s="23"/>
      <c r="QMG1856" s="23"/>
      <c r="QMH1856" s="63"/>
      <c r="QMI1856" s="28"/>
      <c r="QMJ1856" s="29"/>
      <c r="QMK1856" s="23"/>
      <c r="QML1856" s="29"/>
      <c r="QMM1856" s="23"/>
      <c r="QMN1856" s="23"/>
      <c r="QMO1856" s="63"/>
      <c r="QMP1856" s="28"/>
      <c r="QMQ1856" s="29"/>
      <c r="QMR1856" s="23"/>
      <c r="QMS1856" s="29"/>
      <c r="QMT1856" s="23"/>
      <c r="QMU1856" s="23"/>
      <c r="QMV1856" s="63"/>
      <c r="QMW1856" s="28"/>
      <c r="QMX1856" s="29"/>
      <c r="QMY1856" s="23"/>
      <c r="QMZ1856" s="29"/>
      <c r="QNA1856" s="23"/>
      <c r="QNB1856" s="23"/>
      <c r="QNC1856" s="63"/>
      <c r="QND1856" s="28"/>
      <c r="QNE1856" s="29"/>
      <c r="QNF1856" s="23"/>
      <c r="QNG1856" s="29"/>
      <c r="QNH1856" s="23"/>
      <c r="QNI1856" s="23"/>
      <c r="QNJ1856" s="63"/>
      <c r="QNK1856" s="28"/>
      <c r="QNL1856" s="29"/>
      <c r="QNM1856" s="23"/>
      <c r="QNN1856" s="29"/>
      <c r="QNO1856" s="23"/>
      <c r="QNP1856" s="23"/>
      <c r="QNQ1856" s="63"/>
      <c r="QNR1856" s="28"/>
      <c r="QNS1856" s="29"/>
      <c r="QNT1856" s="23"/>
      <c r="QNU1856" s="29"/>
      <c r="QNV1856" s="23"/>
      <c r="QNW1856" s="23"/>
      <c r="QNX1856" s="63"/>
      <c r="QNY1856" s="28"/>
      <c r="QNZ1856" s="29"/>
      <c r="QOA1856" s="23"/>
      <c r="QOB1856" s="29"/>
      <c r="QOC1856" s="23"/>
      <c r="QOD1856" s="23"/>
      <c r="QOE1856" s="63"/>
      <c r="QOF1856" s="28"/>
      <c r="QOG1856" s="29"/>
      <c r="QOH1856" s="23"/>
      <c r="QOI1856" s="29"/>
      <c r="QOJ1856" s="23"/>
      <c r="QOK1856" s="23"/>
      <c r="QOL1856" s="63"/>
      <c r="QOM1856" s="28"/>
      <c r="QON1856" s="29"/>
      <c r="QOO1856" s="23"/>
      <c r="QOP1856" s="29"/>
      <c r="QOQ1856" s="23"/>
      <c r="QOR1856" s="23"/>
      <c r="QOS1856" s="63"/>
      <c r="QOT1856" s="28"/>
      <c r="QOU1856" s="29"/>
      <c r="QOV1856" s="23"/>
      <c r="QOW1856" s="29"/>
      <c r="QOX1856" s="23"/>
      <c r="QOY1856" s="23"/>
      <c r="QOZ1856" s="63"/>
      <c r="QPA1856" s="28"/>
      <c r="QPB1856" s="29"/>
      <c r="QPC1856" s="23"/>
      <c r="QPD1856" s="29"/>
      <c r="QPE1856" s="23"/>
      <c r="QPF1856" s="23"/>
      <c r="QPG1856" s="63"/>
      <c r="QPH1856" s="28"/>
      <c r="QPI1856" s="29"/>
      <c r="QPJ1856" s="23"/>
      <c r="QPK1856" s="29"/>
      <c r="QPL1856" s="23"/>
      <c r="QPM1856" s="23"/>
      <c r="QPN1856" s="63"/>
      <c r="QPO1856" s="28"/>
      <c r="QPP1856" s="29"/>
      <c r="QPQ1856" s="23"/>
      <c r="QPR1856" s="29"/>
      <c r="QPS1856" s="23"/>
      <c r="QPT1856" s="23"/>
      <c r="QPU1856" s="63"/>
      <c r="QPV1856" s="28"/>
      <c r="QPW1856" s="29"/>
      <c r="QPX1856" s="23"/>
      <c r="QPY1856" s="29"/>
      <c r="QPZ1856" s="23"/>
      <c r="QQA1856" s="23"/>
      <c r="QQB1856" s="63"/>
      <c r="QQC1856" s="28"/>
      <c r="QQD1856" s="29"/>
      <c r="QQE1856" s="23"/>
      <c r="QQF1856" s="29"/>
      <c r="QQG1856" s="23"/>
      <c r="QQH1856" s="23"/>
      <c r="QQI1856" s="63"/>
      <c r="QQJ1856" s="28"/>
      <c r="QQK1856" s="29"/>
      <c r="QQL1856" s="23"/>
      <c r="QQM1856" s="29"/>
      <c r="QQN1856" s="23"/>
      <c r="QQO1856" s="23"/>
      <c r="QQP1856" s="63"/>
      <c r="QQQ1856" s="28"/>
      <c r="QQR1856" s="29"/>
      <c r="QQS1856" s="23"/>
      <c r="QQT1856" s="29"/>
      <c r="QQU1856" s="23"/>
      <c r="QQV1856" s="23"/>
      <c r="QQW1856" s="63"/>
      <c r="QQX1856" s="28"/>
      <c r="QQY1856" s="29"/>
      <c r="QQZ1856" s="23"/>
      <c r="QRA1856" s="29"/>
      <c r="QRB1856" s="23"/>
      <c r="QRC1856" s="23"/>
      <c r="QRD1856" s="63"/>
      <c r="QRE1856" s="28"/>
      <c r="QRF1856" s="29"/>
      <c r="QRG1856" s="23"/>
      <c r="QRH1856" s="29"/>
      <c r="QRI1856" s="23"/>
      <c r="QRJ1856" s="23"/>
      <c r="QRK1856" s="63"/>
      <c r="QRL1856" s="28"/>
      <c r="QRM1856" s="29"/>
      <c r="QRN1856" s="23"/>
      <c r="QRO1856" s="29"/>
      <c r="QRP1856" s="23"/>
      <c r="QRQ1856" s="23"/>
      <c r="QRR1856" s="63"/>
      <c r="QRS1856" s="28"/>
      <c r="QRT1856" s="29"/>
      <c r="QRU1856" s="23"/>
      <c r="QRV1856" s="29"/>
      <c r="QRW1856" s="23"/>
      <c r="QRX1856" s="23"/>
      <c r="QRY1856" s="63"/>
      <c r="QRZ1856" s="28"/>
      <c r="QSA1856" s="29"/>
      <c r="QSB1856" s="23"/>
      <c r="QSC1856" s="29"/>
      <c r="QSD1856" s="23"/>
      <c r="QSE1856" s="23"/>
      <c r="QSF1856" s="63"/>
      <c r="QSG1856" s="28"/>
      <c r="QSH1856" s="29"/>
      <c r="QSI1856" s="23"/>
      <c r="QSJ1856" s="29"/>
      <c r="QSK1856" s="23"/>
      <c r="QSL1856" s="23"/>
      <c r="QSM1856" s="63"/>
      <c r="QSN1856" s="28"/>
      <c r="QSO1856" s="29"/>
      <c r="QSP1856" s="23"/>
      <c r="QSQ1856" s="29"/>
      <c r="QSR1856" s="23"/>
      <c r="QSS1856" s="23"/>
      <c r="QST1856" s="63"/>
      <c r="QSU1856" s="28"/>
      <c r="QSV1856" s="29"/>
      <c r="QSW1856" s="23"/>
      <c r="QSX1856" s="29"/>
      <c r="QSY1856" s="23"/>
      <c r="QSZ1856" s="23"/>
      <c r="QTA1856" s="63"/>
      <c r="QTB1856" s="28"/>
      <c r="QTC1856" s="29"/>
      <c r="QTD1856" s="23"/>
      <c r="QTE1856" s="29"/>
      <c r="QTF1856" s="23"/>
      <c r="QTG1856" s="23"/>
      <c r="QTH1856" s="63"/>
      <c r="QTI1856" s="28"/>
      <c r="QTJ1856" s="29"/>
      <c r="QTK1856" s="23"/>
      <c r="QTL1856" s="29"/>
      <c r="QTM1856" s="23"/>
      <c r="QTN1856" s="23"/>
      <c r="QTO1856" s="63"/>
      <c r="QTP1856" s="28"/>
      <c r="QTQ1856" s="29"/>
      <c r="QTR1856" s="23"/>
      <c r="QTS1856" s="29"/>
      <c r="QTT1856" s="23"/>
      <c r="QTU1856" s="23"/>
      <c r="QTV1856" s="63"/>
      <c r="QTW1856" s="28"/>
      <c r="QTX1856" s="29"/>
      <c r="QTY1856" s="23"/>
      <c r="QTZ1856" s="29"/>
      <c r="QUA1856" s="23"/>
      <c r="QUB1856" s="23"/>
      <c r="QUC1856" s="63"/>
      <c r="QUD1856" s="28"/>
      <c r="QUE1856" s="29"/>
      <c r="QUF1856" s="23"/>
      <c r="QUG1856" s="29"/>
      <c r="QUH1856" s="23"/>
      <c r="QUI1856" s="23"/>
      <c r="QUJ1856" s="63"/>
      <c r="QUK1856" s="28"/>
      <c r="QUL1856" s="29"/>
      <c r="QUM1856" s="23"/>
      <c r="QUN1856" s="29"/>
      <c r="QUO1856" s="23"/>
      <c r="QUP1856" s="23"/>
      <c r="QUQ1856" s="63"/>
      <c r="QUR1856" s="28"/>
      <c r="QUS1856" s="29"/>
      <c r="QUT1856" s="23"/>
      <c r="QUU1856" s="29"/>
      <c r="QUV1856" s="23"/>
      <c r="QUW1856" s="23"/>
      <c r="QUX1856" s="63"/>
      <c r="QUY1856" s="28"/>
      <c r="QUZ1856" s="29"/>
      <c r="QVA1856" s="23"/>
      <c r="QVB1856" s="29"/>
      <c r="QVC1856" s="23"/>
      <c r="QVD1856" s="23"/>
      <c r="QVE1856" s="63"/>
      <c r="QVF1856" s="28"/>
      <c r="QVG1856" s="29"/>
      <c r="QVH1856" s="23"/>
      <c r="QVI1856" s="29"/>
      <c r="QVJ1856" s="23"/>
      <c r="QVK1856" s="23"/>
      <c r="QVL1856" s="63"/>
      <c r="QVM1856" s="28"/>
      <c r="QVN1856" s="29"/>
      <c r="QVO1856" s="23"/>
      <c r="QVP1856" s="29"/>
      <c r="QVQ1856" s="23"/>
      <c r="QVR1856" s="23"/>
      <c r="QVS1856" s="63"/>
      <c r="QVT1856" s="28"/>
      <c r="QVU1856" s="29"/>
      <c r="QVV1856" s="23"/>
      <c r="QVW1856" s="29"/>
      <c r="QVX1856" s="23"/>
      <c r="QVY1856" s="23"/>
      <c r="QVZ1856" s="63"/>
      <c r="QWA1856" s="28"/>
      <c r="QWB1856" s="29"/>
      <c r="QWC1856" s="23"/>
      <c r="QWD1856" s="29"/>
      <c r="QWE1856" s="23"/>
      <c r="QWF1856" s="23"/>
      <c r="QWG1856" s="63"/>
      <c r="QWH1856" s="28"/>
      <c r="QWI1856" s="29"/>
      <c r="QWJ1856" s="23"/>
      <c r="QWK1856" s="29"/>
      <c r="QWL1856" s="23"/>
      <c r="QWM1856" s="23"/>
      <c r="QWN1856" s="63"/>
      <c r="QWO1856" s="28"/>
      <c r="QWP1856" s="29"/>
      <c r="QWQ1856" s="23"/>
      <c r="QWR1856" s="29"/>
      <c r="QWS1856" s="23"/>
      <c r="QWT1856" s="23"/>
      <c r="QWU1856" s="63"/>
      <c r="QWV1856" s="28"/>
      <c r="QWW1856" s="29"/>
      <c r="QWX1856" s="23"/>
      <c r="QWY1856" s="29"/>
      <c r="QWZ1856" s="23"/>
      <c r="QXA1856" s="23"/>
      <c r="QXB1856" s="63"/>
      <c r="QXC1856" s="28"/>
      <c r="QXD1856" s="29"/>
      <c r="QXE1856" s="23"/>
      <c r="QXF1856" s="29"/>
      <c r="QXG1856" s="23"/>
      <c r="QXH1856" s="23"/>
      <c r="QXI1856" s="63"/>
      <c r="QXJ1856" s="28"/>
      <c r="QXK1856" s="29"/>
      <c r="QXL1856" s="23"/>
      <c r="QXM1856" s="29"/>
      <c r="QXN1856" s="23"/>
      <c r="QXO1856" s="23"/>
      <c r="QXP1856" s="63"/>
      <c r="QXQ1856" s="28"/>
      <c r="QXR1856" s="29"/>
      <c r="QXS1856" s="23"/>
      <c r="QXT1856" s="29"/>
      <c r="QXU1856" s="23"/>
      <c r="QXV1856" s="23"/>
      <c r="QXW1856" s="63"/>
      <c r="QXX1856" s="28"/>
      <c r="QXY1856" s="29"/>
      <c r="QXZ1856" s="23"/>
      <c r="QYA1856" s="29"/>
      <c r="QYB1856" s="23"/>
      <c r="QYC1856" s="23"/>
      <c r="QYD1856" s="63"/>
      <c r="QYE1856" s="28"/>
      <c r="QYF1856" s="29"/>
      <c r="QYG1856" s="23"/>
      <c r="QYH1856" s="29"/>
      <c r="QYI1856" s="23"/>
      <c r="QYJ1856" s="23"/>
      <c r="QYK1856" s="63"/>
      <c r="QYL1856" s="28"/>
      <c r="QYM1856" s="29"/>
      <c r="QYN1856" s="23"/>
      <c r="QYO1856" s="29"/>
      <c r="QYP1856" s="23"/>
      <c r="QYQ1856" s="23"/>
      <c r="QYR1856" s="63"/>
      <c r="QYS1856" s="28"/>
      <c r="QYT1856" s="29"/>
      <c r="QYU1856" s="23"/>
      <c r="QYV1856" s="29"/>
      <c r="QYW1856" s="23"/>
      <c r="QYX1856" s="23"/>
      <c r="QYY1856" s="63"/>
      <c r="QYZ1856" s="28"/>
      <c r="QZA1856" s="29"/>
      <c r="QZB1856" s="23"/>
      <c r="QZC1856" s="29"/>
      <c r="QZD1856" s="23"/>
      <c r="QZE1856" s="23"/>
      <c r="QZF1856" s="63"/>
      <c r="QZG1856" s="28"/>
      <c r="QZH1856" s="29"/>
      <c r="QZI1856" s="23"/>
      <c r="QZJ1856" s="29"/>
      <c r="QZK1856" s="23"/>
      <c r="QZL1856" s="23"/>
      <c r="QZM1856" s="63"/>
      <c r="QZN1856" s="28"/>
      <c r="QZO1856" s="29"/>
      <c r="QZP1856" s="23"/>
      <c r="QZQ1856" s="29"/>
      <c r="QZR1856" s="23"/>
      <c r="QZS1856" s="23"/>
      <c r="QZT1856" s="63"/>
      <c r="QZU1856" s="28"/>
      <c r="QZV1856" s="29"/>
      <c r="QZW1856" s="23"/>
      <c r="QZX1856" s="29"/>
      <c r="QZY1856" s="23"/>
      <c r="QZZ1856" s="23"/>
      <c r="RAA1856" s="63"/>
      <c r="RAB1856" s="28"/>
      <c r="RAC1856" s="29"/>
      <c r="RAD1856" s="23"/>
      <c r="RAE1856" s="29"/>
      <c r="RAF1856" s="23"/>
      <c r="RAG1856" s="23"/>
      <c r="RAH1856" s="63"/>
      <c r="RAI1856" s="28"/>
      <c r="RAJ1856" s="29"/>
      <c r="RAK1856" s="23"/>
      <c r="RAL1856" s="29"/>
      <c r="RAM1856" s="23"/>
      <c r="RAN1856" s="23"/>
      <c r="RAO1856" s="63"/>
      <c r="RAP1856" s="28"/>
      <c r="RAQ1856" s="29"/>
      <c r="RAR1856" s="23"/>
      <c r="RAS1856" s="29"/>
      <c r="RAT1856" s="23"/>
      <c r="RAU1856" s="23"/>
      <c r="RAV1856" s="63"/>
      <c r="RAW1856" s="28"/>
      <c r="RAX1856" s="29"/>
      <c r="RAY1856" s="23"/>
      <c r="RAZ1856" s="29"/>
      <c r="RBA1856" s="23"/>
      <c r="RBB1856" s="23"/>
      <c r="RBC1856" s="63"/>
      <c r="RBD1856" s="28"/>
      <c r="RBE1856" s="29"/>
      <c r="RBF1856" s="23"/>
      <c r="RBG1856" s="29"/>
      <c r="RBH1856" s="23"/>
      <c r="RBI1856" s="23"/>
      <c r="RBJ1856" s="63"/>
      <c r="RBK1856" s="28"/>
      <c r="RBL1856" s="29"/>
      <c r="RBM1856" s="23"/>
      <c r="RBN1856" s="29"/>
      <c r="RBO1856" s="23"/>
      <c r="RBP1856" s="23"/>
      <c r="RBQ1856" s="63"/>
      <c r="RBR1856" s="28"/>
      <c r="RBS1856" s="29"/>
      <c r="RBT1856" s="23"/>
      <c r="RBU1856" s="29"/>
      <c r="RBV1856" s="23"/>
      <c r="RBW1856" s="23"/>
      <c r="RBX1856" s="63"/>
      <c r="RBY1856" s="28"/>
      <c r="RBZ1856" s="29"/>
      <c r="RCA1856" s="23"/>
      <c r="RCB1856" s="29"/>
      <c r="RCC1856" s="23"/>
      <c r="RCD1856" s="23"/>
      <c r="RCE1856" s="63"/>
      <c r="RCF1856" s="28"/>
      <c r="RCG1856" s="29"/>
      <c r="RCH1856" s="23"/>
      <c r="RCI1856" s="29"/>
      <c r="RCJ1856" s="23"/>
      <c r="RCK1856" s="23"/>
      <c r="RCL1856" s="63"/>
      <c r="RCM1856" s="28"/>
      <c r="RCN1856" s="29"/>
      <c r="RCO1856" s="23"/>
      <c r="RCP1856" s="29"/>
      <c r="RCQ1856" s="23"/>
      <c r="RCR1856" s="23"/>
      <c r="RCS1856" s="63"/>
      <c r="RCT1856" s="28"/>
      <c r="RCU1856" s="29"/>
      <c r="RCV1856" s="23"/>
      <c r="RCW1856" s="29"/>
      <c r="RCX1856" s="23"/>
      <c r="RCY1856" s="23"/>
      <c r="RCZ1856" s="63"/>
      <c r="RDA1856" s="28"/>
      <c r="RDB1856" s="29"/>
      <c r="RDC1856" s="23"/>
      <c r="RDD1856" s="29"/>
      <c r="RDE1856" s="23"/>
      <c r="RDF1856" s="23"/>
      <c r="RDG1856" s="63"/>
      <c r="RDH1856" s="28"/>
      <c r="RDI1856" s="29"/>
      <c r="RDJ1856" s="23"/>
      <c r="RDK1856" s="29"/>
      <c r="RDL1856" s="23"/>
      <c r="RDM1856" s="23"/>
      <c r="RDN1856" s="63"/>
      <c r="RDO1856" s="28"/>
      <c r="RDP1856" s="29"/>
      <c r="RDQ1856" s="23"/>
      <c r="RDR1856" s="29"/>
      <c r="RDS1856" s="23"/>
      <c r="RDT1856" s="23"/>
      <c r="RDU1856" s="63"/>
      <c r="RDV1856" s="28"/>
      <c r="RDW1856" s="29"/>
      <c r="RDX1856" s="23"/>
      <c r="RDY1856" s="29"/>
      <c r="RDZ1856" s="23"/>
      <c r="REA1856" s="23"/>
      <c r="REB1856" s="63"/>
      <c r="REC1856" s="28"/>
      <c r="RED1856" s="29"/>
      <c r="REE1856" s="23"/>
      <c r="REF1856" s="29"/>
      <c r="REG1856" s="23"/>
      <c r="REH1856" s="23"/>
      <c r="REI1856" s="63"/>
      <c r="REJ1856" s="28"/>
      <c r="REK1856" s="29"/>
      <c r="REL1856" s="23"/>
      <c r="REM1856" s="29"/>
      <c r="REN1856" s="23"/>
      <c r="REO1856" s="23"/>
      <c r="REP1856" s="63"/>
      <c r="REQ1856" s="28"/>
      <c r="RER1856" s="29"/>
      <c r="RES1856" s="23"/>
      <c r="RET1856" s="29"/>
      <c r="REU1856" s="23"/>
      <c r="REV1856" s="23"/>
      <c r="REW1856" s="63"/>
      <c r="REX1856" s="28"/>
      <c r="REY1856" s="29"/>
      <c r="REZ1856" s="23"/>
      <c r="RFA1856" s="29"/>
      <c r="RFB1856" s="23"/>
      <c r="RFC1856" s="23"/>
      <c r="RFD1856" s="63"/>
      <c r="RFE1856" s="28"/>
      <c r="RFF1856" s="29"/>
      <c r="RFG1856" s="23"/>
      <c r="RFH1856" s="29"/>
      <c r="RFI1856" s="23"/>
      <c r="RFJ1856" s="23"/>
      <c r="RFK1856" s="63"/>
      <c r="RFL1856" s="28"/>
      <c r="RFM1856" s="29"/>
      <c r="RFN1856" s="23"/>
      <c r="RFO1856" s="29"/>
      <c r="RFP1856" s="23"/>
      <c r="RFQ1856" s="23"/>
      <c r="RFR1856" s="63"/>
      <c r="RFS1856" s="28"/>
      <c r="RFT1856" s="29"/>
      <c r="RFU1856" s="23"/>
      <c r="RFV1856" s="29"/>
      <c r="RFW1856" s="23"/>
      <c r="RFX1856" s="23"/>
      <c r="RFY1856" s="63"/>
      <c r="RFZ1856" s="28"/>
      <c r="RGA1856" s="29"/>
      <c r="RGB1856" s="23"/>
      <c r="RGC1856" s="29"/>
      <c r="RGD1856" s="23"/>
      <c r="RGE1856" s="23"/>
      <c r="RGF1856" s="63"/>
      <c r="RGG1856" s="28"/>
      <c r="RGH1856" s="29"/>
      <c r="RGI1856" s="23"/>
      <c r="RGJ1856" s="29"/>
      <c r="RGK1856" s="23"/>
      <c r="RGL1856" s="23"/>
      <c r="RGM1856" s="63"/>
      <c r="RGN1856" s="28"/>
      <c r="RGO1856" s="29"/>
      <c r="RGP1856" s="23"/>
      <c r="RGQ1856" s="29"/>
      <c r="RGR1856" s="23"/>
      <c r="RGS1856" s="23"/>
      <c r="RGT1856" s="63"/>
      <c r="RGU1856" s="28"/>
      <c r="RGV1856" s="29"/>
      <c r="RGW1856" s="23"/>
      <c r="RGX1856" s="29"/>
      <c r="RGY1856" s="23"/>
      <c r="RGZ1856" s="23"/>
      <c r="RHA1856" s="63"/>
      <c r="RHB1856" s="28"/>
      <c r="RHC1856" s="29"/>
      <c r="RHD1856" s="23"/>
      <c r="RHE1856" s="29"/>
      <c r="RHF1856" s="23"/>
      <c r="RHG1856" s="23"/>
      <c r="RHH1856" s="63"/>
      <c r="RHI1856" s="28"/>
      <c r="RHJ1856" s="29"/>
      <c r="RHK1856" s="23"/>
      <c r="RHL1856" s="29"/>
      <c r="RHM1856" s="23"/>
      <c r="RHN1856" s="23"/>
      <c r="RHO1856" s="63"/>
      <c r="RHP1856" s="28"/>
      <c r="RHQ1856" s="29"/>
      <c r="RHR1856" s="23"/>
      <c r="RHS1856" s="29"/>
      <c r="RHT1856" s="23"/>
      <c r="RHU1856" s="23"/>
      <c r="RHV1856" s="63"/>
      <c r="RHW1856" s="28"/>
      <c r="RHX1856" s="29"/>
      <c r="RHY1856" s="23"/>
      <c r="RHZ1856" s="29"/>
      <c r="RIA1856" s="23"/>
      <c r="RIB1856" s="23"/>
      <c r="RIC1856" s="63"/>
      <c r="RID1856" s="28"/>
      <c r="RIE1856" s="29"/>
      <c r="RIF1856" s="23"/>
      <c r="RIG1856" s="29"/>
      <c r="RIH1856" s="23"/>
      <c r="RII1856" s="23"/>
      <c r="RIJ1856" s="63"/>
      <c r="RIK1856" s="28"/>
      <c r="RIL1856" s="29"/>
      <c r="RIM1856" s="23"/>
      <c r="RIN1856" s="29"/>
      <c r="RIO1856" s="23"/>
      <c r="RIP1856" s="23"/>
      <c r="RIQ1856" s="63"/>
      <c r="RIR1856" s="28"/>
      <c r="RIS1856" s="29"/>
      <c r="RIT1856" s="23"/>
      <c r="RIU1856" s="29"/>
      <c r="RIV1856" s="23"/>
      <c r="RIW1856" s="23"/>
      <c r="RIX1856" s="63"/>
      <c r="RIY1856" s="28"/>
      <c r="RIZ1856" s="29"/>
      <c r="RJA1856" s="23"/>
      <c r="RJB1856" s="29"/>
      <c r="RJC1856" s="23"/>
      <c r="RJD1856" s="23"/>
      <c r="RJE1856" s="63"/>
      <c r="RJF1856" s="28"/>
      <c r="RJG1856" s="29"/>
      <c r="RJH1856" s="23"/>
      <c r="RJI1856" s="29"/>
      <c r="RJJ1856" s="23"/>
      <c r="RJK1856" s="23"/>
      <c r="RJL1856" s="63"/>
      <c r="RJM1856" s="28"/>
      <c r="RJN1856" s="29"/>
      <c r="RJO1856" s="23"/>
      <c r="RJP1856" s="29"/>
      <c r="RJQ1856" s="23"/>
      <c r="RJR1856" s="23"/>
      <c r="RJS1856" s="63"/>
      <c r="RJT1856" s="28"/>
      <c r="RJU1856" s="29"/>
      <c r="RJV1856" s="23"/>
      <c r="RJW1856" s="29"/>
      <c r="RJX1856" s="23"/>
      <c r="RJY1856" s="23"/>
      <c r="RJZ1856" s="63"/>
      <c r="RKA1856" s="28"/>
      <c r="RKB1856" s="29"/>
      <c r="RKC1856" s="23"/>
      <c r="RKD1856" s="29"/>
      <c r="RKE1856" s="23"/>
      <c r="RKF1856" s="23"/>
      <c r="RKG1856" s="63"/>
      <c r="RKH1856" s="28"/>
      <c r="RKI1856" s="29"/>
      <c r="RKJ1856" s="23"/>
      <c r="RKK1856" s="29"/>
      <c r="RKL1856" s="23"/>
      <c r="RKM1856" s="23"/>
      <c r="RKN1856" s="63"/>
      <c r="RKO1856" s="28"/>
      <c r="RKP1856" s="29"/>
      <c r="RKQ1856" s="23"/>
      <c r="RKR1856" s="29"/>
      <c r="RKS1856" s="23"/>
      <c r="RKT1856" s="23"/>
      <c r="RKU1856" s="63"/>
      <c r="RKV1856" s="28"/>
      <c r="RKW1856" s="29"/>
      <c r="RKX1856" s="23"/>
      <c r="RKY1856" s="29"/>
      <c r="RKZ1856" s="23"/>
      <c r="RLA1856" s="23"/>
      <c r="RLB1856" s="63"/>
      <c r="RLC1856" s="28"/>
      <c r="RLD1856" s="29"/>
      <c r="RLE1856" s="23"/>
      <c r="RLF1856" s="29"/>
      <c r="RLG1856" s="23"/>
      <c r="RLH1856" s="23"/>
      <c r="RLI1856" s="63"/>
      <c r="RLJ1856" s="28"/>
      <c r="RLK1856" s="29"/>
      <c r="RLL1856" s="23"/>
      <c r="RLM1856" s="29"/>
      <c r="RLN1856" s="23"/>
      <c r="RLO1856" s="23"/>
      <c r="RLP1856" s="63"/>
      <c r="RLQ1856" s="28"/>
      <c r="RLR1856" s="29"/>
      <c r="RLS1856" s="23"/>
      <c r="RLT1856" s="29"/>
      <c r="RLU1856" s="23"/>
      <c r="RLV1856" s="23"/>
      <c r="RLW1856" s="63"/>
      <c r="RLX1856" s="28"/>
      <c r="RLY1856" s="29"/>
      <c r="RLZ1856" s="23"/>
      <c r="RMA1856" s="29"/>
      <c r="RMB1856" s="23"/>
      <c r="RMC1856" s="23"/>
      <c r="RMD1856" s="63"/>
      <c r="RME1856" s="28"/>
      <c r="RMF1856" s="29"/>
      <c r="RMG1856" s="23"/>
      <c r="RMH1856" s="29"/>
      <c r="RMI1856" s="23"/>
      <c r="RMJ1856" s="23"/>
      <c r="RMK1856" s="63"/>
      <c r="RML1856" s="28"/>
      <c r="RMM1856" s="29"/>
      <c r="RMN1856" s="23"/>
      <c r="RMO1856" s="29"/>
      <c r="RMP1856" s="23"/>
      <c r="RMQ1856" s="23"/>
      <c r="RMR1856" s="63"/>
      <c r="RMS1856" s="28"/>
      <c r="RMT1856" s="29"/>
      <c r="RMU1856" s="23"/>
      <c r="RMV1856" s="29"/>
      <c r="RMW1856" s="23"/>
      <c r="RMX1856" s="23"/>
      <c r="RMY1856" s="63"/>
      <c r="RMZ1856" s="28"/>
      <c r="RNA1856" s="29"/>
      <c r="RNB1856" s="23"/>
      <c r="RNC1856" s="29"/>
      <c r="RND1856" s="23"/>
      <c r="RNE1856" s="23"/>
      <c r="RNF1856" s="63"/>
      <c r="RNG1856" s="28"/>
      <c r="RNH1856" s="29"/>
      <c r="RNI1856" s="23"/>
      <c r="RNJ1856" s="29"/>
      <c r="RNK1856" s="23"/>
      <c r="RNL1856" s="23"/>
      <c r="RNM1856" s="63"/>
      <c r="RNN1856" s="28"/>
      <c r="RNO1856" s="29"/>
      <c r="RNP1856" s="23"/>
      <c r="RNQ1856" s="29"/>
      <c r="RNR1856" s="23"/>
      <c r="RNS1856" s="23"/>
      <c r="RNT1856" s="63"/>
      <c r="RNU1856" s="28"/>
      <c r="RNV1856" s="29"/>
      <c r="RNW1856" s="23"/>
      <c r="RNX1856" s="29"/>
      <c r="RNY1856" s="23"/>
      <c r="RNZ1856" s="23"/>
      <c r="ROA1856" s="63"/>
      <c r="ROB1856" s="28"/>
      <c r="ROC1856" s="29"/>
      <c r="ROD1856" s="23"/>
      <c r="ROE1856" s="29"/>
      <c r="ROF1856" s="23"/>
      <c r="ROG1856" s="23"/>
      <c r="ROH1856" s="63"/>
      <c r="ROI1856" s="28"/>
      <c r="ROJ1856" s="29"/>
      <c r="ROK1856" s="23"/>
      <c r="ROL1856" s="29"/>
      <c r="ROM1856" s="23"/>
      <c r="RON1856" s="23"/>
      <c r="ROO1856" s="63"/>
      <c r="ROP1856" s="28"/>
      <c r="ROQ1856" s="29"/>
      <c r="ROR1856" s="23"/>
      <c r="ROS1856" s="29"/>
      <c r="ROT1856" s="23"/>
      <c r="ROU1856" s="23"/>
      <c r="ROV1856" s="63"/>
      <c r="ROW1856" s="28"/>
      <c r="ROX1856" s="29"/>
      <c r="ROY1856" s="23"/>
      <c r="ROZ1856" s="29"/>
      <c r="RPA1856" s="23"/>
      <c r="RPB1856" s="23"/>
      <c r="RPC1856" s="63"/>
      <c r="RPD1856" s="28"/>
      <c r="RPE1856" s="29"/>
      <c r="RPF1856" s="23"/>
      <c r="RPG1856" s="29"/>
      <c r="RPH1856" s="23"/>
      <c r="RPI1856" s="23"/>
      <c r="RPJ1856" s="63"/>
      <c r="RPK1856" s="28"/>
      <c r="RPL1856" s="29"/>
      <c r="RPM1856" s="23"/>
      <c r="RPN1856" s="29"/>
      <c r="RPO1856" s="23"/>
      <c r="RPP1856" s="23"/>
      <c r="RPQ1856" s="63"/>
      <c r="RPR1856" s="28"/>
      <c r="RPS1856" s="29"/>
      <c r="RPT1856" s="23"/>
      <c r="RPU1856" s="29"/>
      <c r="RPV1856" s="23"/>
      <c r="RPW1856" s="23"/>
      <c r="RPX1856" s="63"/>
      <c r="RPY1856" s="28"/>
      <c r="RPZ1856" s="29"/>
      <c r="RQA1856" s="23"/>
      <c r="RQB1856" s="29"/>
      <c r="RQC1856" s="23"/>
      <c r="RQD1856" s="23"/>
      <c r="RQE1856" s="63"/>
      <c r="RQF1856" s="28"/>
      <c r="RQG1856" s="29"/>
      <c r="RQH1856" s="23"/>
      <c r="RQI1856" s="29"/>
      <c r="RQJ1856" s="23"/>
      <c r="RQK1856" s="23"/>
      <c r="RQL1856" s="63"/>
      <c r="RQM1856" s="28"/>
      <c r="RQN1856" s="29"/>
      <c r="RQO1856" s="23"/>
      <c r="RQP1856" s="29"/>
      <c r="RQQ1856" s="23"/>
      <c r="RQR1856" s="23"/>
      <c r="RQS1856" s="63"/>
      <c r="RQT1856" s="28"/>
      <c r="RQU1856" s="29"/>
      <c r="RQV1856" s="23"/>
      <c r="RQW1856" s="29"/>
      <c r="RQX1856" s="23"/>
      <c r="RQY1856" s="23"/>
      <c r="RQZ1856" s="63"/>
      <c r="RRA1856" s="28"/>
      <c r="RRB1856" s="29"/>
      <c r="RRC1856" s="23"/>
      <c r="RRD1856" s="29"/>
      <c r="RRE1856" s="23"/>
      <c r="RRF1856" s="23"/>
      <c r="RRG1856" s="63"/>
      <c r="RRH1856" s="28"/>
      <c r="RRI1856" s="29"/>
      <c r="RRJ1856" s="23"/>
      <c r="RRK1856" s="29"/>
      <c r="RRL1856" s="23"/>
      <c r="RRM1856" s="23"/>
      <c r="RRN1856" s="63"/>
      <c r="RRO1856" s="28"/>
      <c r="RRP1856" s="29"/>
      <c r="RRQ1856" s="23"/>
      <c r="RRR1856" s="29"/>
      <c r="RRS1856" s="23"/>
      <c r="RRT1856" s="23"/>
      <c r="RRU1856" s="63"/>
      <c r="RRV1856" s="28"/>
      <c r="RRW1856" s="29"/>
      <c r="RRX1856" s="23"/>
      <c r="RRY1856" s="29"/>
      <c r="RRZ1856" s="23"/>
      <c r="RSA1856" s="23"/>
      <c r="RSB1856" s="63"/>
      <c r="RSC1856" s="28"/>
      <c r="RSD1856" s="29"/>
      <c r="RSE1856" s="23"/>
      <c r="RSF1856" s="29"/>
      <c r="RSG1856" s="23"/>
      <c r="RSH1856" s="23"/>
      <c r="RSI1856" s="63"/>
      <c r="RSJ1856" s="28"/>
      <c r="RSK1856" s="29"/>
      <c r="RSL1856" s="23"/>
      <c r="RSM1856" s="29"/>
      <c r="RSN1856" s="23"/>
      <c r="RSO1856" s="23"/>
      <c r="RSP1856" s="63"/>
      <c r="RSQ1856" s="28"/>
      <c r="RSR1856" s="29"/>
      <c r="RSS1856" s="23"/>
      <c r="RST1856" s="29"/>
      <c r="RSU1856" s="23"/>
      <c r="RSV1856" s="23"/>
      <c r="RSW1856" s="63"/>
      <c r="RSX1856" s="28"/>
      <c r="RSY1856" s="29"/>
      <c r="RSZ1856" s="23"/>
      <c r="RTA1856" s="29"/>
      <c r="RTB1856" s="23"/>
      <c r="RTC1856" s="23"/>
      <c r="RTD1856" s="63"/>
      <c r="RTE1856" s="28"/>
      <c r="RTF1856" s="29"/>
      <c r="RTG1856" s="23"/>
      <c r="RTH1856" s="29"/>
      <c r="RTI1856" s="23"/>
      <c r="RTJ1856" s="23"/>
      <c r="RTK1856" s="63"/>
      <c r="RTL1856" s="28"/>
      <c r="RTM1856" s="29"/>
      <c r="RTN1856" s="23"/>
      <c r="RTO1856" s="29"/>
      <c r="RTP1856" s="23"/>
      <c r="RTQ1856" s="23"/>
      <c r="RTR1856" s="63"/>
      <c r="RTS1856" s="28"/>
      <c r="RTT1856" s="29"/>
      <c r="RTU1856" s="23"/>
      <c r="RTV1856" s="29"/>
      <c r="RTW1856" s="23"/>
      <c r="RTX1856" s="23"/>
      <c r="RTY1856" s="63"/>
      <c r="RTZ1856" s="28"/>
      <c r="RUA1856" s="29"/>
      <c r="RUB1856" s="23"/>
      <c r="RUC1856" s="29"/>
      <c r="RUD1856" s="23"/>
      <c r="RUE1856" s="23"/>
      <c r="RUF1856" s="63"/>
      <c r="RUG1856" s="28"/>
      <c r="RUH1856" s="29"/>
      <c r="RUI1856" s="23"/>
      <c r="RUJ1856" s="29"/>
      <c r="RUK1856" s="23"/>
      <c r="RUL1856" s="23"/>
      <c r="RUM1856" s="63"/>
      <c r="RUN1856" s="28"/>
      <c r="RUO1856" s="29"/>
      <c r="RUP1856" s="23"/>
      <c r="RUQ1856" s="29"/>
      <c r="RUR1856" s="23"/>
      <c r="RUS1856" s="23"/>
      <c r="RUT1856" s="63"/>
      <c r="RUU1856" s="28"/>
      <c r="RUV1856" s="29"/>
      <c r="RUW1856" s="23"/>
      <c r="RUX1856" s="29"/>
      <c r="RUY1856" s="23"/>
      <c r="RUZ1856" s="23"/>
      <c r="RVA1856" s="63"/>
      <c r="RVB1856" s="28"/>
      <c r="RVC1856" s="29"/>
      <c r="RVD1856" s="23"/>
      <c r="RVE1856" s="29"/>
      <c r="RVF1856" s="23"/>
      <c r="RVG1856" s="23"/>
      <c r="RVH1856" s="63"/>
      <c r="RVI1856" s="28"/>
      <c r="RVJ1856" s="29"/>
      <c r="RVK1856" s="23"/>
      <c r="RVL1856" s="29"/>
      <c r="RVM1856" s="23"/>
      <c r="RVN1856" s="23"/>
      <c r="RVO1856" s="63"/>
      <c r="RVP1856" s="28"/>
      <c r="RVQ1856" s="29"/>
      <c r="RVR1856" s="23"/>
      <c r="RVS1856" s="29"/>
      <c r="RVT1856" s="23"/>
      <c r="RVU1856" s="23"/>
      <c r="RVV1856" s="63"/>
      <c r="RVW1856" s="28"/>
      <c r="RVX1856" s="29"/>
      <c r="RVY1856" s="23"/>
      <c r="RVZ1856" s="29"/>
      <c r="RWA1856" s="23"/>
      <c r="RWB1856" s="23"/>
      <c r="RWC1856" s="63"/>
      <c r="RWD1856" s="28"/>
      <c r="RWE1856" s="29"/>
      <c r="RWF1856" s="23"/>
      <c r="RWG1856" s="29"/>
      <c r="RWH1856" s="23"/>
      <c r="RWI1856" s="23"/>
      <c r="RWJ1856" s="63"/>
      <c r="RWK1856" s="28"/>
      <c r="RWL1856" s="29"/>
      <c r="RWM1856" s="23"/>
      <c r="RWN1856" s="29"/>
      <c r="RWO1856" s="23"/>
      <c r="RWP1856" s="23"/>
      <c r="RWQ1856" s="63"/>
      <c r="RWR1856" s="28"/>
      <c r="RWS1856" s="29"/>
      <c r="RWT1856" s="23"/>
      <c r="RWU1856" s="29"/>
      <c r="RWV1856" s="23"/>
      <c r="RWW1856" s="23"/>
      <c r="RWX1856" s="63"/>
      <c r="RWY1856" s="28"/>
      <c r="RWZ1856" s="29"/>
      <c r="RXA1856" s="23"/>
      <c r="RXB1856" s="29"/>
      <c r="RXC1856" s="23"/>
      <c r="RXD1856" s="23"/>
      <c r="RXE1856" s="63"/>
      <c r="RXF1856" s="28"/>
      <c r="RXG1856" s="29"/>
      <c r="RXH1856" s="23"/>
      <c r="RXI1856" s="29"/>
      <c r="RXJ1856" s="23"/>
      <c r="RXK1856" s="23"/>
      <c r="RXL1856" s="63"/>
      <c r="RXM1856" s="28"/>
      <c r="RXN1856" s="29"/>
      <c r="RXO1856" s="23"/>
      <c r="RXP1856" s="29"/>
      <c r="RXQ1856" s="23"/>
      <c r="RXR1856" s="23"/>
      <c r="RXS1856" s="63"/>
      <c r="RXT1856" s="28"/>
      <c r="RXU1856" s="29"/>
      <c r="RXV1856" s="23"/>
      <c r="RXW1856" s="29"/>
      <c r="RXX1856" s="23"/>
      <c r="RXY1856" s="23"/>
      <c r="RXZ1856" s="63"/>
      <c r="RYA1856" s="28"/>
      <c r="RYB1856" s="29"/>
      <c r="RYC1856" s="23"/>
      <c r="RYD1856" s="29"/>
      <c r="RYE1856" s="23"/>
      <c r="RYF1856" s="23"/>
      <c r="RYG1856" s="63"/>
      <c r="RYH1856" s="28"/>
      <c r="RYI1856" s="29"/>
      <c r="RYJ1856" s="23"/>
      <c r="RYK1856" s="29"/>
      <c r="RYL1856" s="23"/>
      <c r="RYM1856" s="23"/>
      <c r="RYN1856" s="63"/>
      <c r="RYO1856" s="28"/>
      <c r="RYP1856" s="29"/>
      <c r="RYQ1856" s="23"/>
      <c r="RYR1856" s="29"/>
      <c r="RYS1856" s="23"/>
      <c r="RYT1856" s="23"/>
      <c r="RYU1856" s="63"/>
      <c r="RYV1856" s="28"/>
      <c r="RYW1856" s="29"/>
      <c r="RYX1856" s="23"/>
      <c r="RYY1856" s="29"/>
      <c r="RYZ1856" s="23"/>
      <c r="RZA1856" s="23"/>
      <c r="RZB1856" s="63"/>
      <c r="RZC1856" s="28"/>
      <c r="RZD1856" s="29"/>
      <c r="RZE1856" s="23"/>
      <c r="RZF1856" s="29"/>
      <c r="RZG1856" s="23"/>
      <c r="RZH1856" s="23"/>
      <c r="RZI1856" s="63"/>
      <c r="RZJ1856" s="28"/>
      <c r="RZK1856" s="29"/>
      <c r="RZL1856" s="23"/>
      <c r="RZM1856" s="29"/>
      <c r="RZN1856" s="23"/>
      <c r="RZO1856" s="23"/>
      <c r="RZP1856" s="63"/>
      <c r="RZQ1856" s="28"/>
      <c r="RZR1856" s="29"/>
      <c r="RZS1856" s="23"/>
      <c r="RZT1856" s="29"/>
      <c r="RZU1856" s="23"/>
      <c r="RZV1856" s="23"/>
      <c r="RZW1856" s="63"/>
      <c r="RZX1856" s="28"/>
      <c r="RZY1856" s="29"/>
      <c r="RZZ1856" s="23"/>
      <c r="SAA1856" s="29"/>
      <c r="SAB1856" s="23"/>
      <c r="SAC1856" s="23"/>
      <c r="SAD1856" s="63"/>
      <c r="SAE1856" s="28"/>
      <c r="SAF1856" s="29"/>
      <c r="SAG1856" s="23"/>
      <c r="SAH1856" s="29"/>
      <c r="SAI1856" s="23"/>
      <c r="SAJ1856" s="23"/>
      <c r="SAK1856" s="63"/>
      <c r="SAL1856" s="28"/>
      <c r="SAM1856" s="29"/>
      <c r="SAN1856" s="23"/>
      <c r="SAO1856" s="29"/>
      <c r="SAP1856" s="23"/>
      <c r="SAQ1856" s="23"/>
      <c r="SAR1856" s="63"/>
      <c r="SAS1856" s="28"/>
      <c r="SAT1856" s="29"/>
      <c r="SAU1856" s="23"/>
      <c r="SAV1856" s="29"/>
      <c r="SAW1856" s="23"/>
      <c r="SAX1856" s="23"/>
      <c r="SAY1856" s="63"/>
      <c r="SAZ1856" s="28"/>
      <c r="SBA1856" s="29"/>
      <c r="SBB1856" s="23"/>
      <c r="SBC1856" s="29"/>
      <c r="SBD1856" s="23"/>
      <c r="SBE1856" s="23"/>
      <c r="SBF1856" s="63"/>
      <c r="SBG1856" s="28"/>
      <c r="SBH1856" s="29"/>
      <c r="SBI1856" s="23"/>
      <c r="SBJ1856" s="29"/>
      <c r="SBK1856" s="23"/>
      <c r="SBL1856" s="23"/>
      <c r="SBM1856" s="63"/>
      <c r="SBN1856" s="28"/>
      <c r="SBO1856" s="29"/>
      <c r="SBP1856" s="23"/>
      <c r="SBQ1856" s="29"/>
      <c r="SBR1856" s="23"/>
      <c r="SBS1856" s="23"/>
      <c r="SBT1856" s="63"/>
      <c r="SBU1856" s="28"/>
      <c r="SBV1856" s="29"/>
      <c r="SBW1856" s="23"/>
      <c r="SBX1856" s="29"/>
      <c r="SBY1856" s="23"/>
      <c r="SBZ1856" s="23"/>
      <c r="SCA1856" s="63"/>
      <c r="SCB1856" s="28"/>
      <c r="SCC1856" s="29"/>
      <c r="SCD1856" s="23"/>
      <c r="SCE1856" s="29"/>
      <c r="SCF1856" s="23"/>
      <c r="SCG1856" s="23"/>
      <c r="SCH1856" s="63"/>
      <c r="SCI1856" s="28"/>
      <c r="SCJ1856" s="29"/>
      <c r="SCK1856" s="23"/>
      <c r="SCL1856" s="29"/>
      <c r="SCM1856" s="23"/>
      <c r="SCN1856" s="23"/>
      <c r="SCO1856" s="63"/>
      <c r="SCP1856" s="28"/>
      <c r="SCQ1856" s="29"/>
      <c r="SCR1856" s="23"/>
      <c r="SCS1856" s="29"/>
      <c r="SCT1856" s="23"/>
      <c r="SCU1856" s="23"/>
      <c r="SCV1856" s="63"/>
      <c r="SCW1856" s="28"/>
      <c r="SCX1856" s="29"/>
      <c r="SCY1856" s="23"/>
      <c r="SCZ1856" s="29"/>
      <c r="SDA1856" s="23"/>
      <c r="SDB1856" s="23"/>
      <c r="SDC1856" s="63"/>
      <c r="SDD1856" s="28"/>
      <c r="SDE1856" s="29"/>
      <c r="SDF1856" s="23"/>
      <c r="SDG1856" s="29"/>
      <c r="SDH1856" s="23"/>
      <c r="SDI1856" s="23"/>
      <c r="SDJ1856" s="63"/>
      <c r="SDK1856" s="28"/>
      <c r="SDL1856" s="29"/>
      <c r="SDM1856" s="23"/>
      <c r="SDN1856" s="29"/>
      <c r="SDO1856" s="23"/>
      <c r="SDP1856" s="23"/>
      <c r="SDQ1856" s="63"/>
      <c r="SDR1856" s="28"/>
      <c r="SDS1856" s="29"/>
      <c r="SDT1856" s="23"/>
      <c r="SDU1856" s="29"/>
      <c r="SDV1856" s="23"/>
      <c r="SDW1856" s="23"/>
      <c r="SDX1856" s="63"/>
      <c r="SDY1856" s="28"/>
      <c r="SDZ1856" s="29"/>
      <c r="SEA1856" s="23"/>
      <c r="SEB1856" s="29"/>
      <c r="SEC1856" s="23"/>
      <c r="SED1856" s="23"/>
      <c r="SEE1856" s="63"/>
      <c r="SEF1856" s="28"/>
      <c r="SEG1856" s="29"/>
      <c r="SEH1856" s="23"/>
      <c r="SEI1856" s="29"/>
      <c r="SEJ1856" s="23"/>
      <c r="SEK1856" s="23"/>
      <c r="SEL1856" s="63"/>
      <c r="SEM1856" s="28"/>
      <c r="SEN1856" s="29"/>
      <c r="SEO1856" s="23"/>
      <c r="SEP1856" s="29"/>
      <c r="SEQ1856" s="23"/>
      <c r="SER1856" s="23"/>
      <c r="SES1856" s="63"/>
      <c r="SET1856" s="28"/>
      <c r="SEU1856" s="29"/>
      <c r="SEV1856" s="23"/>
      <c r="SEW1856" s="29"/>
      <c r="SEX1856" s="23"/>
      <c r="SEY1856" s="23"/>
      <c r="SEZ1856" s="63"/>
      <c r="SFA1856" s="28"/>
      <c r="SFB1856" s="29"/>
      <c r="SFC1856" s="23"/>
      <c r="SFD1856" s="29"/>
      <c r="SFE1856" s="23"/>
      <c r="SFF1856" s="23"/>
      <c r="SFG1856" s="63"/>
      <c r="SFH1856" s="28"/>
      <c r="SFI1856" s="29"/>
      <c r="SFJ1856" s="23"/>
      <c r="SFK1856" s="29"/>
      <c r="SFL1856" s="23"/>
      <c r="SFM1856" s="23"/>
      <c r="SFN1856" s="63"/>
      <c r="SFO1856" s="28"/>
      <c r="SFP1856" s="29"/>
      <c r="SFQ1856" s="23"/>
      <c r="SFR1856" s="29"/>
      <c r="SFS1856" s="23"/>
      <c r="SFT1856" s="23"/>
      <c r="SFU1856" s="63"/>
      <c r="SFV1856" s="28"/>
      <c r="SFW1856" s="29"/>
      <c r="SFX1856" s="23"/>
      <c r="SFY1856" s="29"/>
      <c r="SFZ1856" s="23"/>
      <c r="SGA1856" s="23"/>
      <c r="SGB1856" s="63"/>
      <c r="SGC1856" s="28"/>
      <c r="SGD1856" s="29"/>
      <c r="SGE1856" s="23"/>
      <c r="SGF1856" s="29"/>
      <c r="SGG1856" s="23"/>
      <c r="SGH1856" s="23"/>
      <c r="SGI1856" s="63"/>
      <c r="SGJ1856" s="28"/>
      <c r="SGK1856" s="29"/>
      <c r="SGL1856" s="23"/>
      <c r="SGM1856" s="29"/>
      <c r="SGN1856" s="23"/>
      <c r="SGO1856" s="23"/>
      <c r="SGP1856" s="63"/>
      <c r="SGQ1856" s="28"/>
      <c r="SGR1856" s="29"/>
      <c r="SGS1856" s="23"/>
      <c r="SGT1856" s="29"/>
      <c r="SGU1856" s="23"/>
      <c r="SGV1856" s="23"/>
      <c r="SGW1856" s="63"/>
      <c r="SGX1856" s="28"/>
      <c r="SGY1856" s="29"/>
      <c r="SGZ1856" s="23"/>
      <c r="SHA1856" s="29"/>
      <c r="SHB1856" s="23"/>
      <c r="SHC1856" s="23"/>
      <c r="SHD1856" s="63"/>
      <c r="SHE1856" s="28"/>
      <c r="SHF1856" s="29"/>
      <c r="SHG1856" s="23"/>
      <c r="SHH1856" s="29"/>
      <c r="SHI1856" s="23"/>
      <c r="SHJ1856" s="23"/>
      <c r="SHK1856" s="63"/>
      <c r="SHL1856" s="28"/>
      <c r="SHM1856" s="29"/>
      <c r="SHN1856" s="23"/>
      <c r="SHO1856" s="29"/>
      <c r="SHP1856" s="23"/>
      <c r="SHQ1856" s="23"/>
      <c r="SHR1856" s="63"/>
      <c r="SHS1856" s="28"/>
      <c r="SHT1856" s="29"/>
      <c r="SHU1856" s="23"/>
      <c r="SHV1856" s="29"/>
      <c r="SHW1856" s="23"/>
      <c r="SHX1856" s="23"/>
      <c r="SHY1856" s="63"/>
      <c r="SHZ1856" s="28"/>
      <c r="SIA1856" s="29"/>
      <c r="SIB1856" s="23"/>
      <c r="SIC1856" s="29"/>
      <c r="SID1856" s="23"/>
      <c r="SIE1856" s="23"/>
      <c r="SIF1856" s="63"/>
      <c r="SIG1856" s="28"/>
      <c r="SIH1856" s="29"/>
      <c r="SII1856" s="23"/>
      <c r="SIJ1856" s="29"/>
      <c r="SIK1856" s="23"/>
      <c r="SIL1856" s="23"/>
      <c r="SIM1856" s="63"/>
      <c r="SIN1856" s="28"/>
      <c r="SIO1856" s="29"/>
      <c r="SIP1856" s="23"/>
      <c r="SIQ1856" s="29"/>
      <c r="SIR1856" s="23"/>
      <c r="SIS1856" s="23"/>
      <c r="SIT1856" s="63"/>
      <c r="SIU1856" s="28"/>
      <c r="SIV1856" s="29"/>
      <c r="SIW1856" s="23"/>
      <c r="SIX1856" s="29"/>
      <c r="SIY1856" s="23"/>
      <c r="SIZ1856" s="23"/>
      <c r="SJA1856" s="63"/>
      <c r="SJB1856" s="28"/>
      <c r="SJC1856" s="29"/>
      <c r="SJD1856" s="23"/>
      <c r="SJE1856" s="29"/>
      <c r="SJF1856" s="23"/>
      <c r="SJG1856" s="23"/>
      <c r="SJH1856" s="63"/>
      <c r="SJI1856" s="28"/>
      <c r="SJJ1856" s="29"/>
      <c r="SJK1856" s="23"/>
      <c r="SJL1856" s="29"/>
      <c r="SJM1856" s="23"/>
      <c r="SJN1856" s="23"/>
      <c r="SJO1856" s="63"/>
      <c r="SJP1856" s="28"/>
      <c r="SJQ1856" s="29"/>
      <c r="SJR1856" s="23"/>
      <c r="SJS1856" s="29"/>
      <c r="SJT1856" s="23"/>
      <c r="SJU1856" s="23"/>
      <c r="SJV1856" s="63"/>
      <c r="SJW1856" s="28"/>
      <c r="SJX1856" s="29"/>
      <c r="SJY1856" s="23"/>
      <c r="SJZ1856" s="29"/>
      <c r="SKA1856" s="23"/>
      <c r="SKB1856" s="23"/>
      <c r="SKC1856" s="63"/>
      <c r="SKD1856" s="28"/>
      <c r="SKE1856" s="29"/>
      <c r="SKF1856" s="23"/>
      <c r="SKG1856" s="29"/>
      <c r="SKH1856" s="23"/>
      <c r="SKI1856" s="23"/>
      <c r="SKJ1856" s="63"/>
      <c r="SKK1856" s="28"/>
      <c r="SKL1856" s="29"/>
      <c r="SKM1856" s="23"/>
      <c r="SKN1856" s="29"/>
      <c r="SKO1856" s="23"/>
      <c r="SKP1856" s="23"/>
      <c r="SKQ1856" s="63"/>
      <c r="SKR1856" s="28"/>
      <c r="SKS1856" s="29"/>
      <c r="SKT1856" s="23"/>
      <c r="SKU1856" s="29"/>
      <c r="SKV1856" s="23"/>
      <c r="SKW1856" s="23"/>
      <c r="SKX1856" s="63"/>
      <c r="SKY1856" s="28"/>
      <c r="SKZ1856" s="29"/>
      <c r="SLA1856" s="23"/>
      <c r="SLB1856" s="29"/>
      <c r="SLC1856" s="23"/>
      <c r="SLD1856" s="23"/>
      <c r="SLE1856" s="63"/>
      <c r="SLF1856" s="28"/>
      <c r="SLG1856" s="29"/>
      <c r="SLH1856" s="23"/>
      <c r="SLI1856" s="29"/>
      <c r="SLJ1856" s="23"/>
      <c r="SLK1856" s="23"/>
      <c r="SLL1856" s="63"/>
      <c r="SLM1856" s="28"/>
      <c r="SLN1856" s="29"/>
      <c r="SLO1856" s="23"/>
      <c r="SLP1856" s="29"/>
      <c r="SLQ1856" s="23"/>
      <c r="SLR1856" s="23"/>
      <c r="SLS1856" s="63"/>
      <c r="SLT1856" s="28"/>
      <c r="SLU1856" s="29"/>
      <c r="SLV1856" s="23"/>
      <c r="SLW1856" s="29"/>
      <c r="SLX1856" s="23"/>
      <c r="SLY1856" s="23"/>
      <c r="SLZ1856" s="63"/>
      <c r="SMA1856" s="28"/>
      <c r="SMB1856" s="29"/>
      <c r="SMC1856" s="23"/>
      <c r="SMD1856" s="29"/>
      <c r="SME1856" s="23"/>
      <c r="SMF1856" s="23"/>
      <c r="SMG1856" s="63"/>
      <c r="SMH1856" s="28"/>
      <c r="SMI1856" s="29"/>
      <c r="SMJ1856" s="23"/>
      <c r="SMK1856" s="29"/>
      <c r="SML1856" s="23"/>
      <c r="SMM1856" s="23"/>
      <c r="SMN1856" s="63"/>
      <c r="SMO1856" s="28"/>
      <c r="SMP1856" s="29"/>
      <c r="SMQ1856" s="23"/>
      <c r="SMR1856" s="29"/>
      <c r="SMS1856" s="23"/>
      <c r="SMT1856" s="23"/>
      <c r="SMU1856" s="63"/>
      <c r="SMV1856" s="28"/>
      <c r="SMW1856" s="29"/>
      <c r="SMX1856" s="23"/>
      <c r="SMY1856" s="29"/>
      <c r="SMZ1856" s="23"/>
      <c r="SNA1856" s="23"/>
      <c r="SNB1856" s="63"/>
      <c r="SNC1856" s="28"/>
      <c r="SND1856" s="29"/>
      <c r="SNE1856" s="23"/>
      <c r="SNF1856" s="29"/>
      <c r="SNG1856" s="23"/>
      <c r="SNH1856" s="23"/>
      <c r="SNI1856" s="63"/>
      <c r="SNJ1856" s="28"/>
      <c r="SNK1856" s="29"/>
      <c r="SNL1856" s="23"/>
      <c r="SNM1856" s="29"/>
      <c r="SNN1856" s="23"/>
      <c r="SNO1856" s="23"/>
      <c r="SNP1856" s="63"/>
      <c r="SNQ1856" s="28"/>
      <c r="SNR1856" s="29"/>
      <c r="SNS1856" s="23"/>
      <c r="SNT1856" s="29"/>
      <c r="SNU1856" s="23"/>
      <c r="SNV1856" s="23"/>
      <c r="SNW1856" s="63"/>
      <c r="SNX1856" s="28"/>
      <c r="SNY1856" s="29"/>
      <c r="SNZ1856" s="23"/>
      <c r="SOA1856" s="29"/>
      <c r="SOB1856" s="23"/>
      <c r="SOC1856" s="23"/>
      <c r="SOD1856" s="63"/>
      <c r="SOE1856" s="28"/>
      <c r="SOF1856" s="29"/>
      <c r="SOG1856" s="23"/>
      <c r="SOH1856" s="29"/>
      <c r="SOI1856" s="23"/>
      <c r="SOJ1856" s="23"/>
      <c r="SOK1856" s="63"/>
      <c r="SOL1856" s="28"/>
      <c r="SOM1856" s="29"/>
      <c r="SON1856" s="23"/>
      <c r="SOO1856" s="29"/>
      <c r="SOP1856" s="23"/>
      <c r="SOQ1856" s="23"/>
      <c r="SOR1856" s="63"/>
      <c r="SOS1856" s="28"/>
      <c r="SOT1856" s="29"/>
      <c r="SOU1856" s="23"/>
      <c r="SOV1856" s="29"/>
      <c r="SOW1856" s="23"/>
      <c r="SOX1856" s="23"/>
      <c r="SOY1856" s="63"/>
      <c r="SOZ1856" s="28"/>
      <c r="SPA1856" s="29"/>
      <c r="SPB1856" s="23"/>
      <c r="SPC1856" s="29"/>
      <c r="SPD1856" s="23"/>
      <c r="SPE1856" s="23"/>
      <c r="SPF1856" s="63"/>
      <c r="SPG1856" s="28"/>
      <c r="SPH1856" s="29"/>
      <c r="SPI1856" s="23"/>
      <c r="SPJ1856" s="29"/>
      <c r="SPK1856" s="23"/>
      <c r="SPL1856" s="23"/>
      <c r="SPM1856" s="63"/>
      <c r="SPN1856" s="28"/>
      <c r="SPO1856" s="29"/>
      <c r="SPP1856" s="23"/>
      <c r="SPQ1856" s="29"/>
      <c r="SPR1856" s="23"/>
      <c r="SPS1856" s="23"/>
      <c r="SPT1856" s="63"/>
      <c r="SPU1856" s="28"/>
      <c r="SPV1856" s="29"/>
      <c r="SPW1856" s="23"/>
      <c r="SPX1856" s="29"/>
      <c r="SPY1856" s="23"/>
      <c r="SPZ1856" s="23"/>
      <c r="SQA1856" s="63"/>
      <c r="SQB1856" s="28"/>
      <c r="SQC1856" s="29"/>
      <c r="SQD1856" s="23"/>
      <c r="SQE1856" s="29"/>
      <c r="SQF1856" s="23"/>
      <c r="SQG1856" s="23"/>
      <c r="SQH1856" s="63"/>
      <c r="SQI1856" s="28"/>
      <c r="SQJ1856" s="29"/>
      <c r="SQK1856" s="23"/>
      <c r="SQL1856" s="29"/>
      <c r="SQM1856" s="23"/>
      <c r="SQN1856" s="23"/>
      <c r="SQO1856" s="63"/>
      <c r="SQP1856" s="28"/>
      <c r="SQQ1856" s="29"/>
      <c r="SQR1856" s="23"/>
      <c r="SQS1856" s="29"/>
      <c r="SQT1856" s="23"/>
      <c r="SQU1856" s="23"/>
      <c r="SQV1856" s="63"/>
      <c r="SQW1856" s="28"/>
      <c r="SQX1856" s="29"/>
      <c r="SQY1856" s="23"/>
      <c r="SQZ1856" s="29"/>
      <c r="SRA1856" s="23"/>
      <c r="SRB1856" s="23"/>
      <c r="SRC1856" s="63"/>
      <c r="SRD1856" s="28"/>
      <c r="SRE1856" s="29"/>
      <c r="SRF1856" s="23"/>
      <c r="SRG1856" s="29"/>
      <c r="SRH1856" s="23"/>
      <c r="SRI1856" s="23"/>
      <c r="SRJ1856" s="63"/>
      <c r="SRK1856" s="28"/>
      <c r="SRL1856" s="29"/>
      <c r="SRM1856" s="23"/>
      <c r="SRN1856" s="29"/>
      <c r="SRO1856" s="23"/>
      <c r="SRP1856" s="23"/>
      <c r="SRQ1856" s="63"/>
      <c r="SRR1856" s="28"/>
      <c r="SRS1856" s="29"/>
      <c r="SRT1856" s="23"/>
      <c r="SRU1856" s="29"/>
      <c r="SRV1856" s="23"/>
      <c r="SRW1856" s="23"/>
      <c r="SRX1856" s="63"/>
      <c r="SRY1856" s="28"/>
      <c r="SRZ1856" s="29"/>
      <c r="SSA1856" s="23"/>
      <c r="SSB1856" s="29"/>
      <c r="SSC1856" s="23"/>
      <c r="SSD1856" s="23"/>
      <c r="SSE1856" s="63"/>
      <c r="SSF1856" s="28"/>
      <c r="SSG1856" s="29"/>
      <c r="SSH1856" s="23"/>
      <c r="SSI1856" s="29"/>
      <c r="SSJ1856" s="23"/>
      <c r="SSK1856" s="23"/>
      <c r="SSL1856" s="63"/>
      <c r="SSM1856" s="28"/>
      <c r="SSN1856" s="29"/>
      <c r="SSO1856" s="23"/>
      <c r="SSP1856" s="29"/>
      <c r="SSQ1856" s="23"/>
      <c r="SSR1856" s="23"/>
      <c r="SSS1856" s="63"/>
      <c r="SST1856" s="28"/>
      <c r="SSU1856" s="29"/>
      <c r="SSV1856" s="23"/>
      <c r="SSW1856" s="29"/>
      <c r="SSX1856" s="23"/>
      <c r="SSY1856" s="23"/>
      <c r="SSZ1856" s="63"/>
      <c r="STA1856" s="28"/>
      <c r="STB1856" s="29"/>
      <c r="STC1856" s="23"/>
      <c r="STD1856" s="29"/>
      <c r="STE1856" s="23"/>
      <c r="STF1856" s="23"/>
      <c r="STG1856" s="63"/>
      <c r="STH1856" s="28"/>
      <c r="STI1856" s="29"/>
      <c r="STJ1856" s="23"/>
      <c r="STK1856" s="29"/>
      <c r="STL1856" s="23"/>
      <c r="STM1856" s="23"/>
      <c r="STN1856" s="63"/>
      <c r="STO1856" s="28"/>
      <c r="STP1856" s="29"/>
      <c r="STQ1856" s="23"/>
      <c r="STR1856" s="29"/>
      <c r="STS1856" s="23"/>
      <c r="STT1856" s="23"/>
      <c r="STU1856" s="63"/>
      <c r="STV1856" s="28"/>
      <c r="STW1856" s="29"/>
      <c r="STX1856" s="23"/>
      <c r="STY1856" s="29"/>
      <c r="STZ1856" s="23"/>
      <c r="SUA1856" s="23"/>
      <c r="SUB1856" s="63"/>
      <c r="SUC1856" s="28"/>
      <c r="SUD1856" s="29"/>
      <c r="SUE1856" s="23"/>
      <c r="SUF1856" s="29"/>
      <c r="SUG1856" s="23"/>
      <c r="SUH1856" s="23"/>
      <c r="SUI1856" s="63"/>
      <c r="SUJ1856" s="28"/>
      <c r="SUK1856" s="29"/>
      <c r="SUL1856" s="23"/>
      <c r="SUM1856" s="29"/>
      <c r="SUN1856" s="23"/>
      <c r="SUO1856" s="23"/>
      <c r="SUP1856" s="63"/>
      <c r="SUQ1856" s="28"/>
      <c r="SUR1856" s="29"/>
      <c r="SUS1856" s="23"/>
      <c r="SUT1856" s="29"/>
      <c r="SUU1856" s="23"/>
      <c r="SUV1856" s="23"/>
      <c r="SUW1856" s="63"/>
      <c r="SUX1856" s="28"/>
      <c r="SUY1856" s="29"/>
      <c r="SUZ1856" s="23"/>
      <c r="SVA1856" s="29"/>
      <c r="SVB1856" s="23"/>
      <c r="SVC1856" s="23"/>
      <c r="SVD1856" s="63"/>
      <c r="SVE1856" s="28"/>
      <c r="SVF1856" s="29"/>
      <c r="SVG1856" s="23"/>
      <c r="SVH1856" s="29"/>
      <c r="SVI1856" s="23"/>
      <c r="SVJ1856" s="23"/>
      <c r="SVK1856" s="63"/>
      <c r="SVL1856" s="28"/>
      <c r="SVM1856" s="29"/>
      <c r="SVN1856" s="23"/>
      <c r="SVO1856" s="29"/>
      <c r="SVP1856" s="23"/>
      <c r="SVQ1856" s="23"/>
      <c r="SVR1856" s="63"/>
      <c r="SVS1856" s="28"/>
      <c r="SVT1856" s="29"/>
      <c r="SVU1856" s="23"/>
      <c r="SVV1856" s="29"/>
      <c r="SVW1856" s="23"/>
      <c r="SVX1856" s="23"/>
      <c r="SVY1856" s="63"/>
      <c r="SVZ1856" s="28"/>
      <c r="SWA1856" s="29"/>
      <c r="SWB1856" s="23"/>
      <c r="SWC1856" s="29"/>
      <c r="SWD1856" s="23"/>
      <c r="SWE1856" s="23"/>
      <c r="SWF1856" s="63"/>
      <c r="SWG1856" s="28"/>
      <c r="SWH1856" s="29"/>
      <c r="SWI1856" s="23"/>
      <c r="SWJ1856" s="29"/>
      <c r="SWK1856" s="23"/>
      <c r="SWL1856" s="23"/>
      <c r="SWM1856" s="63"/>
      <c r="SWN1856" s="28"/>
      <c r="SWO1856" s="29"/>
      <c r="SWP1856" s="23"/>
      <c r="SWQ1856" s="29"/>
      <c r="SWR1856" s="23"/>
      <c r="SWS1856" s="23"/>
      <c r="SWT1856" s="63"/>
      <c r="SWU1856" s="28"/>
      <c r="SWV1856" s="29"/>
      <c r="SWW1856" s="23"/>
      <c r="SWX1856" s="29"/>
      <c r="SWY1856" s="23"/>
      <c r="SWZ1856" s="23"/>
      <c r="SXA1856" s="63"/>
      <c r="SXB1856" s="28"/>
      <c r="SXC1856" s="29"/>
      <c r="SXD1856" s="23"/>
      <c r="SXE1856" s="29"/>
      <c r="SXF1856" s="23"/>
      <c r="SXG1856" s="23"/>
      <c r="SXH1856" s="63"/>
      <c r="SXI1856" s="28"/>
      <c r="SXJ1856" s="29"/>
      <c r="SXK1856" s="23"/>
      <c r="SXL1856" s="29"/>
      <c r="SXM1856" s="23"/>
      <c r="SXN1856" s="23"/>
      <c r="SXO1856" s="63"/>
      <c r="SXP1856" s="28"/>
      <c r="SXQ1856" s="29"/>
      <c r="SXR1856" s="23"/>
      <c r="SXS1856" s="29"/>
      <c r="SXT1856" s="23"/>
      <c r="SXU1856" s="23"/>
      <c r="SXV1856" s="63"/>
      <c r="SXW1856" s="28"/>
      <c r="SXX1856" s="29"/>
      <c r="SXY1856" s="23"/>
      <c r="SXZ1856" s="29"/>
      <c r="SYA1856" s="23"/>
      <c r="SYB1856" s="23"/>
      <c r="SYC1856" s="63"/>
      <c r="SYD1856" s="28"/>
      <c r="SYE1856" s="29"/>
      <c r="SYF1856" s="23"/>
      <c r="SYG1856" s="29"/>
      <c r="SYH1856" s="23"/>
      <c r="SYI1856" s="23"/>
      <c r="SYJ1856" s="63"/>
      <c r="SYK1856" s="28"/>
      <c r="SYL1856" s="29"/>
      <c r="SYM1856" s="23"/>
      <c r="SYN1856" s="29"/>
      <c r="SYO1856" s="23"/>
      <c r="SYP1856" s="23"/>
      <c r="SYQ1856" s="63"/>
      <c r="SYR1856" s="28"/>
      <c r="SYS1856" s="29"/>
      <c r="SYT1856" s="23"/>
      <c r="SYU1856" s="29"/>
      <c r="SYV1856" s="23"/>
      <c r="SYW1856" s="23"/>
      <c r="SYX1856" s="63"/>
      <c r="SYY1856" s="28"/>
      <c r="SYZ1856" s="29"/>
      <c r="SZA1856" s="23"/>
      <c r="SZB1856" s="29"/>
      <c r="SZC1856" s="23"/>
      <c r="SZD1856" s="23"/>
      <c r="SZE1856" s="63"/>
      <c r="SZF1856" s="28"/>
      <c r="SZG1856" s="29"/>
      <c r="SZH1856" s="23"/>
      <c r="SZI1856" s="29"/>
      <c r="SZJ1856" s="23"/>
      <c r="SZK1856" s="23"/>
      <c r="SZL1856" s="63"/>
      <c r="SZM1856" s="28"/>
      <c r="SZN1856" s="29"/>
      <c r="SZO1856" s="23"/>
      <c r="SZP1856" s="29"/>
      <c r="SZQ1856" s="23"/>
      <c r="SZR1856" s="23"/>
      <c r="SZS1856" s="63"/>
      <c r="SZT1856" s="28"/>
      <c r="SZU1856" s="29"/>
      <c r="SZV1856" s="23"/>
      <c r="SZW1856" s="29"/>
      <c r="SZX1856" s="23"/>
      <c r="SZY1856" s="23"/>
      <c r="SZZ1856" s="63"/>
      <c r="TAA1856" s="28"/>
      <c r="TAB1856" s="29"/>
      <c r="TAC1856" s="23"/>
      <c r="TAD1856" s="29"/>
      <c r="TAE1856" s="23"/>
      <c r="TAF1856" s="23"/>
      <c r="TAG1856" s="63"/>
      <c r="TAH1856" s="28"/>
      <c r="TAI1856" s="29"/>
      <c r="TAJ1856" s="23"/>
      <c r="TAK1856" s="29"/>
      <c r="TAL1856" s="23"/>
      <c r="TAM1856" s="23"/>
      <c r="TAN1856" s="63"/>
      <c r="TAO1856" s="28"/>
      <c r="TAP1856" s="29"/>
      <c r="TAQ1856" s="23"/>
      <c r="TAR1856" s="29"/>
      <c r="TAS1856" s="23"/>
      <c r="TAT1856" s="23"/>
      <c r="TAU1856" s="63"/>
      <c r="TAV1856" s="28"/>
      <c r="TAW1856" s="29"/>
      <c r="TAX1856" s="23"/>
      <c r="TAY1856" s="29"/>
      <c r="TAZ1856" s="23"/>
      <c r="TBA1856" s="23"/>
      <c r="TBB1856" s="63"/>
      <c r="TBC1856" s="28"/>
      <c r="TBD1856" s="29"/>
      <c r="TBE1856" s="23"/>
      <c r="TBF1856" s="29"/>
      <c r="TBG1856" s="23"/>
      <c r="TBH1856" s="23"/>
      <c r="TBI1856" s="63"/>
      <c r="TBJ1856" s="28"/>
      <c r="TBK1856" s="29"/>
      <c r="TBL1856" s="23"/>
      <c r="TBM1856" s="29"/>
      <c r="TBN1856" s="23"/>
      <c r="TBO1856" s="23"/>
      <c r="TBP1856" s="63"/>
      <c r="TBQ1856" s="28"/>
      <c r="TBR1856" s="29"/>
      <c r="TBS1856" s="23"/>
      <c r="TBT1856" s="29"/>
      <c r="TBU1856" s="23"/>
      <c r="TBV1856" s="23"/>
      <c r="TBW1856" s="63"/>
      <c r="TBX1856" s="28"/>
      <c r="TBY1856" s="29"/>
      <c r="TBZ1856" s="23"/>
      <c r="TCA1856" s="29"/>
      <c r="TCB1856" s="23"/>
      <c r="TCC1856" s="23"/>
      <c r="TCD1856" s="63"/>
      <c r="TCE1856" s="28"/>
      <c r="TCF1856" s="29"/>
      <c r="TCG1856" s="23"/>
      <c r="TCH1856" s="29"/>
      <c r="TCI1856" s="23"/>
      <c r="TCJ1856" s="23"/>
      <c r="TCK1856" s="63"/>
      <c r="TCL1856" s="28"/>
      <c r="TCM1856" s="29"/>
      <c r="TCN1856" s="23"/>
      <c r="TCO1856" s="29"/>
      <c r="TCP1856" s="23"/>
      <c r="TCQ1856" s="23"/>
      <c r="TCR1856" s="63"/>
      <c r="TCS1856" s="28"/>
      <c r="TCT1856" s="29"/>
      <c r="TCU1856" s="23"/>
      <c r="TCV1856" s="29"/>
      <c r="TCW1856" s="23"/>
      <c r="TCX1856" s="23"/>
      <c r="TCY1856" s="63"/>
      <c r="TCZ1856" s="28"/>
      <c r="TDA1856" s="29"/>
      <c r="TDB1856" s="23"/>
      <c r="TDC1856" s="29"/>
      <c r="TDD1856" s="23"/>
      <c r="TDE1856" s="23"/>
      <c r="TDF1856" s="63"/>
      <c r="TDG1856" s="28"/>
      <c r="TDH1856" s="29"/>
      <c r="TDI1856" s="23"/>
      <c r="TDJ1856" s="29"/>
      <c r="TDK1856" s="23"/>
      <c r="TDL1856" s="23"/>
      <c r="TDM1856" s="63"/>
      <c r="TDN1856" s="28"/>
      <c r="TDO1856" s="29"/>
      <c r="TDP1856" s="23"/>
      <c r="TDQ1856" s="29"/>
      <c r="TDR1856" s="23"/>
      <c r="TDS1856" s="23"/>
      <c r="TDT1856" s="63"/>
      <c r="TDU1856" s="28"/>
      <c r="TDV1856" s="29"/>
      <c r="TDW1856" s="23"/>
      <c r="TDX1856" s="29"/>
      <c r="TDY1856" s="23"/>
      <c r="TDZ1856" s="23"/>
      <c r="TEA1856" s="63"/>
      <c r="TEB1856" s="28"/>
      <c r="TEC1856" s="29"/>
      <c r="TED1856" s="23"/>
      <c r="TEE1856" s="29"/>
      <c r="TEF1856" s="23"/>
      <c r="TEG1856" s="23"/>
      <c r="TEH1856" s="63"/>
      <c r="TEI1856" s="28"/>
      <c r="TEJ1856" s="29"/>
      <c r="TEK1856" s="23"/>
      <c r="TEL1856" s="29"/>
      <c r="TEM1856" s="23"/>
      <c r="TEN1856" s="23"/>
      <c r="TEO1856" s="63"/>
      <c r="TEP1856" s="28"/>
      <c r="TEQ1856" s="29"/>
      <c r="TER1856" s="23"/>
      <c r="TES1856" s="29"/>
      <c r="TET1856" s="23"/>
      <c r="TEU1856" s="23"/>
      <c r="TEV1856" s="63"/>
      <c r="TEW1856" s="28"/>
      <c r="TEX1856" s="29"/>
      <c r="TEY1856" s="23"/>
      <c r="TEZ1856" s="29"/>
      <c r="TFA1856" s="23"/>
      <c r="TFB1856" s="23"/>
      <c r="TFC1856" s="63"/>
      <c r="TFD1856" s="28"/>
      <c r="TFE1856" s="29"/>
      <c r="TFF1856" s="23"/>
      <c r="TFG1856" s="29"/>
      <c r="TFH1856" s="23"/>
      <c r="TFI1856" s="23"/>
      <c r="TFJ1856" s="63"/>
      <c r="TFK1856" s="28"/>
      <c r="TFL1856" s="29"/>
      <c r="TFM1856" s="23"/>
      <c r="TFN1856" s="29"/>
      <c r="TFO1856" s="23"/>
      <c r="TFP1856" s="23"/>
      <c r="TFQ1856" s="63"/>
      <c r="TFR1856" s="28"/>
      <c r="TFS1856" s="29"/>
      <c r="TFT1856" s="23"/>
      <c r="TFU1856" s="29"/>
      <c r="TFV1856" s="23"/>
      <c r="TFW1856" s="23"/>
      <c r="TFX1856" s="63"/>
      <c r="TFY1856" s="28"/>
      <c r="TFZ1856" s="29"/>
      <c r="TGA1856" s="23"/>
      <c r="TGB1856" s="29"/>
      <c r="TGC1856" s="23"/>
      <c r="TGD1856" s="23"/>
      <c r="TGE1856" s="63"/>
      <c r="TGF1856" s="28"/>
      <c r="TGG1856" s="29"/>
      <c r="TGH1856" s="23"/>
      <c r="TGI1856" s="29"/>
      <c r="TGJ1856" s="23"/>
      <c r="TGK1856" s="23"/>
      <c r="TGL1856" s="63"/>
      <c r="TGM1856" s="28"/>
      <c r="TGN1856" s="29"/>
      <c r="TGO1856" s="23"/>
      <c r="TGP1856" s="29"/>
      <c r="TGQ1856" s="23"/>
      <c r="TGR1856" s="23"/>
      <c r="TGS1856" s="63"/>
      <c r="TGT1856" s="28"/>
      <c r="TGU1856" s="29"/>
      <c r="TGV1856" s="23"/>
      <c r="TGW1856" s="29"/>
      <c r="TGX1856" s="23"/>
      <c r="TGY1856" s="23"/>
      <c r="TGZ1856" s="63"/>
      <c r="THA1856" s="28"/>
      <c r="THB1856" s="29"/>
      <c r="THC1856" s="23"/>
      <c r="THD1856" s="29"/>
      <c r="THE1856" s="23"/>
      <c r="THF1856" s="23"/>
      <c r="THG1856" s="63"/>
      <c r="THH1856" s="28"/>
      <c r="THI1856" s="29"/>
      <c r="THJ1856" s="23"/>
      <c r="THK1856" s="29"/>
      <c r="THL1856" s="23"/>
      <c r="THM1856" s="23"/>
      <c r="THN1856" s="63"/>
      <c r="THO1856" s="28"/>
      <c r="THP1856" s="29"/>
      <c r="THQ1856" s="23"/>
      <c r="THR1856" s="29"/>
      <c r="THS1856" s="23"/>
      <c r="THT1856" s="23"/>
      <c r="THU1856" s="63"/>
      <c r="THV1856" s="28"/>
      <c r="THW1856" s="29"/>
      <c r="THX1856" s="23"/>
      <c r="THY1856" s="29"/>
      <c r="THZ1856" s="23"/>
      <c r="TIA1856" s="23"/>
      <c r="TIB1856" s="63"/>
      <c r="TIC1856" s="28"/>
      <c r="TID1856" s="29"/>
      <c r="TIE1856" s="23"/>
      <c r="TIF1856" s="29"/>
      <c r="TIG1856" s="23"/>
      <c r="TIH1856" s="23"/>
      <c r="TII1856" s="63"/>
      <c r="TIJ1856" s="28"/>
      <c r="TIK1856" s="29"/>
      <c r="TIL1856" s="23"/>
      <c r="TIM1856" s="29"/>
      <c r="TIN1856" s="23"/>
      <c r="TIO1856" s="23"/>
      <c r="TIP1856" s="63"/>
      <c r="TIQ1856" s="28"/>
      <c r="TIR1856" s="29"/>
      <c r="TIS1856" s="23"/>
      <c r="TIT1856" s="29"/>
      <c r="TIU1856" s="23"/>
      <c r="TIV1856" s="23"/>
      <c r="TIW1856" s="63"/>
      <c r="TIX1856" s="28"/>
      <c r="TIY1856" s="29"/>
      <c r="TIZ1856" s="23"/>
      <c r="TJA1856" s="29"/>
      <c r="TJB1856" s="23"/>
      <c r="TJC1856" s="23"/>
      <c r="TJD1856" s="63"/>
      <c r="TJE1856" s="28"/>
      <c r="TJF1856" s="29"/>
      <c r="TJG1856" s="23"/>
      <c r="TJH1856" s="29"/>
      <c r="TJI1856" s="23"/>
      <c r="TJJ1856" s="23"/>
      <c r="TJK1856" s="63"/>
      <c r="TJL1856" s="28"/>
      <c r="TJM1856" s="29"/>
      <c r="TJN1856" s="23"/>
      <c r="TJO1856" s="29"/>
      <c r="TJP1856" s="23"/>
      <c r="TJQ1856" s="23"/>
      <c r="TJR1856" s="63"/>
      <c r="TJS1856" s="28"/>
      <c r="TJT1856" s="29"/>
      <c r="TJU1856" s="23"/>
      <c r="TJV1856" s="29"/>
      <c r="TJW1856" s="23"/>
      <c r="TJX1856" s="23"/>
      <c r="TJY1856" s="63"/>
      <c r="TJZ1856" s="28"/>
      <c r="TKA1856" s="29"/>
      <c r="TKB1856" s="23"/>
      <c r="TKC1856" s="29"/>
      <c r="TKD1856" s="23"/>
      <c r="TKE1856" s="23"/>
      <c r="TKF1856" s="63"/>
      <c r="TKG1856" s="28"/>
      <c r="TKH1856" s="29"/>
      <c r="TKI1856" s="23"/>
      <c r="TKJ1856" s="29"/>
      <c r="TKK1856" s="23"/>
      <c r="TKL1856" s="23"/>
      <c r="TKM1856" s="63"/>
      <c r="TKN1856" s="28"/>
      <c r="TKO1856" s="29"/>
      <c r="TKP1856" s="23"/>
      <c r="TKQ1856" s="29"/>
      <c r="TKR1856" s="23"/>
      <c r="TKS1856" s="23"/>
      <c r="TKT1856" s="63"/>
      <c r="TKU1856" s="28"/>
      <c r="TKV1856" s="29"/>
      <c r="TKW1856" s="23"/>
      <c r="TKX1856" s="29"/>
      <c r="TKY1856" s="23"/>
      <c r="TKZ1856" s="23"/>
      <c r="TLA1856" s="63"/>
      <c r="TLB1856" s="28"/>
      <c r="TLC1856" s="29"/>
      <c r="TLD1856" s="23"/>
      <c r="TLE1856" s="29"/>
      <c r="TLF1856" s="23"/>
      <c r="TLG1856" s="23"/>
      <c r="TLH1856" s="63"/>
      <c r="TLI1856" s="28"/>
      <c r="TLJ1856" s="29"/>
      <c r="TLK1856" s="23"/>
      <c r="TLL1856" s="29"/>
      <c r="TLM1856" s="23"/>
      <c r="TLN1856" s="23"/>
      <c r="TLO1856" s="63"/>
      <c r="TLP1856" s="28"/>
      <c r="TLQ1856" s="29"/>
      <c r="TLR1856" s="23"/>
      <c r="TLS1856" s="29"/>
      <c r="TLT1856" s="23"/>
      <c r="TLU1856" s="23"/>
      <c r="TLV1856" s="63"/>
      <c r="TLW1856" s="28"/>
      <c r="TLX1856" s="29"/>
      <c r="TLY1856" s="23"/>
      <c r="TLZ1856" s="29"/>
      <c r="TMA1856" s="23"/>
      <c r="TMB1856" s="23"/>
      <c r="TMC1856" s="63"/>
      <c r="TMD1856" s="28"/>
      <c r="TME1856" s="29"/>
      <c r="TMF1856" s="23"/>
      <c r="TMG1856" s="29"/>
      <c r="TMH1856" s="23"/>
      <c r="TMI1856" s="23"/>
      <c r="TMJ1856" s="63"/>
      <c r="TMK1856" s="28"/>
      <c r="TML1856" s="29"/>
      <c r="TMM1856" s="23"/>
      <c r="TMN1856" s="29"/>
      <c r="TMO1856" s="23"/>
      <c r="TMP1856" s="23"/>
      <c r="TMQ1856" s="63"/>
      <c r="TMR1856" s="28"/>
      <c r="TMS1856" s="29"/>
      <c r="TMT1856" s="23"/>
      <c r="TMU1856" s="29"/>
      <c r="TMV1856" s="23"/>
      <c r="TMW1856" s="23"/>
      <c r="TMX1856" s="63"/>
      <c r="TMY1856" s="28"/>
      <c r="TMZ1856" s="29"/>
      <c r="TNA1856" s="23"/>
      <c r="TNB1856" s="29"/>
      <c r="TNC1856" s="23"/>
      <c r="TND1856" s="23"/>
      <c r="TNE1856" s="63"/>
      <c r="TNF1856" s="28"/>
      <c r="TNG1856" s="29"/>
      <c r="TNH1856" s="23"/>
      <c r="TNI1856" s="29"/>
      <c r="TNJ1856" s="23"/>
      <c r="TNK1856" s="23"/>
      <c r="TNL1856" s="63"/>
      <c r="TNM1856" s="28"/>
      <c r="TNN1856" s="29"/>
      <c r="TNO1856" s="23"/>
      <c r="TNP1856" s="29"/>
      <c r="TNQ1856" s="23"/>
      <c r="TNR1856" s="23"/>
      <c r="TNS1856" s="63"/>
      <c r="TNT1856" s="28"/>
      <c r="TNU1856" s="29"/>
      <c r="TNV1856" s="23"/>
      <c r="TNW1856" s="29"/>
      <c r="TNX1856" s="23"/>
      <c r="TNY1856" s="23"/>
      <c r="TNZ1856" s="63"/>
      <c r="TOA1856" s="28"/>
      <c r="TOB1856" s="29"/>
      <c r="TOC1856" s="23"/>
      <c r="TOD1856" s="29"/>
      <c r="TOE1856" s="23"/>
      <c r="TOF1856" s="23"/>
      <c r="TOG1856" s="63"/>
      <c r="TOH1856" s="28"/>
      <c r="TOI1856" s="29"/>
      <c r="TOJ1856" s="23"/>
      <c r="TOK1856" s="29"/>
      <c r="TOL1856" s="23"/>
      <c r="TOM1856" s="23"/>
      <c r="TON1856" s="63"/>
      <c r="TOO1856" s="28"/>
      <c r="TOP1856" s="29"/>
      <c r="TOQ1856" s="23"/>
      <c r="TOR1856" s="29"/>
      <c r="TOS1856" s="23"/>
      <c r="TOT1856" s="23"/>
      <c r="TOU1856" s="63"/>
      <c r="TOV1856" s="28"/>
      <c r="TOW1856" s="29"/>
      <c r="TOX1856" s="23"/>
      <c r="TOY1856" s="29"/>
      <c r="TOZ1856" s="23"/>
      <c r="TPA1856" s="23"/>
      <c r="TPB1856" s="63"/>
      <c r="TPC1856" s="28"/>
      <c r="TPD1856" s="29"/>
      <c r="TPE1856" s="23"/>
      <c r="TPF1856" s="29"/>
      <c r="TPG1856" s="23"/>
      <c r="TPH1856" s="23"/>
      <c r="TPI1856" s="63"/>
      <c r="TPJ1856" s="28"/>
      <c r="TPK1856" s="29"/>
      <c r="TPL1856" s="23"/>
      <c r="TPM1856" s="29"/>
      <c r="TPN1856" s="23"/>
      <c r="TPO1856" s="23"/>
      <c r="TPP1856" s="63"/>
      <c r="TPQ1856" s="28"/>
      <c r="TPR1856" s="29"/>
      <c r="TPS1856" s="23"/>
      <c r="TPT1856" s="29"/>
      <c r="TPU1856" s="23"/>
      <c r="TPV1856" s="23"/>
      <c r="TPW1856" s="63"/>
      <c r="TPX1856" s="28"/>
      <c r="TPY1856" s="29"/>
      <c r="TPZ1856" s="23"/>
      <c r="TQA1856" s="29"/>
      <c r="TQB1856" s="23"/>
      <c r="TQC1856" s="23"/>
      <c r="TQD1856" s="63"/>
      <c r="TQE1856" s="28"/>
      <c r="TQF1856" s="29"/>
      <c r="TQG1856" s="23"/>
      <c r="TQH1856" s="29"/>
      <c r="TQI1856" s="23"/>
      <c r="TQJ1856" s="23"/>
      <c r="TQK1856" s="63"/>
      <c r="TQL1856" s="28"/>
      <c r="TQM1856" s="29"/>
      <c r="TQN1856" s="23"/>
      <c r="TQO1856" s="29"/>
      <c r="TQP1856" s="23"/>
      <c r="TQQ1856" s="23"/>
      <c r="TQR1856" s="63"/>
      <c r="TQS1856" s="28"/>
      <c r="TQT1856" s="29"/>
      <c r="TQU1856" s="23"/>
      <c r="TQV1856" s="29"/>
      <c r="TQW1856" s="23"/>
      <c r="TQX1856" s="23"/>
      <c r="TQY1856" s="63"/>
      <c r="TQZ1856" s="28"/>
      <c r="TRA1856" s="29"/>
      <c r="TRB1856" s="23"/>
      <c r="TRC1856" s="29"/>
      <c r="TRD1856" s="23"/>
      <c r="TRE1856" s="23"/>
      <c r="TRF1856" s="63"/>
      <c r="TRG1856" s="28"/>
      <c r="TRH1856" s="29"/>
      <c r="TRI1856" s="23"/>
      <c r="TRJ1856" s="29"/>
      <c r="TRK1856" s="23"/>
      <c r="TRL1856" s="23"/>
      <c r="TRM1856" s="63"/>
      <c r="TRN1856" s="28"/>
      <c r="TRO1856" s="29"/>
      <c r="TRP1856" s="23"/>
      <c r="TRQ1856" s="29"/>
      <c r="TRR1856" s="23"/>
      <c r="TRS1856" s="23"/>
      <c r="TRT1856" s="63"/>
      <c r="TRU1856" s="28"/>
      <c r="TRV1856" s="29"/>
      <c r="TRW1856" s="23"/>
      <c r="TRX1856" s="29"/>
      <c r="TRY1856" s="23"/>
      <c r="TRZ1856" s="23"/>
      <c r="TSA1856" s="63"/>
      <c r="TSB1856" s="28"/>
      <c r="TSC1856" s="29"/>
      <c r="TSD1856" s="23"/>
      <c r="TSE1856" s="29"/>
      <c r="TSF1856" s="23"/>
      <c r="TSG1856" s="23"/>
      <c r="TSH1856" s="63"/>
      <c r="TSI1856" s="28"/>
      <c r="TSJ1856" s="29"/>
      <c r="TSK1856" s="23"/>
      <c r="TSL1856" s="29"/>
      <c r="TSM1856" s="23"/>
      <c r="TSN1856" s="23"/>
      <c r="TSO1856" s="63"/>
      <c r="TSP1856" s="28"/>
      <c r="TSQ1856" s="29"/>
      <c r="TSR1856" s="23"/>
      <c r="TSS1856" s="29"/>
      <c r="TST1856" s="23"/>
      <c r="TSU1856" s="23"/>
      <c r="TSV1856" s="63"/>
      <c r="TSW1856" s="28"/>
      <c r="TSX1856" s="29"/>
      <c r="TSY1856" s="23"/>
      <c r="TSZ1856" s="29"/>
      <c r="TTA1856" s="23"/>
      <c r="TTB1856" s="23"/>
      <c r="TTC1856" s="63"/>
      <c r="TTD1856" s="28"/>
      <c r="TTE1856" s="29"/>
      <c r="TTF1856" s="23"/>
      <c r="TTG1856" s="29"/>
      <c r="TTH1856" s="23"/>
      <c r="TTI1856" s="23"/>
      <c r="TTJ1856" s="63"/>
      <c r="TTK1856" s="28"/>
      <c r="TTL1856" s="29"/>
      <c r="TTM1856" s="23"/>
      <c r="TTN1856" s="29"/>
      <c r="TTO1856" s="23"/>
      <c r="TTP1856" s="23"/>
      <c r="TTQ1856" s="63"/>
      <c r="TTR1856" s="28"/>
      <c r="TTS1856" s="29"/>
      <c r="TTT1856" s="23"/>
      <c r="TTU1856" s="29"/>
      <c r="TTV1856" s="23"/>
      <c r="TTW1856" s="23"/>
      <c r="TTX1856" s="63"/>
      <c r="TTY1856" s="28"/>
      <c r="TTZ1856" s="29"/>
      <c r="TUA1856" s="23"/>
      <c r="TUB1856" s="29"/>
      <c r="TUC1856" s="23"/>
      <c r="TUD1856" s="23"/>
      <c r="TUE1856" s="63"/>
      <c r="TUF1856" s="28"/>
      <c r="TUG1856" s="29"/>
      <c r="TUH1856" s="23"/>
      <c r="TUI1856" s="29"/>
      <c r="TUJ1856" s="23"/>
      <c r="TUK1856" s="23"/>
      <c r="TUL1856" s="63"/>
      <c r="TUM1856" s="28"/>
      <c r="TUN1856" s="29"/>
      <c r="TUO1856" s="23"/>
      <c r="TUP1856" s="29"/>
      <c r="TUQ1856" s="23"/>
      <c r="TUR1856" s="23"/>
      <c r="TUS1856" s="63"/>
      <c r="TUT1856" s="28"/>
      <c r="TUU1856" s="29"/>
      <c r="TUV1856" s="23"/>
      <c r="TUW1856" s="29"/>
      <c r="TUX1856" s="23"/>
      <c r="TUY1856" s="23"/>
      <c r="TUZ1856" s="63"/>
      <c r="TVA1856" s="28"/>
      <c r="TVB1856" s="29"/>
      <c r="TVC1856" s="23"/>
      <c r="TVD1856" s="29"/>
      <c r="TVE1856" s="23"/>
      <c r="TVF1856" s="23"/>
      <c r="TVG1856" s="63"/>
      <c r="TVH1856" s="28"/>
      <c r="TVI1856" s="29"/>
      <c r="TVJ1856" s="23"/>
      <c r="TVK1856" s="29"/>
      <c r="TVL1856" s="23"/>
      <c r="TVM1856" s="23"/>
      <c r="TVN1856" s="63"/>
      <c r="TVO1856" s="28"/>
      <c r="TVP1856" s="29"/>
      <c r="TVQ1856" s="23"/>
      <c r="TVR1856" s="29"/>
      <c r="TVS1856" s="23"/>
      <c r="TVT1856" s="23"/>
      <c r="TVU1856" s="63"/>
      <c r="TVV1856" s="28"/>
      <c r="TVW1856" s="29"/>
      <c r="TVX1856" s="23"/>
      <c r="TVY1856" s="29"/>
      <c r="TVZ1856" s="23"/>
      <c r="TWA1856" s="23"/>
      <c r="TWB1856" s="63"/>
      <c r="TWC1856" s="28"/>
      <c r="TWD1856" s="29"/>
      <c r="TWE1856" s="23"/>
      <c r="TWF1856" s="29"/>
      <c r="TWG1856" s="23"/>
      <c r="TWH1856" s="23"/>
      <c r="TWI1856" s="63"/>
      <c r="TWJ1856" s="28"/>
      <c r="TWK1856" s="29"/>
      <c r="TWL1856" s="23"/>
      <c r="TWM1856" s="29"/>
      <c r="TWN1856" s="23"/>
      <c r="TWO1856" s="23"/>
      <c r="TWP1856" s="63"/>
      <c r="TWQ1856" s="28"/>
      <c r="TWR1856" s="29"/>
      <c r="TWS1856" s="23"/>
      <c r="TWT1856" s="29"/>
      <c r="TWU1856" s="23"/>
      <c r="TWV1856" s="23"/>
      <c r="TWW1856" s="63"/>
      <c r="TWX1856" s="28"/>
      <c r="TWY1856" s="29"/>
      <c r="TWZ1856" s="23"/>
      <c r="TXA1856" s="29"/>
      <c r="TXB1856" s="23"/>
      <c r="TXC1856" s="23"/>
      <c r="TXD1856" s="63"/>
      <c r="TXE1856" s="28"/>
      <c r="TXF1856" s="29"/>
      <c r="TXG1856" s="23"/>
      <c r="TXH1856" s="29"/>
      <c r="TXI1856" s="23"/>
      <c r="TXJ1856" s="23"/>
      <c r="TXK1856" s="63"/>
      <c r="TXL1856" s="28"/>
      <c r="TXM1856" s="29"/>
      <c r="TXN1856" s="23"/>
      <c r="TXO1856" s="29"/>
      <c r="TXP1856" s="23"/>
      <c r="TXQ1856" s="23"/>
      <c r="TXR1856" s="63"/>
      <c r="TXS1856" s="28"/>
      <c r="TXT1856" s="29"/>
      <c r="TXU1856" s="23"/>
      <c r="TXV1856" s="29"/>
      <c r="TXW1856" s="23"/>
      <c r="TXX1856" s="23"/>
      <c r="TXY1856" s="63"/>
      <c r="TXZ1856" s="28"/>
      <c r="TYA1856" s="29"/>
      <c r="TYB1856" s="23"/>
      <c r="TYC1856" s="29"/>
      <c r="TYD1856" s="23"/>
      <c r="TYE1856" s="23"/>
      <c r="TYF1856" s="63"/>
      <c r="TYG1856" s="28"/>
      <c r="TYH1856" s="29"/>
      <c r="TYI1856" s="23"/>
      <c r="TYJ1856" s="29"/>
      <c r="TYK1856" s="23"/>
      <c r="TYL1856" s="23"/>
      <c r="TYM1856" s="63"/>
      <c r="TYN1856" s="28"/>
      <c r="TYO1856" s="29"/>
      <c r="TYP1856" s="23"/>
      <c r="TYQ1856" s="29"/>
      <c r="TYR1856" s="23"/>
      <c r="TYS1856" s="23"/>
      <c r="TYT1856" s="63"/>
      <c r="TYU1856" s="28"/>
      <c r="TYV1856" s="29"/>
      <c r="TYW1856" s="23"/>
      <c r="TYX1856" s="29"/>
      <c r="TYY1856" s="23"/>
      <c r="TYZ1856" s="23"/>
      <c r="TZA1856" s="63"/>
      <c r="TZB1856" s="28"/>
      <c r="TZC1856" s="29"/>
      <c r="TZD1856" s="23"/>
      <c r="TZE1856" s="29"/>
      <c r="TZF1856" s="23"/>
      <c r="TZG1856" s="23"/>
      <c r="TZH1856" s="63"/>
      <c r="TZI1856" s="28"/>
      <c r="TZJ1856" s="29"/>
      <c r="TZK1856" s="23"/>
      <c r="TZL1856" s="29"/>
      <c r="TZM1856" s="23"/>
      <c r="TZN1856" s="23"/>
      <c r="TZO1856" s="63"/>
      <c r="TZP1856" s="28"/>
      <c r="TZQ1856" s="29"/>
      <c r="TZR1856" s="23"/>
      <c r="TZS1856" s="29"/>
      <c r="TZT1856" s="23"/>
      <c r="TZU1856" s="23"/>
      <c r="TZV1856" s="63"/>
      <c r="TZW1856" s="28"/>
      <c r="TZX1856" s="29"/>
      <c r="TZY1856" s="23"/>
      <c r="TZZ1856" s="29"/>
      <c r="UAA1856" s="23"/>
      <c r="UAB1856" s="23"/>
      <c r="UAC1856" s="63"/>
      <c r="UAD1856" s="28"/>
      <c r="UAE1856" s="29"/>
      <c r="UAF1856" s="23"/>
      <c r="UAG1856" s="29"/>
      <c r="UAH1856" s="23"/>
      <c r="UAI1856" s="23"/>
      <c r="UAJ1856" s="63"/>
      <c r="UAK1856" s="28"/>
      <c r="UAL1856" s="29"/>
      <c r="UAM1856" s="23"/>
      <c r="UAN1856" s="29"/>
      <c r="UAO1856" s="23"/>
      <c r="UAP1856" s="23"/>
      <c r="UAQ1856" s="63"/>
      <c r="UAR1856" s="28"/>
      <c r="UAS1856" s="29"/>
      <c r="UAT1856" s="23"/>
      <c r="UAU1856" s="29"/>
      <c r="UAV1856" s="23"/>
      <c r="UAW1856" s="23"/>
      <c r="UAX1856" s="63"/>
      <c r="UAY1856" s="28"/>
      <c r="UAZ1856" s="29"/>
      <c r="UBA1856" s="23"/>
      <c r="UBB1856" s="29"/>
      <c r="UBC1856" s="23"/>
      <c r="UBD1856" s="23"/>
      <c r="UBE1856" s="63"/>
      <c r="UBF1856" s="28"/>
      <c r="UBG1856" s="29"/>
      <c r="UBH1856" s="23"/>
      <c r="UBI1856" s="29"/>
      <c r="UBJ1856" s="23"/>
      <c r="UBK1856" s="23"/>
      <c r="UBL1856" s="63"/>
      <c r="UBM1856" s="28"/>
      <c r="UBN1856" s="29"/>
      <c r="UBO1856" s="23"/>
      <c r="UBP1856" s="29"/>
      <c r="UBQ1856" s="23"/>
      <c r="UBR1856" s="23"/>
      <c r="UBS1856" s="63"/>
      <c r="UBT1856" s="28"/>
      <c r="UBU1856" s="29"/>
      <c r="UBV1856" s="23"/>
      <c r="UBW1856" s="29"/>
      <c r="UBX1856" s="23"/>
      <c r="UBY1856" s="23"/>
      <c r="UBZ1856" s="63"/>
      <c r="UCA1856" s="28"/>
      <c r="UCB1856" s="29"/>
      <c r="UCC1856" s="23"/>
      <c r="UCD1856" s="29"/>
      <c r="UCE1856" s="23"/>
      <c r="UCF1856" s="23"/>
      <c r="UCG1856" s="63"/>
      <c r="UCH1856" s="28"/>
      <c r="UCI1856" s="29"/>
      <c r="UCJ1856" s="23"/>
      <c r="UCK1856" s="29"/>
      <c r="UCL1856" s="23"/>
      <c r="UCM1856" s="23"/>
      <c r="UCN1856" s="63"/>
      <c r="UCO1856" s="28"/>
      <c r="UCP1856" s="29"/>
      <c r="UCQ1856" s="23"/>
      <c r="UCR1856" s="29"/>
      <c r="UCS1856" s="23"/>
      <c r="UCT1856" s="23"/>
      <c r="UCU1856" s="63"/>
      <c r="UCV1856" s="28"/>
      <c r="UCW1856" s="29"/>
      <c r="UCX1856" s="23"/>
      <c r="UCY1856" s="29"/>
      <c r="UCZ1856" s="23"/>
      <c r="UDA1856" s="23"/>
      <c r="UDB1856" s="63"/>
      <c r="UDC1856" s="28"/>
      <c r="UDD1856" s="29"/>
      <c r="UDE1856" s="23"/>
      <c r="UDF1856" s="29"/>
      <c r="UDG1856" s="23"/>
      <c r="UDH1856" s="23"/>
      <c r="UDI1856" s="63"/>
      <c r="UDJ1856" s="28"/>
      <c r="UDK1856" s="29"/>
      <c r="UDL1856" s="23"/>
      <c r="UDM1856" s="29"/>
      <c r="UDN1856" s="23"/>
      <c r="UDO1856" s="23"/>
      <c r="UDP1856" s="63"/>
      <c r="UDQ1856" s="28"/>
      <c r="UDR1856" s="29"/>
      <c r="UDS1856" s="23"/>
      <c r="UDT1856" s="29"/>
      <c r="UDU1856" s="23"/>
      <c r="UDV1856" s="23"/>
      <c r="UDW1856" s="63"/>
      <c r="UDX1856" s="28"/>
      <c r="UDY1856" s="29"/>
      <c r="UDZ1856" s="23"/>
      <c r="UEA1856" s="29"/>
      <c r="UEB1856" s="23"/>
      <c r="UEC1856" s="23"/>
      <c r="UED1856" s="63"/>
      <c r="UEE1856" s="28"/>
      <c r="UEF1856" s="29"/>
      <c r="UEG1856" s="23"/>
      <c r="UEH1856" s="29"/>
      <c r="UEI1856" s="23"/>
      <c r="UEJ1856" s="23"/>
      <c r="UEK1856" s="63"/>
      <c r="UEL1856" s="28"/>
      <c r="UEM1856" s="29"/>
      <c r="UEN1856" s="23"/>
      <c r="UEO1856" s="29"/>
      <c r="UEP1856" s="23"/>
      <c r="UEQ1856" s="23"/>
      <c r="UER1856" s="63"/>
      <c r="UES1856" s="28"/>
      <c r="UET1856" s="29"/>
      <c r="UEU1856" s="23"/>
      <c r="UEV1856" s="29"/>
      <c r="UEW1856" s="23"/>
      <c r="UEX1856" s="23"/>
      <c r="UEY1856" s="63"/>
      <c r="UEZ1856" s="28"/>
      <c r="UFA1856" s="29"/>
      <c r="UFB1856" s="23"/>
      <c r="UFC1856" s="29"/>
      <c r="UFD1856" s="23"/>
      <c r="UFE1856" s="23"/>
      <c r="UFF1856" s="63"/>
      <c r="UFG1856" s="28"/>
      <c r="UFH1856" s="29"/>
      <c r="UFI1856" s="23"/>
      <c r="UFJ1856" s="29"/>
      <c r="UFK1856" s="23"/>
      <c r="UFL1856" s="23"/>
      <c r="UFM1856" s="63"/>
      <c r="UFN1856" s="28"/>
      <c r="UFO1856" s="29"/>
      <c r="UFP1856" s="23"/>
      <c r="UFQ1856" s="29"/>
      <c r="UFR1856" s="23"/>
      <c r="UFS1856" s="23"/>
      <c r="UFT1856" s="63"/>
      <c r="UFU1856" s="28"/>
      <c r="UFV1856" s="29"/>
      <c r="UFW1856" s="23"/>
      <c r="UFX1856" s="29"/>
      <c r="UFY1856" s="23"/>
      <c r="UFZ1856" s="23"/>
      <c r="UGA1856" s="63"/>
      <c r="UGB1856" s="28"/>
      <c r="UGC1856" s="29"/>
      <c r="UGD1856" s="23"/>
      <c r="UGE1856" s="29"/>
      <c r="UGF1856" s="23"/>
      <c r="UGG1856" s="23"/>
      <c r="UGH1856" s="63"/>
      <c r="UGI1856" s="28"/>
      <c r="UGJ1856" s="29"/>
      <c r="UGK1856" s="23"/>
      <c r="UGL1856" s="29"/>
      <c r="UGM1856" s="23"/>
      <c r="UGN1856" s="23"/>
      <c r="UGO1856" s="63"/>
      <c r="UGP1856" s="28"/>
      <c r="UGQ1856" s="29"/>
      <c r="UGR1856" s="23"/>
      <c r="UGS1856" s="29"/>
      <c r="UGT1856" s="23"/>
      <c r="UGU1856" s="23"/>
      <c r="UGV1856" s="63"/>
      <c r="UGW1856" s="28"/>
      <c r="UGX1856" s="29"/>
      <c r="UGY1856" s="23"/>
      <c r="UGZ1856" s="29"/>
      <c r="UHA1856" s="23"/>
      <c r="UHB1856" s="23"/>
      <c r="UHC1856" s="63"/>
      <c r="UHD1856" s="28"/>
      <c r="UHE1856" s="29"/>
      <c r="UHF1856" s="23"/>
      <c r="UHG1856" s="29"/>
      <c r="UHH1856" s="23"/>
      <c r="UHI1856" s="23"/>
      <c r="UHJ1856" s="63"/>
      <c r="UHK1856" s="28"/>
      <c r="UHL1856" s="29"/>
      <c r="UHM1856" s="23"/>
      <c r="UHN1856" s="29"/>
      <c r="UHO1856" s="23"/>
      <c r="UHP1856" s="23"/>
      <c r="UHQ1856" s="63"/>
      <c r="UHR1856" s="28"/>
      <c r="UHS1856" s="29"/>
      <c r="UHT1856" s="23"/>
      <c r="UHU1856" s="29"/>
      <c r="UHV1856" s="23"/>
      <c r="UHW1856" s="23"/>
      <c r="UHX1856" s="63"/>
      <c r="UHY1856" s="28"/>
      <c r="UHZ1856" s="29"/>
      <c r="UIA1856" s="23"/>
      <c r="UIB1856" s="29"/>
      <c r="UIC1856" s="23"/>
      <c r="UID1856" s="23"/>
      <c r="UIE1856" s="63"/>
      <c r="UIF1856" s="28"/>
      <c r="UIG1856" s="29"/>
      <c r="UIH1856" s="23"/>
      <c r="UII1856" s="29"/>
      <c r="UIJ1856" s="23"/>
      <c r="UIK1856" s="23"/>
      <c r="UIL1856" s="63"/>
      <c r="UIM1856" s="28"/>
      <c r="UIN1856" s="29"/>
      <c r="UIO1856" s="23"/>
      <c r="UIP1856" s="29"/>
      <c r="UIQ1856" s="23"/>
      <c r="UIR1856" s="23"/>
      <c r="UIS1856" s="63"/>
      <c r="UIT1856" s="28"/>
      <c r="UIU1856" s="29"/>
      <c r="UIV1856" s="23"/>
      <c r="UIW1856" s="29"/>
      <c r="UIX1856" s="23"/>
      <c r="UIY1856" s="23"/>
      <c r="UIZ1856" s="63"/>
      <c r="UJA1856" s="28"/>
      <c r="UJB1856" s="29"/>
      <c r="UJC1856" s="23"/>
      <c r="UJD1856" s="29"/>
      <c r="UJE1856" s="23"/>
      <c r="UJF1856" s="23"/>
      <c r="UJG1856" s="63"/>
      <c r="UJH1856" s="28"/>
      <c r="UJI1856" s="29"/>
      <c r="UJJ1856" s="23"/>
      <c r="UJK1856" s="29"/>
      <c r="UJL1856" s="23"/>
      <c r="UJM1856" s="23"/>
      <c r="UJN1856" s="63"/>
      <c r="UJO1856" s="28"/>
      <c r="UJP1856" s="29"/>
      <c r="UJQ1856" s="23"/>
      <c r="UJR1856" s="29"/>
      <c r="UJS1856" s="23"/>
      <c r="UJT1856" s="23"/>
      <c r="UJU1856" s="63"/>
      <c r="UJV1856" s="28"/>
      <c r="UJW1856" s="29"/>
      <c r="UJX1856" s="23"/>
      <c r="UJY1856" s="29"/>
      <c r="UJZ1856" s="23"/>
      <c r="UKA1856" s="23"/>
      <c r="UKB1856" s="63"/>
      <c r="UKC1856" s="28"/>
      <c r="UKD1856" s="29"/>
      <c r="UKE1856" s="23"/>
      <c r="UKF1856" s="29"/>
      <c r="UKG1856" s="23"/>
      <c r="UKH1856" s="23"/>
      <c r="UKI1856" s="63"/>
      <c r="UKJ1856" s="28"/>
      <c r="UKK1856" s="29"/>
      <c r="UKL1856" s="23"/>
      <c r="UKM1856" s="29"/>
      <c r="UKN1856" s="23"/>
      <c r="UKO1856" s="23"/>
      <c r="UKP1856" s="63"/>
      <c r="UKQ1856" s="28"/>
      <c r="UKR1856" s="29"/>
      <c r="UKS1856" s="23"/>
      <c r="UKT1856" s="29"/>
      <c r="UKU1856" s="23"/>
      <c r="UKV1856" s="23"/>
      <c r="UKW1856" s="63"/>
      <c r="UKX1856" s="28"/>
      <c r="UKY1856" s="29"/>
      <c r="UKZ1856" s="23"/>
      <c r="ULA1856" s="29"/>
      <c r="ULB1856" s="23"/>
      <c r="ULC1856" s="23"/>
      <c r="ULD1856" s="63"/>
      <c r="ULE1856" s="28"/>
      <c r="ULF1856" s="29"/>
      <c r="ULG1856" s="23"/>
      <c r="ULH1856" s="29"/>
      <c r="ULI1856" s="23"/>
      <c r="ULJ1856" s="23"/>
      <c r="ULK1856" s="63"/>
      <c r="ULL1856" s="28"/>
      <c r="ULM1856" s="29"/>
      <c r="ULN1856" s="23"/>
      <c r="ULO1856" s="29"/>
      <c r="ULP1856" s="23"/>
      <c r="ULQ1856" s="23"/>
      <c r="ULR1856" s="63"/>
      <c r="ULS1856" s="28"/>
      <c r="ULT1856" s="29"/>
      <c r="ULU1856" s="23"/>
      <c r="ULV1856" s="29"/>
      <c r="ULW1856" s="23"/>
      <c r="ULX1856" s="23"/>
      <c r="ULY1856" s="63"/>
      <c r="ULZ1856" s="28"/>
      <c r="UMA1856" s="29"/>
      <c r="UMB1856" s="23"/>
      <c r="UMC1856" s="29"/>
      <c r="UMD1856" s="23"/>
      <c r="UME1856" s="23"/>
      <c r="UMF1856" s="63"/>
      <c r="UMG1856" s="28"/>
      <c r="UMH1856" s="29"/>
      <c r="UMI1856" s="23"/>
      <c r="UMJ1856" s="29"/>
      <c r="UMK1856" s="23"/>
      <c r="UML1856" s="23"/>
      <c r="UMM1856" s="63"/>
      <c r="UMN1856" s="28"/>
      <c r="UMO1856" s="29"/>
      <c r="UMP1856" s="23"/>
      <c r="UMQ1856" s="29"/>
      <c r="UMR1856" s="23"/>
      <c r="UMS1856" s="23"/>
      <c r="UMT1856" s="63"/>
      <c r="UMU1856" s="28"/>
      <c r="UMV1856" s="29"/>
      <c r="UMW1856" s="23"/>
      <c r="UMX1856" s="29"/>
      <c r="UMY1856" s="23"/>
      <c r="UMZ1856" s="23"/>
      <c r="UNA1856" s="63"/>
      <c r="UNB1856" s="28"/>
      <c r="UNC1856" s="29"/>
      <c r="UND1856" s="23"/>
      <c r="UNE1856" s="29"/>
      <c r="UNF1856" s="23"/>
      <c r="UNG1856" s="23"/>
      <c r="UNH1856" s="63"/>
      <c r="UNI1856" s="28"/>
      <c r="UNJ1856" s="29"/>
      <c r="UNK1856" s="23"/>
      <c r="UNL1856" s="29"/>
      <c r="UNM1856" s="23"/>
      <c r="UNN1856" s="23"/>
      <c r="UNO1856" s="63"/>
      <c r="UNP1856" s="28"/>
      <c r="UNQ1856" s="29"/>
      <c r="UNR1856" s="23"/>
      <c r="UNS1856" s="29"/>
      <c r="UNT1856" s="23"/>
      <c r="UNU1856" s="23"/>
      <c r="UNV1856" s="63"/>
      <c r="UNW1856" s="28"/>
      <c r="UNX1856" s="29"/>
      <c r="UNY1856" s="23"/>
      <c r="UNZ1856" s="29"/>
      <c r="UOA1856" s="23"/>
      <c r="UOB1856" s="23"/>
      <c r="UOC1856" s="63"/>
      <c r="UOD1856" s="28"/>
      <c r="UOE1856" s="29"/>
      <c r="UOF1856" s="23"/>
      <c r="UOG1856" s="29"/>
      <c r="UOH1856" s="23"/>
      <c r="UOI1856" s="23"/>
      <c r="UOJ1856" s="63"/>
      <c r="UOK1856" s="28"/>
      <c r="UOL1856" s="29"/>
      <c r="UOM1856" s="23"/>
      <c r="UON1856" s="29"/>
      <c r="UOO1856" s="23"/>
      <c r="UOP1856" s="23"/>
      <c r="UOQ1856" s="63"/>
      <c r="UOR1856" s="28"/>
      <c r="UOS1856" s="29"/>
      <c r="UOT1856" s="23"/>
      <c r="UOU1856" s="29"/>
      <c r="UOV1856" s="23"/>
      <c r="UOW1856" s="23"/>
      <c r="UOX1856" s="63"/>
      <c r="UOY1856" s="28"/>
      <c r="UOZ1856" s="29"/>
      <c r="UPA1856" s="23"/>
      <c r="UPB1856" s="29"/>
      <c r="UPC1856" s="23"/>
      <c r="UPD1856" s="23"/>
      <c r="UPE1856" s="63"/>
      <c r="UPF1856" s="28"/>
      <c r="UPG1856" s="29"/>
      <c r="UPH1856" s="23"/>
      <c r="UPI1856" s="29"/>
      <c r="UPJ1856" s="23"/>
      <c r="UPK1856" s="23"/>
      <c r="UPL1856" s="63"/>
      <c r="UPM1856" s="28"/>
      <c r="UPN1856" s="29"/>
      <c r="UPO1856" s="23"/>
      <c r="UPP1856" s="29"/>
      <c r="UPQ1856" s="23"/>
      <c r="UPR1856" s="23"/>
      <c r="UPS1856" s="63"/>
      <c r="UPT1856" s="28"/>
      <c r="UPU1856" s="29"/>
      <c r="UPV1856" s="23"/>
      <c r="UPW1856" s="29"/>
      <c r="UPX1856" s="23"/>
      <c r="UPY1856" s="23"/>
      <c r="UPZ1856" s="63"/>
      <c r="UQA1856" s="28"/>
      <c r="UQB1856" s="29"/>
      <c r="UQC1856" s="23"/>
      <c r="UQD1856" s="29"/>
      <c r="UQE1856" s="23"/>
      <c r="UQF1856" s="23"/>
      <c r="UQG1856" s="63"/>
      <c r="UQH1856" s="28"/>
      <c r="UQI1856" s="29"/>
      <c r="UQJ1856" s="23"/>
      <c r="UQK1856" s="29"/>
      <c r="UQL1856" s="23"/>
      <c r="UQM1856" s="23"/>
      <c r="UQN1856" s="63"/>
      <c r="UQO1856" s="28"/>
      <c r="UQP1856" s="29"/>
      <c r="UQQ1856" s="23"/>
      <c r="UQR1856" s="29"/>
      <c r="UQS1856" s="23"/>
      <c r="UQT1856" s="23"/>
      <c r="UQU1856" s="63"/>
      <c r="UQV1856" s="28"/>
      <c r="UQW1856" s="29"/>
      <c r="UQX1856" s="23"/>
      <c r="UQY1856" s="29"/>
      <c r="UQZ1856" s="23"/>
      <c r="URA1856" s="23"/>
      <c r="URB1856" s="63"/>
      <c r="URC1856" s="28"/>
      <c r="URD1856" s="29"/>
      <c r="URE1856" s="23"/>
      <c r="URF1856" s="29"/>
      <c r="URG1856" s="23"/>
      <c r="URH1856" s="23"/>
      <c r="URI1856" s="63"/>
      <c r="URJ1856" s="28"/>
      <c r="URK1856" s="29"/>
      <c r="URL1856" s="23"/>
      <c r="URM1856" s="29"/>
      <c r="URN1856" s="23"/>
      <c r="URO1856" s="23"/>
      <c r="URP1856" s="63"/>
      <c r="URQ1856" s="28"/>
      <c r="URR1856" s="29"/>
      <c r="URS1856" s="23"/>
      <c r="URT1856" s="29"/>
      <c r="URU1856" s="23"/>
      <c r="URV1856" s="23"/>
      <c r="URW1856" s="63"/>
      <c r="URX1856" s="28"/>
      <c r="URY1856" s="29"/>
      <c r="URZ1856" s="23"/>
      <c r="USA1856" s="29"/>
      <c r="USB1856" s="23"/>
      <c r="USC1856" s="23"/>
      <c r="USD1856" s="63"/>
      <c r="USE1856" s="28"/>
      <c r="USF1856" s="29"/>
      <c r="USG1856" s="23"/>
      <c r="USH1856" s="29"/>
      <c r="USI1856" s="23"/>
      <c r="USJ1856" s="23"/>
      <c r="USK1856" s="63"/>
      <c r="USL1856" s="28"/>
      <c r="USM1856" s="29"/>
      <c r="USN1856" s="23"/>
      <c r="USO1856" s="29"/>
      <c r="USP1856" s="23"/>
      <c r="USQ1856" s="23"/>
      <c r="USR1856" s="63"/>
      <c r="USS1856" s="28"/>
      <c r="UST1856" s="29"/>
      <c r="USU1856" s="23"/>
      <c r="USV1856" s="29"/>
      <c r="USW1856" s="23"/>
      <c r="USX1856" s="23"/>
      <c r="USY1856" s="63"/>
      <c r="USZ1856" s="28"/>
      <c r="UTA1856" s="29"/>
      <c r="UTB1856" s="23"/>
      <c r="UTC1856" s="29"/>
      <c r="UTD1856" s="23"/>
      <c r="UTE1856" s="23"/>
      <c r="UTF1856" s="63"/>
      <c r="UTG1856" s="28"/>
      <c r="UTH1856" s="29"/>
      <c r="UTI1856" s="23"/>
      <c r="UTJ1856" s="29"/>
      <c r="UTK1856" s="23"/>
      <c r="UTL1856" s="23"/>
      <c r="UTM1856" s="63"/>
      <c r="UTN1856" s="28"/>
      <c r="UTO1856" s="29"/>
      <c r="UTP1856" s="23"/>
      <c r="UTQ1856" s="29"/>
      <c r="UTR1856" s="23"/>
      <c r="UTS1856" s="23"/>
      <c r="UTT1856" s="63"/>
      <c r="UTU1856" s="28"/>
      <c r="UTV1856" s="29"/>
      <c r="UTW1856" s="23"/>
      <c r="UTX1856" s="29"/>
      <c r="UTY1856" s="23"/>
      <c r="UTZ1856" s="23"/>
      <c r="UUA1856" s="63"/>
      <c r="UUB1856" s="28"/>
      <c r="UUC1856" s="29"/>
      <c r="UUD1856" s="23"/>
      <c r="UUE1856" s="29"/>
      <c r="UUF1856" s="23"/>
      <c r="UUG1856" s="23"/>
      <c r="UUH1856" s="63"/>
      <c r="UUI1856" s="28"/>
      <c r="UUJ1856" s="29"/>
      <c r="UUK1856" s="23"/>
      <c r="UUL1856" s="29"/>
      <c r="UUM1856" s="23"/>
      <c r="UUN1856" s="23"/>
      <c r="UUO1856" s="63"/>
      <c r="UUP1856" s="28"/>
      <c r="UUQ1856" s="29"/>
      <c r="UUR1856" s="23"/>
      <c r="UUS1856" s="29"/>
      <c r="UUT1856" s="23"/>
      <c r="UUU1856" s="23"/>
      <c r="UUV1856" s="63"/>
      <c r="UUW1856" s="28"/>
      <c r="UUX1856" s="29"/>
      <c r="UUY1856" s="23"/>
      <c r="UUZ1856" s="29"/>
      <c r="UVA1856" s="23"/>
      <c r="UVB1856" s="23"/>
      <c r="UVC1856" s="63"/>
      <c r="UVD1856" s="28"/>
      <c r="UVE1856" s="29"/>
      <c r="UVF1856" s="23"/>
      <c r="UVG1856" s="29"/>
      <c r="UVH1856" s="23"/>
      <c r="UVI1856" s="23"/>
      <c r="UVJ1856" s="63"/>
      <c r="UVK1856" s="28"/>
      <c r="UVL1856" s="29"/>
      <c r="UVM1856" s="23"/>
      <c r="UVN1856" s="29"/>
      <c r="UVO1856" s="23"/>
      <c r="UVP1856" s="23"/>
      <c r="UVQ1856" s="63"/>
      <c r="UVR1856" s="28"/>
      <c r="UVS1856" s="29"/>
      <c r="UVT1856" s="23"/>
      <c r="UVU1856" s="29"/>
      <c r="UVV1856" s="23"/>
      <c r="UVW1856" s="23"/>
      <c r="UVX1856" s="63"/>
      <c r="UVY1856" s="28"/>
      <c r="UVZ1856" s="29"/>
      <c r="UWA1856" s="23"/>
      <c r="UWB1856" s="29"/>
      <c r="UWC1856" s="23"/>
      <c r="UWD1856" s="23"/>
      <c r="UWE1856" s="63"/>
      <c r="UWF1856" s="28"/>
      <c r="UWG1856" s="29"/>
      <c r="UWH1856" s="23"/>
      <c r="UWI1856" s="29"/>
      <c r="UWJ1856" s="23"/>
      <c r="UWK1856" s="23"/>
      <c r="UWL1856" s="63"/>
      <c r="UWM1856" s="28"/>
      <c r="UWN1856" s="29"/>
      <c r="UWO1856" s="23"/>
      <c r="UWP1856" s="29"/>
      <c r="UWQ1856" s="23"/>
      <c r="UWR1856" s="23"/>
      <c r="UWS1856" s="63"/>
      <c r="UWT1856" s="28"/>
      <c r="UWU1856" s="29"/>
      <c r="UWV1856" s="23"/>
      <c r="UWW1856" s="29"/>
      <c r="UWX1856" s="23"/>
      <c r="UWY1856" s="23"/>
      <c r="UWZ1856" s="63"/>
      <c r="UXA1856" s="28"/>
      <c r="UXB1856" s="29"/>
      <c r="UXC1856" s="23"/>
      <c r="UXD1856" s="29"/>
      <c r="UXE1856" s="23"/>
      <c r="UXF1856" s="23"/>
      <c r="UXG1856" s="63"/>
      <c r="UXH1856" s="28"/>
      <c r="UXI1856" s="29"/>
      <c r="UXJ1856" s="23"/>
      <c r="UXK1856" s="29"/>
      <c r="UXL1856" s="23"/>
      <c r="UXM1856" s="23"/>
      <c r="UXN1856" s="63"/>
      <c r="UXO1856" s="28"/>
      <c r="UXP1856" s="29"/>
      <c r="UXQ1856" s="23"/>
      <c r="UXR1856" s="29"/>
      <c r="UXS1856" s="23"/>
      <c r="UXT1856" s="23"/>
      <c r="UXU1856" s="63"/>
      <c r="UXV1856" s="28"/>
      <c r="UXW1856" s="29"/>
      <c r="UXX1856" s="23"/>
      <c r="UXY1856" s="29"/>
      <c r="UXZ1856" s="23"/>
      <c r="UYA1856" s="23"/>
      <c r="UYB1856" s="63"/>
      <c r="UYC1856" s="28"/>
      <c r="UYD1856" s="29"/>
      <c r="UYE1856" s="23"/>
      <c r="UYF1856" s="29"/>
      <c r="UYG1856" s="23"/>
      <c r="UYH1856" s="23"/>
      <c r="UYI1856" s="63"/>
      <c r="UYJ1856" s="28"/>
      <c r="UYK1856" s="29"/>
      <c r="UYL1856" s="23"/>
      <c r="UYM1856" s="29"/>
      <c r="UYN1856" s="23"/>
      <c r="UYO1856" s="23"/>
      <c r="UYP1856" s="63"/>
      <c r="UYQ1856" s="28"/>
      <c r="UYR1856" s="29"/>
      <c r="UYS1856" s="23"/>
      <c r="UYT1856" s="29"/>
      <c r="UYU1856" s="23"/>
      <c r="UYV1856" s="23"/>
      <c r="UYW1856" s="63"/>
      <c r="UYX1856" s="28"/>
      <c r="UYY1856" s="29"/>
      <c r="UYZ1856" s="23"/>
      <c r="UZA1856" s="29"/>
      <c r="UZB1856" s="23"/>
      <c r="UZC1856" s="23"/>
      <c r="UZD1856" s="63"/>
      <c r="UZE1856" s="28"/>
      <c r="UZF1856" s="29"/>
      <c r="UZG1856" s="23"/>
      <c r="UZH1856" s="29"/>
      <c r="UZI1856" s="23"/>
      <c r="UZJ1856" s="23"/>
      <c r="UZK1856" s="63"/>
      <c r="UZL1856" s="28"/>
      <c r="UZM1856" s="29"/>
      <c r="UZN1856" s="23"/>
      <c r="UZO1856" s="29"/>
      <c r="UZP1856" s="23"/>
      <c r="UZQ1856" s="23"/>
      <c r="UZR1856" s="63"/>
      <c r="UZS1856" s="28"/>
      <c r="UZT1856" s="29"/>
      <c r="UZU1856" s="23"/>
      <c r="UZV1856" s="29"/>
      <c r="UZW1856" s="23"/>
      <c r="UZX1856" s="23"/>
      <c r="UZY1856" s="63"/>
      <c r="UZZ1856" s="28"/>
      <c r="VAA1856" s="29"/>
      <c r="VAB1856" s="23"/>
      <c r="VAC1856" s="29"/>
      <c r="VAD1856" s="23"/>
      <c r="VAE1856" s="23"/>
      <c r="VAF1856" s="63"/>
      <c r="VAG1856" s="28"/>
      <c r="VAH1856" s="29"/>
      <c r="VAI1856" s="23"/>
      <c r="VAJ1856" s="29"/>
      <c r="VAK1856" s="23"/>
      <c r="VAL1856" s="23"/>
      <c r="VAM1856" s="63"/>
      <c r="VAN1856" s="28"/>
      <c r="VAO1856" s="29"/>
      <c r="VAP1856" s="23"/>
      <c r="VAQ1856" s="29"/>
      <c r="VAR1856" s="23"/>
      <c r="VAS1856" s="23"/>
      <c r="VAT1856" s="63"/>
      <c r="VAU1856" s="28"/>
      <c r="VAV1856" s="29"/>
      <c r="VAW1856" s="23"/>
      <c r="VAX1856" s="29"/>
      <c r="VAY1856" s="23"/>
      <c r="VAZ1856" s="23"/>
      <c r="VBA1856" s="63"/>
      <c r="VBB1856" s="28"/>
      <c r="VBC1856" s="29"/>
      <c r="VBD1856" s="23"/>
      <c r="VBE1856" s="29"/>
      <c r="VBF1856" s="23"/>
      <c r="VBG1856" s="23"/>
      <c r="VBH1856" s="63"/>
      <c r="VBI1856" s="28"/>
      <c r="VBJ1856" s="29"/>
      <c r="VBK1856" s="23"/>
      <c r="VBL1856" s="29"/>
      <c r="VBM1856" s="23"/>
      <c r="VBN1856" s="23"/>
      <c r="VBO1856" s="63"/>
      <c r="VBP1856" s="28"/>
      <c r="VBQ1856" s="29"/>
      <c r="VBR1856" s="23"/>
      <c r="VBS1856" s="29"/>
      <c r="VBT1856" s="23"/>
      <c r="VBU1856" s="23"/>
      <c r="VBV1856" s="63"/>
      <c r="VBW1856" s="28"/>
      <c r="VBX1856" s="29"/>
      <c r="VBY1856" s="23"/>
      <c r="VBZ1856" s="29"/>
      <c r="VCA1856" s="23"/>
      <c r="VCB1856" s="23"/>
      <c r="VCC1856" s="63"/>
      <c r="VCD1856" s="28"/>
      <c r="VCE1856" s="29"/>
      <c r="VCF1856" s="23"/>
      <c r="VCG1856" s="29"/>
      <c r="VCH1856" s="23"/>
      <c r="VCI1856" s="23"/>
      <c r="VCJ1856" s="63"/>
      <c r="VCK1856" s="28"/>
      <c r="VCL1856" s="29"/>
      <c r="VCM1856" s="23"/>
      <c r="VCN1856" s="29"/>
      <c r="VCO1856" s="23"/>
      <c r="VCP1856" s="23"/>
      <c r="VCQ1856" s="63"/>
      <c r="VCR1856" s="28"/>
      <c r="VCS1856" s="29"/>
      <c r="VCT1856" s="23"/>
      <c r="VCU1856" s="29"/>
      <c r="VCV1856" s="23"/>
      <c r="VCW1856" s="23"/>
      <c r="VCX1856" s="63"/>
      <c r="VCY1856" s="28"/>
      <c r="VCZ1856" s="29"/>
      <c r="VDA1856" s="23"/>
      <c r="VDB1856" s="29"/>
      <c r="VDC1856" s="23"/>
      <c r="VDD1856" s="23"/>
      <c r="VDE1856" s="63"/>
      <c r="VDF1856" s="28"/>
      <c r="VDG1856" s="29"/>
      <c r="VDH1856" s="23"/>
      <c r="VDI1856" s="29"/>
      <c r="VDJ1856" s="23"/>
      <c r="VDK1856" s="23"/>
      <c r="VDL1856" s="63"/>
      <c r="VDM1856" s="28"/>
      <c r="VDN1856" s="29"/>
      <c r="VDO1856" s="23"/>
      <c r="VDP1856" s="29"/>
      <c r="VDQ1856" s="23"/>
      <c r="VDR1856" s="23"/>
      <c r="VDS1856" s="63"/>
      <c r="VDT1856" s="28"/>
      <c r="VDU1856" s="29"/>
      <c r="VDV1856" s="23"/>
      <c r="VDW1856" s="29"/>
      <c r="VDX1856" s="23"/>
      <c r="VDY1856" s="23"/>
      <c r="VDZ1856" s="63"/>
      <c r="VEA1856" s="28"/>
      <c r="VEB1856" s="29"/>
      <c r="VEC1856" s="23"/>
      <c r="VED1856" s="29"/>
      <c r="VEE1856" s="23"/>
      <c r="VEF1856" s="23"/>
      <c r="VEG1856" s="63"/>
      <c r="VEH1856" s="28"/>
      <c r="VEI1856" s="29"/>
      <c r="VEJ1856" s="23"/>
      <c r="VEK1856" s="29"/>
      <c r="VEL1856" s="23"/>
      <c r="VEM1856" s="23"/>
      <c r="VEN1856" s="63"/>
      <c r="VEO1856" s="28"/>
      <c r="VEP1856" s="29"/>
      <c r="VEQ1856" s="23"/>
      <c r="VER1856" s="29"/>
      <c r="VES1856" s="23"/>
      <c r="VET1856" s="23"/>
      <c r="VEU1856" s="63"/>
      <c r="VEV1856" s="28"/>
      <c r="VEW1856" s="29"/>
      <c r="VEX1856" s="23"/>
      <c r="VEY1856" s="29"/>
      <c r="VEZ1856" s="23"/>
      <c r="VFA1856" s="23"/>
      <c r="VFB1856" s="63"/>
      <c r="VFC1856" s="28"/>
      <c r="VFD1856" s="29"/>
      <c r="VFE1856" s="23"/>
      <c r="VFF1856" s="29"/>
      <c r="VFG1856" s="23"/>
      <c r="VFH1856" s="23"/>
      <c r="VFI1856" s="63"/>
      <c r="VFJ1856" s="28"/>
      <c r="VFK1856" s="29"/>
      <c r="VFL1856" s="23"/>
      <c r="VFM1856" s="29"/>
      <c r="VFN1856" s="23"/>
      <c r="VFO1856" s="23"/>
      <c r="VFP1856" s="63"/>
      <c r="VFQ1856" s="28"/>
      <c r="VFR1856" s="29"/>
      <c r="VFS1856" s="23"/>
      <c r="VFT1856" s="29"/>
      <c r="VFU1856" s="23"/>
      <c r="VFV1856" s="23"/>
      <c r="VFW1856" s="63"/>
      <c r="VFX1856" s="28"/>
      <c r="VFY1856" s="29"/>
      <c r="VFZ1856" s="23"/>
      <c r="VGA1856" s="29"/>
      <c r="VGB1856" s="23"/>
      <c r="VGC1856" s="23"/>
      <c r="VGD1856" s="63"/>
      <c r="VGE1856" s="28"/>
      <c r="VGF1856" s="29"/>
      <c r="VGG1856" s="23"/>
      <c r="VGH1856" s="29"/>
      <c r="VGI1856" s="23"/>
      <c r="VGJ1856" s="23"/>
      <c r="VGK1856" s="63"/>
      <c r="VGL1856" s="28"/>
      <c r="VGM1856" s="29"/>
      <c r="VGN1856" s="23"/>
      <c r="VGO1856" s="29"/>
      <c r="VGP1856" s="23"/>
      <c r="VGQ1856" s="23"/>
      <c r="VGR1856" s="63"/>
      <c r="VGS1856" s="28"/>
      <c r="VGT1856" s="29"/>
      <c r="VGU1856" s="23"/>
      <c r="VGV1856" s="29"/>
      <c r="VGW1856" s="23"/>
      <c r="VGX1856" s="23"/>
      <c r="VGY1856" s="63"/>
      <c r="VGZ1856" s="28"/>
      <c r="VHA1856" s="29"/>
      <c r="VHB1856" s="23"/>
      <c r="VHC1856" s="29"/>
      <c r="VHD1856" s="23"/>
      <c r="VHE1856" s="23"/>
      <c r="VHF1856" s="63"/>
      <c r="VHG1856" s="28"/>
      <c r="VHH1856" s="29"/>
      <c r="VHI1856" s="23"/>
      <c r="VHJ1856" s="29"/>
      <c r="VHK1856" s="23"/>
      <c r="VHL1856" s="23"/>
      <c r="VHM1856" s="63"/>
      <c r="VHN1856" s="28"/>
      <c r="VHO1856" s="29"/>
      <c r="VHP1856" s="23"/>
      <c r="VHQ1856" s="29"/>
      <c r="VHR1856" s="23"/>
      <c r="VHS1856" s="23"/>
      <c r="VHT1856" s="63"/>
      <c r="VHU1856" s="28"/>
      <c r="VHV1856" s="29"/>
      <c r="VHW1856" s="23"/>
      <c r="VHX1856" s="29"/>
      <c r="VHY1856" s="23"/>
      <c r="VHZ1856" s="23"/>
      <c r="VIA1856" s="63"/>
      <c r="VIB1856" s="28"/>
      <c r="VIC1856" s="29"/>
      <c r="VID1856" s="23"/>
      <c r="VIE1856" s="29"/>
      <c r="VIF1856" s="23"/>
      <c r="VIG1856" s="23"/>
      <c r="VIH1856" s="63"/>
      <c r="VII1856" s="28"/>
      <c r="VIJ1856" s="29"/>
      <c r="VIK1856" s="23"/>
      <c r="VIL1856" s="29"/>
      <c r="VIM1856" s="23"/>
      <c r="VIN1856" s="23"/>
      <c r="VIO1856" s="63"/>
      <c r="VIP1856" s="28"/>
      <c r="VIQ1856" s="29"/>
      <c r="VIR1856" s="23"/>
      <c r="VIS1856" s="29"/>
      <c r="VIT1856" s="23"/>
      <c r="VIU1856" s="23"/>
      <c r="VIV1856" s="63"/>
      <c r="VIW1856" s="28"/>
      <c r="VIX1856" s="29"/>
      <c r="VIY1856" s="23"/>
      <c r="VIZ1856" s="29"/>
      <c r="VJA1856" s="23"/>
      <c r="VJB1856" s="23"/>
      <c r="VJC1856" s="63"/>
      <c r="VJD1856" s="28"/>
      <c r="VJE1856" s="29"/>
      <c r="VJF1856" s="23"/>
      <c r="VJG1856" s="29"/>
      <c r="VJH1856" s="23"/>
      <c r="VJI1856" s="23"/>
      <c r="VJJ1856" s="63"/>
      <c r="VJK1856" s="28"/>
      <c r="VJL1856" s="29"/>
      <c r="VJM1856" s="23"/>
      <c r="VJN1856" s="29"/>
      <c r="VJO1856" s="23"/>
      <c r="VJP1856" s="23"/>
      <c r="VJQ1856" s="63"/>
      <c r="VJR1856" s="28"/>
      <c r="VJS1856" s="29"/>
      <c r="VJT1856" s="23"/>
      <c r="VJU1856" s="29"/>
      <c r="VJV1856" s="23"/>
      <c r="VJW1856" s="23"/>
      <c r="VJX1856" s="63"/>
      <c r="VJY1856" s="28"/>
      <c r="VJZ1856" s="29"/>
      <c r="VKA1856" s="23"/>
      <c r="VKB1856" s="29"/>
      <c r="VKC1856" s="23"/>
      <c r="VKD1856" s="23"/>
      <c r="VKE1856" s="63"/>
      <c r="VKF1856" s="28"/>
      <c r="VKG1856" s="29"/>
      <c r="VKH1856" s="23"/>
      <c r="VKI1856" s="29"/>
      <c r="VKJ1856" s="23"/>
      <c r="VKK1856" s="23"/>
      <c r="VKL1856" s="63"/>
      <c r="VKM1856" s="28"/>
      <c r="VKN1856" s="29"/>
      <c r="VKO1856" s="23"/>
      <c r="VKP1856" s="29"/>
      <c r="VKQ1856" s="23"/>
      <c r="VKR1856" s="23"/>
      <c r="VKS1856" s="63"/>
      <c r="VKT1856" s="28"/>
      <c r="VKU1856" s="29"/>
      <c r="VKV1856" s="23"/>
      <c r="VKW1856" s="29"/>
      <c r="VKX1856" s="23"/>
      <c r="VKY1856" s="23"/>
      <c r="VKZ1856" s="63"/>
      <c r="VLA1856" s="28"/>
      <c r="VLB1856" s="29"/>
      <c r="VLC1856" s="23"/>
      <c r="VLD1856" s="29"/>
      <c r="VLE1856" s="23"/>
      <c r="VLF1856" s="23"/>
      <c r="VLG1856" s="63"/>
      <c r="VLH1856" s="28"/>
      <c r="VLI1856" s="29"/>
      <c r="VLJ1856" s="23"/>
      <c r="VLK1856" s="29"/>
      <c r="VLL1856" s="23"/>
      <c r="VLM1856" s="23"/>
      <c r="VLN1856" s="63"/>
      <c r="VLO1856" s="28"/>
      <c r="VLP1856" s="29"/>
      <c r="VLQ1856" s="23"/>
      <c r="VLR1856" s="29"/>
      <c r="VLS1856" s="23"/>
      <c r="VLT1856" s="23"/>
      <c r="VLU1856" s="63"/>
      <c r="VLV1856" s="28"/>
      <c r="VLW1856" s="29"/>
      <c r="VLX1856" s="23"/>
      <c r="VLY1856" s="29"/>
      <c r="VLZ1856" s="23"/>
      <c r="VMA1856" s="23"/>
      <c r="VMB1856" s="63"/>
      <c r="VMC1856" s="28"/>
      <c r="VMD1856" s="29"/>
      <c r="VME1856" s="23"/>
      <c r="VMF1856" s="29"/>
      <c r="VMG1856" s="23"/>
      <c r="VMH1856" s="23"/>
      <c r="VMI1856" s="63"/>
      <c r="VMJ1856" s="28"/>
      <c r="VMK1856" s="29"/>
      <c r="VML1856" s="23"/>
      <c r="VMM1856" s="29"/>
      <c r="VMN1856" s="23"/>
      <c r="VMO1856" s="23"/>
      <c r="VMP1856" s="63"/>
      <c r="VMQ1856" s="28"/>
      <c r="VMR1856" s="29"/>
      <c r="VMS1856" s="23"/>
      <c r="VMT1856" s="29"/>
      <c r="VMU1856" s="23"/>
      <c r="VMV1856" s="23"/>
      <c r="VMW1856" s="63"/>
      <c r="VMX1856" s="28"/>
      <c r="VMY1856" s="29"/>
      <c r="VMZ1856" s="23"/>
      <c r="VNA1856" s="29"/>
      <c r="VNB1856" s="23"/>
      <c r="VNC1856" s="23"/>
      <c r="VND1856" s="63"/>
      <c r="VNE1856" s="28"/>
      <c r="VNF1856" s="29"/>
      <c r="VNG1856" s="23"/>
      <c r="VNH1856" s="29"/>
      <c r="VNI1856" s="23"/>
      <c r="VNJ1856" s="23"/>
      <c r="VNK1856" s="63"/>
      <c r="VNL1856" s="28"/>
      <c r="VNM1856" s="29"/>
      <c r="VNN1856" s="23"/>
      <c r="VNO1856" s="29"/>
      <c r="VNP1856" s="23"/>
      <c r="VNQ1856" s="23"/>
      <c r="VNR1856" s="63"/>
      <c r="VNS1856" s="28"/>
      <c r="VNT1856" s="29"/>
      <c r="VNU1856" s="23"/>
      <c r="VNV1856" s="29"/>
      <c r="VNW1856" s="23"/>
      <c r="VNX1856" s="23"/>
      <c r="VNY1856" s="63"/>
      <c r="VNZ1856" s="28"/>
      <c r="VOA1856" s="29"/>
      <c r="VOB1856" s="23"/>
      <c r="VOC1856" s="29"/>
      <c r="VOD1856" s="23"/>
      <c r="VOE1856" s="23"/>
      <c r="VOF1856" s="63"/>
      <c r="VOG1856" s="28"/>
      <c r="VOH1856" s="29"/>
      <c r="VOI1856" s="23"/>
      <c r="VOJ1856" s="29"/>
      <c r="VOK1856" s="23"/>
      <c r="VOL1856" s="23"/>
      <c r="VOM1856" s="63"/>
      <c r="VON1856" s="28"/>
      <c r="VOO1856" s="29"/>
      <c r="VOP1856" s="23"/>
      <c r="VOQ1856" s="29"/>
      <c r="VOR1856" s="23"/>
      <c r="VOS1856" s="23"/>
      <c r="VOT1856" s="63"/>
      <c r="VOU1856" s="28"/>
      <c r="VOV1856" s="29"/>
      <c r="VOW1856" s="23"/>
      <c r="VOX1856" s="29"/>
      <c r="VOY1856" s="23"/>
      <c r="VOZ1856" s="23"/>
      <c r="VPA1856" s="63"/>
      <c r="VPB1856" s="28"/>
      <c r="VPC1856" s="29"/>
      <c r="VPD1856" s="23"/>
      <c r="VPE1856" s="29"/>
      <c r="VPF1856" s="23"/>
      <c r="VPG1856" s="23"/>
      <c r="VPH1856" s="63"/>
      <c r="VPI1856" s="28"/>
      <c r="VPJ1856" s="29"/>
      <c r="VPK1856" s="23"/>
      <c r="VPL1856" s="29"/>
      <c r="VPM1856" s="23"/>
      <c r="VPN1856" s="23"/>
      <c r="VPO1856" s="63"/>
      <c r="VPP1856" s="28"/>
      <c r="VPQ1856" s="29"/>
      <c r="VPR1856" s="23"/>
      <c r="VPS1856" s="29"/>
      <c r="VPT1856" s="23"/>
      <c r="VPU1856" s="23"/>
      <c r="VPV1856" s="63"/>
      <c r="VPW1856" s="28"/>
      <c r="VPX1856" s="29"/>
      <c r="VPY1856" s="23"/>
      <c r="VPZ1856" s="29"/>
      <c r="VQA1856" s="23"/>
      <c r="VQB1856" s="23"/>
      <c r="VQC1856" s="63"/>
      <c r="VQD1856" s="28"/>
      <c r="VQE1856" s="29"/>
      <c r="VQF1856" s="23"/>
      <c r="VQG1856" s="29"/>
      <c r="VQH1856" s="23"/>
      <c r="VQI1856" s="23"/>
      <c r="VQJ1856" s="63"/>
      <c r="VQK1856" s="28"/>
      <c r="VQL1856" s="29"/>
      <c r="VQM1856" s="23"/>
      <c r="VQN1856" s="29"/>
      <c r="VQO1856" s="23"/>
      <c r="VQP1856" s="23"/>
      <c r="VQQ1856" s="63"/>
      <c r="VQR1856" s="28"/>
      <c r="VQS1856" s="29"/>
      <c r="VQT1856" s="23"/>
      <c r="VQU1856" s="29"/>
      <c r="VQV1856" s="23"/>
      <c r="VQW1856" s="23"/>
      <c r="VQX1856" s="63"/>
      <c r="VQY1856" s="28"/>
      <c r="VQZ1856" s="29"/>
      <c r="VRA1856" s="23"/>
      <c r="VRB1856" s="29"/>
      <c r="VRC1856" s="23"/>
      <c r="VRD1856" s="23"/>
      <c r="VRE1856" s="63"/>
      <c r="VRF1856" s="28"/>
      <c r="VRG1856" s="29"/>
      <c r="VRH1856" s="23"/>
      <c r="VRI1856" s="29"/>
      <c r="VRJ1856" s="23"/>
      <c r="VRK1856" s="23"/>
      <c r="VRL1856" s="63"/>
      <c r="VRM1856" s="28"/>
      <c r="VRN1856" s="29"/>
      <c r="VRO1856" s="23"/>
      <c r="VRP1856" s="29"/>
      <c r="VRQ1856" s="23"/>
      <c r="VRR1856" s="23"/>
      <c r="VRS1856" s="63"/>
      <c r="VRT1856" s="28"/>
      <c r="VRU1856" s="29"/>
      <c r="VRV1856" s="23"/>
      <c r="VRW1856" s="29"/>
      <c r="VRX1856" s="23"/>
      <c r="VRY1856" s="23"/>
      <c r="VRZ1856" s="63"/>
      <c r="VSA1856" s="28"/>
      <c r="VSB1856" s="29"/>
      <c r="VSC1856" s="23"/>
      <c r="VSD1856" s="29"/>
      <c r="VSE1856" s="23"/>
      <c r="VSF1856" s="23"/>
      <c r="VSG1856" s="63"/>
      <c r="VSH1856" s="28"/>
      <c r="VSI1856" s="29"/>
      <c r="VSJ1856" s="23"/>
      <c r="VSK1856" s="29"/>
      <c r="VSL1856" s="23"/>
      <c r="VSM1856" s="23"/>
      <c r="VSN1856" s="63"/>
      <c r="VSO1856" s="28"/>
      <c r="VSP1856" s="29"/>
      <c r="VSQ1856" s="23"/>
      <c r="VSR1856" s="29"/>
      <c r="VSS1856" s="23"/>
      <c r="VST1856" s="23"/>
      <c r="VSU1856" s="63"/>
      <c r="VSV1856" s="28"/>
      <c r="VSW1856" s="29"/>
      <c r="VSX1856" s="23"/>
      <c r="VSY1856" s="29"/>
      <c r="VSZ1856" s="23"/>
      <c r="VTA1856" s="23"/>
      <c r="VTB1856" s="63"/>
      <c r="VTC1856" s="28"/>
      <c r="VTD1856" s="29"/>
      <c r="VTE1856" s="23"/>
      <c r="VTF1856" s="29"/>
      <c r="VTG1856" s="23"/>
      <c r="VTH1856" s="23"/>
      <c r="VTI1856" s="63"/>
      <c r="VTJ1856" s="28"/>
      <c r="VTK1856" s="29"/>
      <c r="VTL1856" s="23"/>
      <c r="VTM1856" s="29"/>
      <c r="VTN1856" s="23"/>
      <c r="VTO1856" s="23"/>
      <c r="VTP1856" s="63"/>
      <c r="VTQ1856" s="28"/>
      <c r="VTR1856" s="29"/>
      <c r="VTS1856" s="23"/>
      <c r="VTT1856" s="29"/>
      <c r="VTU1856" s="23"/>
      <c r="VTV1856" s="23"/>
      <c r="VTW1856" s="63"/>
      <c r="VTX1856" s="28"/>
      <c r="VTY1856" s="29"/>
      <c r="VTZ1856" s="23"/>
      <c r="VUA1856" s="29"/>
      <c r="VUB1856" s="23"/>
      <c r="VUC1856" s="23"/>
      <c r="VUD1856" s="63"/>
      <c r="VUE1856" s="28"/>
      <c r="VUF1856" s="29"/>
      <c r="VUG1856" s="23"/>
      <c r="VUH1856" s="29"/>
      <c r="VUI1856" s="23"/>
      <c r="VUJ1856" s="23"/>
      <c r="VUK1856" s="63"/>
      <c r="VUL1856" s="28"/>
      <c r="VUM1856" s="29"/>
      <c r="VUN1856" s="23"/>
      <c r="VUO1856" s="29"/>
      <c r="VUP1856" s="23"/>
      <c r="VUQ1856" s="23"/>
      <c r="VUR1856" s="63"/>
      <c r="VUS1856" s="28"/>
      <c r="VUT1856" s="29"/>
      <c r="VUU1856" s="23"/>
      <c r="VUV1856" s="29"/>
      <c r="VUW1856" s="23"/>
      <c r="VUX1856" s="23"/>
      <c r="VUY1856" s="63"/>
      <c r="VUZ1856" s="28"/>
      <c r="VVA1856" s="29"/>
      <c r="VVB1856" s="23"/>
      <c r="VVC1856" s="29"/>
      <c r="VVD1856" s="23"/>
      <c r="VVE1856" s="23"/>
      <c r="VVF1856" s="63"/>
      <c r="VVG1856" s="28"/>
      <c r="VVH1856" s="29"/>
      <c r="VVI1856" s="23"/>
      <c r="VVJ1856" s="29"/>
      <c r="VVK1856" s="23"/>
      <c r="VVL1856" s="23"/>
      <c r="VVM1856" s="63"/>
      <c r="VVN1856" s="28"/>
      <c r="VVO1856" s="29"/>
      <c r="VVP1856" s="23"/>
      <c r="VVQ1856" s="29"/>
      <c r="VVR1856" s="23"/>
      <c r="VVS1856" s="23"/>
      <c r="VVT1856" s="63"/>
      <c r="VVU1856" s="28"/>
      <c r="VVV1856" s="29"/>
      <c r="VVW1856" s="23"/>
      <c r="VVX1856" s="29"/>
      <c r="VVY1856" s="23"/>
      <c r="VVZ1856" s="23"/>
      <c r="VWA1856" s="63"/>
      <c r="VWB1856" s="28"/>
      <c r="VWC1856" s="29"/>
      <c r="VWD1856" s="23"/>
      <c r="VWE1856" s="29"/>
      <c r="VWF1856" s="23"/>
      <c r="VWG1856" s="23"/>
      <c r="VWH1856" s="63"/>
      <c r="VWI1856" s="28"/>
      <c r="VWJ1856" s="29"/>
      <c r="VWK1856" s="23"/>
      <c r="VWL1856" s="29"/>
      <c r="VWM1856" s="23"/>
      <c r="VWN1856" s="23"/>
      <c r="VWO1856" s="63"/>
      <c r="VWP1856" s="28"/>
      <c r="VWQ1856" s="29"/>
      <c r="VWR1856" s="23"/>
      <c r="VWS1856" s="29"/>
      <c r="VWT1856" s="23"/>
      <c r="VWU1856" s="23"/>
      <c r="VWV1856" s="63"/>
      <c r="VWW1856" s="28"/>
      <c r="VWX1856" s="29"/>
      <c r="VWY1856" s="23"/>
      <c r="VWZ1856" s="29"/>
      <c r="VXA1856" s="23"/>
      <c r="VXB1856" s="23"/>
      <c r="VXC1856" s="63"/>
      <c r="VXD1856" s="28"/>
      <c r="VXE1856" s="29"/>
      <c r="VXF1856" s="23"/>
      <c r="VXG1856" s="29"/>
      <c r="VXH1856" s="23"/>
      <c r="VXI1856" s="23"/>
      <c r="VXJ1856" s="63"/>
      <c r="VXK1856" s="28"/>
      <c r="VXL1856" s="29"/>
      <c r="VXM1856" s="23"/>
      <c r="VXN1856" s="29"/>
      <c r="VXO1856" s="23"/>
      <c r="VXP1856" s="23"/>
      <c r="VXQ1856" s="63"/>
      <c r="VXR1856" s="28"/>
      <c r="VXS1856" s="29"/>
      <c r="VXT1856" s="23"/>
      <c r="VXU1856" s="29"/>
      <c r="VXV1856" s="23"/>
      <c r="VXW1856" s="23"/>
      <c r="VXX1856" s="63"/>
      <c r="VXY1856" s="28"/>
      <c r="VXZ1856" s="29"/>
      <c r="VYA1856" s="23"/>
      <c r="VYB1856" s="29"/>
      <c r="VYC1856" s="23"/>
      <c r="VYD1856" s="23"/>
      <c r="VYE1856" s="63"/>
      <c r="VYF1856" s="28"/>
      <c r="VYG1856" s="29"/>
      <c r="VYH1856" s="23"/>
      <c r="VYI1856" s="29"/>
      <c r="VYJ1856" s="23"/>
      <c r="VYK1856" s="23"/>
      <c r="VYL1856" s="63"/>
      <c r="VYM1856" s="28"/>
      <c r="VYN1856" s="29"/>
      <c r="VYO1856" s="23"/>
      <c r="VYP1856" s="29"/>
      <c r="VYQ1856" s="23"/>
      <c r="VYR1856" s="23"/>
      <c r="VYS1856" s="63"/>
      <c r="VYT1856" s="28"/>
      <c r="VYU1856" s="29"/>
      <c r="VYV1856" s="23"/>
      <c r="VYW1856" s="29"/>
      <c r="VYX1856" s="23"/>
      <c r="VYY1856" s="23"/>
      <c r="VYZ1856" s="63"/>
      <c r="VZA1856" s="28"/>
      <c r="VZB1856" s="29"/>
      <c r="VZC1856" s="23"/>
      <c r="VZD1856" s="29"/>
      <c r="VZE1856" s="23"/>
      <c r="VZF1856" s="23"/>
      <c r="VZG1856" s="63"/>
      <c r="VZH1856" s="28"/>
      <c r="VZI1856" s="29"/>
      <c r="VZJ1856" s="23"/>
      <c r="VZK1856" s="29"/>
      <c r="VZL1856" s="23"/>
      <c r="VZM1856" s="23"/>
      <c r="VZN1856" s="63"/>
      <c r="VZO1856" s="28"/>
      <c r="VZP1856" s="29"/>
      <c r="VZQ1856" s="23"/>
      <c r="VZR1856" s="29"/>
      <c r="VZS1856" s="23"/>
      <c r="VZT1856" s="23"/>
      <c r="VZU1856" s="63"/>
      <c r="VZV1856" s="28"/>
      <c r="VZW1856" s="29"/>
      <c r="VZX1856" s="23"/>
      <c r="VZY1856" s="29"/>
      <c r="VZZ1856" s="23"/>
      <c r="WAA1856" s="23"/>
      <c r="WAB1856" s="63"/>
      <c r="WAC1856" s="28"/>
      <c r="WAD1856" s="29"/>
      <c r="WAE1856" s="23"/>
      <c r="WAF1856" s="29"/>
      <c r="WAG1856" s="23"/>
      <c r="WAH1856" s="23"/>
      <c r="WAI1856" s="63"/>
      <c r="WAJ1856" s="28"/>
      <c r="WAK1856" s="29"/>
      <c r="WAL1856" s="23"/>
      <c r="WAM1856" s="29"/>
      <c r="WAN1856" s="23"/>
      <c r="WAO1856" s="23"/>
      <c r="WAP1856" s="63"/>
      <c r="WAQ1856" s="28"/>
      <c r="WAR1856" s="29"/>
      <c r="WAS1856" s="23"/>
      <c r="WAT1856" s="29"/>
      <c r="WAU1856" s="23"/>
      <c r="WAV1856" s="23"/>
      <c r="WAW1856" s="63"/>
      <c r="WAX1856" s="28"/>
      <c r="WAY1856" s="29"/>
      <c r="WAZ1856" s="23"/>
      <c r="WBA1856" s="29"/>
      <c r="WBB1856" s="23"/>
      <c r="WBC1856" s="23"/>
      <c r="WBD1856" s="63"/>
      <c r="WBE1856" s="28"/>
      <c r="WBF1856" s="29"/>
      <c r="WBG1856" s="23"/>
      <c r="WBH1856" s="29"/>
      <c r="WBI1856" s="23"/>
      <c r="WBJ1856" s="23"/>
      <c r="WBK1856" s="63"/>
      <c r="WBL1856" s="28"/>
      <c r="WBM1856" s="29"/>
      <c r="WBN1856" s="23"/>
      <c r="WBO1856" s="29"/>
      <c r="WBP1856" s="23"/>
      <c r="WBQ1856" s="23"/>
      <c r="WBR1856" s="63"/>
      <c r="WBS1856" s="28"/>
      <c r="WBT1856" s="29"/>
      <c r="WBU1856" s="23"/>
      <c r="WBV1856" s="29"/>
      <c r="WBW1856" s="23"/>
      <c r="WBX1856" s="23"/>
      <c r="WBY1856" s="63"/>
      <c r="WBZ1856" s="28"/>
      <c r="WCA1856" s="29"/>
      <c r="WCB1856" s="23"/>
      <c r="WCC1856" s="29"/>
      <c r="WCD1856" s="23"/>
      <c r="WCE1856" s="23"/>
      <c r="WCF1856" s="63"/>
      <c r="WCG1856" s="28"/>
      <c r="WCH1856" s="29"/>
      <c r="WCI1856" s="23"/>
      <c r="WCJ1856" s="29"/>
      <c r="WCK1856" s="23"/>
      <c r="WCL1856" s="23"/>
      <c r="WCM1856" s="63"/>
      <c r="WCN1856" s="28"/>
      <c r="WCO1856" s="29"/>
      <c r="WCP1856" s="23"/>
      <c r="WCQ1856" s="29"/>
      <c r="WCR1856" s="23"/>
      <c r="WCS1856" s="23"/>
      <c r="WCT1856" s="63"/>
      <c r="WCU1856" s="28"/>
      <c r="WCV1856" s="29"/>
      <c r="WCW1856" s="23"/>
      <c r="WCX1856" s="29"/>
      <c r="WCY1856" s="23"/>
      <c r="WCZ1856" s="23"/>
      <c r="WDA1856" s="63"/>
      <c r="WDB1856" s="28"/>
      <c r="WDC1856" s="29"/>
      <c r="WDD1856" s="23"/>
      <c r="WDE1856" s="29"/>
      <c r="WDF1856" s="23"/>
      <c r="WDG1856" s="23"/>
      <c r="WDH1856" s="63"/>
      <c r="WDI1856" s="28"/>
      <c r="WDJ1856" s="29"/>
      <c r="WDK1856" s="23"/>
      <c r="WDL1856" s="29"/>
      <c r="WDM1856" s="23"/>
      <c r="WDN1856" s="23"/>
      <c r="WDO1856" s="63"/>
      <c r="WDP1856" s="28"/>
      <c r="WDQ1856" s="29"/>
      <c r="WDR1856" s="23"/>
      <c r="WDS1856" s="29"/>
      <c r="WDT1856" s="23"/>
      <c r="WDU1856" s="23"/>
      <c r="WDV1856" s="63"/>
      <c r="WDW1856" s="28"/>
      <c r="WDX1856" s="29"/>
      <c r="WDY1856" s="23"/>
      <c r="WDZ1856" s="29"/>
      <c r="WEA1856" s="23"/>
      <c r="WEB1856" s="23"/>
      <c r="WEC1856" s="63"/>
      <c r="WED1856" s="28"/>
      <c r="WEE1856" s="29"/>
      <c r="WEF1856" s="23"/>
      <c r="WEG1856" s="29"/>
      <c r="WEH1856" s="23"/>
      <c r="WEI1856" s="23"/>
      <c r="WEJ1856" s="63"/>
      <c r="WEK1856" s="28"/>
      <c r="WEL1856" s="29"/>
      <c r="WEM1856" s="23"/>
      <c r="WEN1856" s="29"/>
      <c r="WEO1856" s="23"/>
      <c r="WEP1856" s="23"/>
      <c r="WEQ1856" s="63"/>
      <c r="WER1856" s="28"/>
      <c r="WES1856" s="29"/>
      <c r="WET1856" s="23"/>
      <c r="WEU1856" s="29"/>
      <c r="WEV1856" s="23"/>
      <c r="WEW1856" s="23"/>
      <c r="WEX1856" s="63"/>
      <c r="WEY1856" s="28"/>
      <c r="WEZ1856" s="29"/>
      <c r="WFA1856" s="23"/>
      <c r="WFB1856" s="29"/>
      <c r="WFC1856" s="23"/>
      <c r="WFD1856" s="23"/>
      <c r="WFE1856" s="63"/>
      <c r="WFF1856" s="28"/>
      <c r="WFG1856" s="29"/>
      <c r="WFH1856" s="23"/>
      <c r="WFI1856" s="29"/>
      <c r="WFJ1856" s="23"/>
      <c r="WFK1856" s="23"/>
      <c r="WFL1856" s="63"/>
      <c r="WFM1856" s="28"/>
      <c r="WFN1856" s="29"/>
      <c r="WFO1856" s="23"/>
      <c r="WFP1856" s="29"/>
      <c r="WFQ1856" s="23"/>
      <c r="WFR1856" s="23"/>
      <c r="WFS1856" s="63"/>
      <c r="WFT1856" s="28"/>
      <c r="WFU1856" s="29"/>
      <c r="WFV1856" s="23"/>
      <c r="WFW1856" s="29"/>
      <c r="WFX1856" s="23"/>
      <c r="WFY1856" s="23"/>
      <c r="WFZ1856" s="63"/>
      <c r="WGA1856" s="28"/>
      <c r="WGB1856" s="29"/>
      <c r="WGC1856" s="23"/>
      <c r="WGD1856" s="29"/>
      <c r="WGE1856" s="23"/>
      <c r="WGF1856" s="23"/>
      <c r="WGG1856" s="63"/>
      <c r="WGH1856" s="28"/>
      <c r="WGI1856" s="29"/>
      <c r="WGJ1856" s="23"/>
      <c r="WGK1856" s="29"/>
      <c r="WGL1856" s="23"/>
      <c r="WGM1856" s="23"/>
      <c r="WGN1856" s="63"/>
      <c r="WGO1856" s="28"/>
      <c r="WGP1856" s="29"/>
      <c r="WGQ1856" s="23"/>
      <c r="WGR1856" s="29"/>
      <c r="WGS1856" s="23"/>
      <c r="WGT1856" s="23"/>
      <c r="WGU1856" s="63"/>
      <c r="WGV1856" s="28"/>
      <c r="WGW1856" s="29"/>
      <c r="WGX1856" s="23"/>
      <c r="WGY1856" s="29"/>
      <c r="WGZ1856" s="23"/>
      <c r="WHA1856" s="23"/>
      <c r="WHB1856" s="63"/>
      <c r="WHC1856" s="28"/>
      <c r="WHD1856" s="29"/>
      <c r="WHE1856" s="23"/>
      <c r="WHF1856" s="29"/>
      <c r="WHG1856" s="23"/>
      <c r="WHH1856" s="23"/>
      <c r="WHI1856" s="63"/>
      <c r="WHJ1856" s="28"/>
      <c r="WHK1856" s="29"/>
      <c r="WHL1856" s="23"/>
      <c r="WHM1856" s="29"/>
      <c r="WHN1856" s="23"/>
      <c r="WHO1856" s="23"/>
      <c r="WHP1856" s="63"/>
      <c r="WHQ1856" s="28"/>
      <c r="WHR1856" s="29"/>
      <c r="WHS1856" s="23"/>
      <c r="WHT1856" s="29"/>
      <c r="WHU1856" s="23"/>
      <c r="WHV1856" s="23"/>
      <c r="WHW1856" s="63"/>
      <c r="WHX1856" s="28"/>
      <c r="WHY1856" s="29"/>
      <c r="WHZ1856" s="23"/>
      <c r="WIA1856" s="29"/>
      <c r="WIB1856" s="23"/>
      <c r="WIC1856" s="23"/>
      <c r="WID1856" s="63"/>
      <c r="WIE1856" s="28"/>
      <c r="WIF1856" s="29"/>
      <c r="WIG1856" s="23"/>
      <c r="WIH1856" s="29"/>
      <c r="WII1856" s="23"/>
      <c r="WIJ1856" s="23"/>
      <c r="WIK1856" s="63"/>
      <c r="WIL1856" s="28"/>
      <c r="WIM1856" s="29"/>
      <c r="WIN1856" s="23"/>
      <c r="WIO1856" s="29"/>
      <c r="WIP1856" s="23"/>
      <c r="WIQ1856" s="23"/>
      <c r="WIR1856" s="63"/>
      <c r="WIS1856" s="28"/>
      <c r="WIT1856" s="29"/>
      <c r="WIU1856" s="23"/>
      <c r="WIV1856" s="29"/>
      <c r="WIW1856" s="23"/>
      <c r="WIX1856" s="23"/>
      <c r="WIY1856" s="63"/>
      <c r="WIZ1856" s="28"/>
      <c r="WJA1856" s="29"/>
      <c r="WJB1856" s="23"/>
      <c r="WJC1856" s="29"/>
      <c r="WJD1856" s="23"/>
      <c r="WJE1856" s="23"/>
      <c r="WJF1856" s="63"/>
      <c r="WJG1856" s="28"/>
      <c r="WJH1856" s="29"/>
      <c r="WJI1856" s="23"/>
      <c r="WJJ1856" s="29"/>
      <c r="WJK1856" s="23"/>
      <c r="WJL1856" s="23"/>
      <c r="WJM1856" s="63"/>
      <c r="WJN1856" s="28"/>
      <c r="WJO1856" s="29"/>
      <c r="WJP1856" s="23"/>
      <c r="WJQ1856" s="29"/>
      <c r="WJR1856" s="23"/>
      <c r="WJS1856" s="23"/>
      <c r="WJT1856" s="63"/>
      <c r="WJU1856" s="28"/>
      <c r="WJV1856" s="29"/>
      <c r="WJW1856" s="23"/>
      <c r="WJX1856" s="29"/>
      <c r="WJY1856" s="23"/>
      <c r="WJZ1856" s="23"/>
      <c r="WKA1856" s="63"/>
      <c r="WKB1856" s="28"/>
      <c r="WKC1856" s="29"/>
      <c r="WKD1856" s="23"/>
      <c r="WKE1856" s="29"/>
      <c r="WKF1856" s="23"/>
      <c r="WKG1856" s="23"/>
      <c r="WKH1856" s="63"/>
      <c r="WKI1856" s="28"/>
      <c r="WKJ1856" s="29"/>
      <c r="WKK1856" s="23"/>
      <c r="WKL1856" s="29"/>
      <c r="WKM1856" s="23"/>
      <c r="WKN1856" s="23"/>
      <c r="WKO1856" s="63"/>
      <c r="WKP1856" s="28"/>
      <c r="WKQ1856" s="29"/>
      <c r="WKR1856" s="23"/>
      <c r="WKS1856" s="29"/>
      <c r="WKT1856" s="23"/>
      <c r="WKU1856" s="23"/>
      <c r="WKV1856" s="63"/>
      <c r="WKW1856" s="28"/>
      <c r="WKX1856" s="29"/>
      <c r="WKY1856" s="23"/>
      <c r="WKZ1856" s="29"/>
      <c r="WLA1856" s="23"/>
      <c r="WLB1856" s="23"/>
      <c r="WLC1856" s="63"/>
      <c r="WLD1856" s="28"/>
      <c r="WLE1856" s="29"/>
      <c r="WLF1856" s="23"/>
      <c r="WLG1856" s="29"/>
      <c r="WLH1856" s="23"/>
      <c r="WLI1856" s="23"/>
      <c r="WLJ1856" s="63"/>
      <c r="WLK1856" s="28"/>
      <c r="WLL1856" s="29"/>
      <c r="WLM1856" s="23"/>
      <c r="WLN1856" s="29"/>
      <c r="WLO1856" s="23"/>
      <c r="WLP1856" s="23"/>
      <c r="WLQ1856" s="63"/>
      <c r="WLR1856" s="28"/>
      <c r="WLS1856" s="29"/>
      <c r="WLT1856" s="23"/>
      <c r="WLU1856" s="29"/>
      <c r="WLV1856" s="23"/>
      <c r="WLW1856" s="23"/>
      <c r="WLX1856" s="63"/>
      <c r="WLY1856" s="28"/>
      <c r="WLZ1856" s="29"/>
      <c r="WMA1856" s="23"/>
      <c r="WMB1856" s="29"/>
      <c r="WMC1856" s="23"/>
      <c r="WMD1856" s="23"/>
      <c r="WME1856" s="63"/>
      <c r="WMF1856" s="28"/>
      <c r="WMG1856" s="29"/>
      <c r="WMH1856" s="23"/>
      <c r="WMI1856" s="29"/>
      <c r="WMJ1856" s="23"/>
      <c r="WMK1856" s="23"/>
      <c r="WML1856" s="63"/>
      <c r="WMM1856" s="28"/>
      <c r="WMN1856" s="29"/>
      <c r="WMO1856" s="23"/>
      <c r="WMP1856" s="29"/>
      <c r="WMQ1856" s="23"/>
      <c r="WMR1856" s="23"/>
      <c r="WMS1856" s="63"/>
      <c r="WMT1856" s="28"/>
      <c r="WMU1856" s="29"/>
      <c r="WMV1856" s="23"/>
      <c r="WMW1856" s="29"/>
      <c r="WMX1856" s="23"/>
      <c r="WMY1856" s="23"/>
      <c r="WMZ1856" s="63"/>
      <c r="WNA1856" s="28"/>
      <c r="WNB1856" s="29"/>
      <c r="WNC1856" s="23"/>
      <c r="WND1856" s="29"/>
      <c r="WNE1856" s="23"/>
      <c r="WNF1856" s="23"/>
      <c r="WNG1856" s="63"/>
      <c r="WNH1856" s="28"/>
      <c r="WNI1856" s="29"/>
      <c r="WNJ1856" s="23"/>
      <c r="WNK1856" s="29"/>
      <c r="WNL1856" s="23"/>
      <c r="WNM1856" s="23"/>
      <c r="WNN1856" s="63"/>
      <c r="WNO1856" s="28"/>
      <c r="WNP1856" s="29"/>
      <c r="WNQ1856" s="23"/>
      <c r="WNR1856" s="29"/>
      <c r="WNS1856" s="23"/>
      <c r="WNT1856" s="23"/>
      <c r="WNU1856" s="63"/>
      <c r="WNV1856" s="28"/>
      <c r="WNW1856" s="29"/>
      <c r="WNX1856" s="23"/>
      <c r="WNY1856" s="29"/>
      <c r="WNZ1856" s="23"/>
      <c r="WOA1856" s="23"/>
      <c r="WOB1856" s="63"/>
      <c r="WOC1856" s="28"/>
      <c r="WOD1856" s="29"/>
      <c r="WOE1856" s="23"/>
      <c r="WOF1856" s="29"/>
      <c r="WOG1856" s="23"/>
      <c r="WOH1856" s="23"/>
      <c r="WOI1856" s="63"/>
      <c r="WOJ1856" s="28"/>
      <c r="WOK1856" s="29"/>
      <c r="WOL1856" s="23"/>
      <c r="WOM1856" s="29"/>
      <c r="WON1856" s="23"/>
      <c r="WOO1856" s="23"/>
      <c r="WOP1856" s="63"/>
      <c r="WOQ1856" s="28"/>
      <c r="WOR1856" s="29"/>
      <c r="WOS1856" s="23"/>
      <c r="WOT1856" s="29"/>
      <c r="WOU1856" s="23"/>
      <c r="WOV1856" s="23"/>
      <c r="WOW1856" s="63"/>
      <c r="WOX1856" s="28"/>
      <c r="WOY1856" s="29"/>
      <c r="WOZ1856" s="23"/>
      <c r="WPA1856" s="29"/>
      <c r="WPB1856" s="23"/>
      <c r="WPC1856" s="23"/>
      <c r="WPD1856" s="63"/>
      <c r="WPE1856" s="28"/>
      <c r="WPF1856" s="29"/>
      <c r="WPG1856" s="23"/>
      <c r="WPH1856" s="29"/>
      <c r="WPI1856" s="23"/>
      <c r="WPJ1856" s="23"/>
      <c r="WPK1856" s="63"/>
      <c r="WPL1856" s="28"/>
      <c r="WPM1856" s="29"/>
      <c r="WPN1856" s="23"/>
      <c r="WPO1856" s="29"/>
      <c r="WPP1856" s="23"/>
      <c r="WPQ1856" s="23"/>
      <c r="WPR1856" s="63"/>
      <c r="WPS1856" s="28"/>
      <c r="WPT1856" s="29"/>
      <c r="WPU1856" s="23"/>
      <c r="WPV1856" s="29"/>
      <c r="WPW1856" s="23"/>
      <c r="WPX1856" s="23"/>
      <c r="WPY1856" s="63"/>
      <c r="WPZ1856" s="28"/>
      <c r="WQA1856" s="29"/>
      <c r="WQB1856" s="23"/>
      <c r="WQC1856" s="29"/>
      <c r="WQD1856" s="23"/>
      <c r="WQE1856" s="23"/>
      <c r="WQF1856" s="63"/>
      <c r="WQG1856" s="28"/>
      <c r="WQH1856" s="29"/>
      <c r="WQI1856" s="23"/>
      <c r="WQJ1856" s="29"/>
      <c r="WQK1856" s="23"/>
      <c r="WQL1856" s="23"/>
      <c r="WQM1856" s="63"/>
      <c r="WQN1856" s="28"/>
      <c r="WQO1856" s="29"/>
      <c r="WQP1856" s="23"/>
      <c r="WQQ1856" s="29"/>
      <c r="WQR1856" s="23"/>
      <c r="WQS1856" s="23"/>
      <c r="WQT1856" s="63"/>
      <c r="WQU1856" s="28"/>
      <c r="WQV1856" s="29"/>
      <c r="WQW1856" s="23"/>
      <c r="WQX1856" s="29"/>
      <c r="WQY1856" s="23"/>
      <c r="WQZ1856" s="23"/>
      <c r="WRA1856" s="63"/>
      <c r="WRB1856" s="28"/>
      <c r="WRC1856" s="29"/>
      <c r="WRD1856" s="23"/>
      <c r="WRE1856" s="29"/>
      <c r="WRF1856" s="23"/>
      <c r="WRG1856" s="23"/>
      <c r="WRH1856" s="63"/>
      <c r="WRI1856" s="28"/>
      <c r="WRJ1856" s="29"/>
      <c r="WRK1856" s="23"/>
      <c r="WRL1856" s="29"/>
      <c r="WRM1856" s="23"/>
      <c r="WRN1856" s="23"/>
      <c r="WRO1856" s="63"/>
      <c r="WRP1856" s="28"/>
      <c r="WRQ1856" s="29"/>
      <c r="WRR1856" s="23"/>
      <c r="WRS1856" s="29"/>
      <c r="WRT1856" s="23"/>
      <c r="WRU1856" s="23"/>
      <c r="WRV1856" s="63"/>
      <c r="WRW1856" s="28"/>
      <c r="WRX1856" s="29"/>
      <c r="WRY1856" s="23"/>
      <c r="WRZ1856" s="29"/>
      <c r="WSA1856" s="23"/>
      <c r="WSB1856" s="23"/>
      <c r="WSC1856" s="63"/>
      <c r="WSD1856" s="28"/>
      <c r="WSE1856" s="29"/>
      <c r="WSF1856" s="23"/>
      <c r="WSG1856" s="29"/>
      <c r="WSH1856" s="23"/>
      <c r="WSI1856" s="23"/>
      <c r="WSJ1856" s="63"/>
      <c r="WSK1856" s="28"/>
      <c r="WSL1856" s="29"/>
      <c r="WSM1856" s="23"/>
      <c r="WSN1856" s="29"/>
      <c r="WSO1856" s="23"/>
      <c r="WSP1856" s="23"/>
      <c r="WSQ1856" s="63"/>
      <c r="WSR1856" s="28"/>
      <c r="WSS1856" s="29"/>
      <c r="WST1856" s="23"/>
      <c r="WSU1856" s="29"/>
      <c r="WSV1856" s="23"/>
      <c r="WSW1856" s="23"/>
      <c r="WSX1856" s="63"/>
      <c r="WSY1856" s="28"/>
      <c r="WSZ1856" s="29"/>
      <c r="WTA1856" s="23"/>
      <c r="WTB1856" s="29"/>
      <c r="WTC1856" s="23"/>
      <c r="WTD1856" s="23"/>
      <c r="WTE1856" s="63"/>
      <c r="WTF1856" s="28"/>
      <c r="WTG1856" s="29"/>
      <c r="WTH1856" s="23"/>
      <c r="WTI1856" s="29"/>
      <c r="WTJ1856" s="23"/>
      <c r="WTK1856" s="23"/>
      <c r="WTL1856" s="63"/>
      <c r="WTM1856" s="28"/>
      <c r="WTN1856" s="29"/>
      <c r="WTO1856" s="23"/>
      <c r="WTP1856" s="29"/>
      <c r="WTQ1856" s="23"/>
      <c r="WTR1856" s="23"/>
      <c r="WTS1856" s="63"/>
      <c r="WTT1856" s="28"/>
      <c r="WTU1856" s="29"/>
      <c r="WTV1856" s="23"/>
      <c r="WTW1856" s="29"/>
      <c r="WTX1856" s="23"/>
      <c r="WTY1856" s="23"/>
      <c r="WTZ1856" s="63"/>
      <c r="WUA1856" s="28"/>
      <c r="WUB1856" s="29"/>
      <c r="WUC1856" s="23"/>
      <c r="WUD1856" s="29"/>
      <c r="WUE1856" s="23"/>
      <c r="WUF1856" s="23"/>
      <c r="WUG1856" s="63"/>
      <c r="WUH1856" s="28"/>
      <c r="WUI1856" s="29"/>
      <c r="WUJ1856" s="23"/>
      <c r="WUK1856" s="29"/>
      <c r="WUL1856" s="23"/>
      <c r="WUM1856" s="23"/>
      <c r="WUN1856" s="63"/>
      <c r="WUO1856" s="28"/>
      <c r="WUP1856" s="29"/>
      <c r="WUQ1856" s="23"/>
      <c r="WUR1856" s="29"/>
      <c r="WUS1856" s="23"/>
      <c r="WUT1856" s="23"/>
      <c r="WUU1856" s="63"/>
      <c r="WUV1856" s="28"/>
      <c r="WUW1856" s="29"/>
      <c r="WUX1856" s="23"/>
      <c r="WUY1856" s="29"/>
      <c r="WUZ1856" s="23"/>
      <c r="WVA1856" s="23"/>
      <c r="WVB1856" s="63"/>
      <c r="WVC1856" s="28"/>
      <c r="WVD1856" s="29"/>
      <c r="WVE1856" s="23"/>
      <c r="WVF1856" s="29"/>
      <c r="WVG1856" s="23"/>
      <c r="WVH1856" s="23"/>
      <c r="WVI1856" s="63"/>
      <c r="WVJ1856" s="28"/>
      <c r="WVK1856" s="29"/>
      <c r="WVL1856" s="23"/>
      <c r="WVM1856" s="29"/>
      <c r="WVN1856" s="23"/>
      <c r="WVO1856" s="23"/>
      <c r="WVP1856" s="63"/>
      <c r="WVQ1856" s="28"/>
      <c r="WVR1856" s="29"/>
      <c r="WVS1856" s="23"/>
      <c r="WVT1856" s="29"/>
      <c r="WVU1856" s="23"/>
      <c r="WVV1856" s="23"/>
      <c r="WVW1856" s="63"/>
      <c r="WVX1856" s="28"/>
      <c r="WVY1856" s="29"/>
      <c r="WVZ1856" s="23"/>
      <c r="WWA1856" s="29"/>
      <c r="WWB1856" s="23"/>
      <c r="WWC1856" s="23"/>
      <c r="WWD1856" s="63"/>
      <c r="WWE1856" s="28"/>
      <c r="WWF1856" s="29"/>
      <c r="WWG1856" s="23"/>
      <c r="WWH1856" s="29"/>
      <c r="WWI1856" s="23"/>
      <c r="WWJ1856" s="23"/>
      <c r="WWK1856" s="63"/>
      <c r="WWL1856" s="28"/>
      <c r="WWM1856" s="29"/>
      <c r="WWN1856" s="23"/>
      <c r="WWO1856" s="29"/>
      <c r="WWP1856" s="23"/>
      <c r="WWQ1856" s="23"/>
      <c r="WWR1856" s="63"/>
      <c r="WWS1856" s="28"/>
      <c r="WWT1856" s="29"/>
      <c r="WWU1856" s="23"/>
      <c r="WWV1856" s="29"/>
      <c r="WWW1856" s="23"/>
      <c r="WWX1856" s="23"/>
      <c r="WWY1856" s="63"/>
      <c r="WWZ1856" s="28"/>
      <c r="WXA1856" s="29"/>
      <c r="WXB1856" s="23"/>
      <c r="WXC1856" s="29"/>
      <c r="WXD1856" s="23"/>
      <c r="WXE1856" s="23"/>
      <c r="WXF1856" s="63"/>
      <c r="WXG1856" s="28"/>
      <c r="WXH1856" s="29"/>
      <c r="WXI1856" s="23"/>
      <c r="WXJ1856" s="29"/>
      <c r="WXK1856" s="23"/>
      <c r="WXL1856" s="23"/>
      <c r="WXM1856" s="63"/>
      <c r="WXN1856" s="28"/>
      <c r="WXO1856" s="29"/>
      <c r="WXP1856" s="23"/>
      <c r="WXQ1856" s="29"/>
      <c r="WXR1856" s="23"/>
      <c r="WXS1856" s="23"/>
      <c r="WXT1856" s="63"/>
      <c r="WXU1856" s="28"/>
      <c r="WXV1856" s="29"/>
      <c r="WXW1856" s="23"/>
      <c r="WXX1856" s="29"/>
      <c r="WXY1856" s="23"/>
      <c r="WXZ1856" s="23"/>
      <c r="WYA1856" s="63"/>
      <c r="WYB1856" s="28"/>
      <c r="WYC1856" s="29"/>
      <c r="WYD1856" s="23"/>
      <c r="WYE1856" s="29"/>
      <c r="WYF1856" s="23"/>
      <c r="WYG1856" s="23"/>
      <c r="WYH1856" s="63"/>
      <c r="WYI1856" s="28"/>
      <c r="WYJ1856" s="29"/>
      <c r="WYK1856" s="23"/>
      <c r="WYL1856" s="29"/>
      <c r="WYM1856" s="23"/>
      <c r="WYN1856" s="23"/>
      <c r="WYO1856" s="63"/>
      <c r="WYP1856" s="28"/>
      <c r="WYQ1856" s="29"/>
      <c r="WYR1856" s="23"/>
      <c r="WYS1856" s="29"/>
      <c r="WYT1856" s="23"/>
      <c r="WYU1856" s="23"/>
      <c r="WYV1856" s="63"/>
      <c r="WYW1856" s="28"/>
      <c r="WYX1856" s="29"/>
      <c r="WYY1856" s="23"/>
      <c r="WYZ1856" s="29"/>
      <c r="WZA1856" s="23"/>
      <c r="WZB1856" s="23"/>
      <c r="WZC1856" s="63"/>
      <c r="WZD1856" s="28"/>
      <c r="WZE1856" s="29"/>
      <c r="WZF1856" s="23"/>
      <c r="WZG1856" s="29"/>
      <c r="WZH1856" s="23"/>
      <c r="WZI1856" s="23"/>
      <c r="WZJ1856" s="63"/>
      <c r="WZK1856" s="28"/>
      <c r="WZL1856" s="29"/>
      <c r="WZM1856" s="23"/>
      <c r="WZN1856" s="29"/>
      <c r="WZO1856" s="23"/>
      <c r="WZP1856" s="23"/>
      <c r="WZQ1856" s="63"/>
      <c r="WZR1856" s="28"/>
      <c r="WZS1856" s="29"/>
      <c r="WZT1856" s="23"/>
      <c r="WZU1856" s="29"/>
      <c r="WZV1856" s="23"/>
      <c r="WZW1856" s="23"/>
      <c r="WZX1856" s="63"/>
      <c r="WZY1856" s="28"/>
      <c r="WZZ1856" s="29"/>
      <c r="XAA1856" s="23"/>
      <c r="XAB1856" s="29"/>
      <c r="XAC1856" s="23"/>
      <c r="XAD1856" s="23"/>
      <c r="XAE1856" s="63"/>
      <c r="XAF1856" s="28"/>
      <c r="XAG1856" s="29"/>
      <c r="XAH1856" s="23"/>
      <c r="XAI1856" s="29"/>
      <c r="XAJ1856" s="23"/>
      <c r="XAK1856" s="23"/>
      <c r="XAL1856" s="63"/>
      <c r="XAM1856" s="28"/>
      <c r="XAN1856" s="29"/>
      <c r="XAO1856" s="23"/>
      <c r="XAP1856" s="29"/>
      <c r="XAQ1856" s="23"/>
      <c r="XAR1856" s="23"/>
      <c r="XAS1856" s="63"/>
      <c r="XAT1856" s="28"/>
      <c r="XAU1856" s="29"/>
      <c r="XAV1856" s="23"/>
      <c r="XAW1856" s="29"/>
      <c r="XAX1856" s="23"/>
      <c r="XAY1856" s="23"/>
      <c r="XAZ1856" s="63"/>
      <c r="XBA1856" s="28"/>
      <c r="XBB1856" s="29"/>
      <c r="XBC1856" s="23"/>
      <c r="XBD1856" s="29"/>
      <c r="XBE1856" s="23"/>
      <c r="XBF1856" s="23"/>
      <c r="XBG1856" s="63"/>
      <c r="XBH1856" s="28"/>
      <c r="XBI1856" s="29"/>
      <c r="XBJ1856" s="23"/>
      <c r="XBK1856" s="29"/>
      <c r="XBL1856" s="23"/>
      <c r="XBM1856" s="23"/>
      <c r="XBN1856" s="63"/>
      <c r="XBO1856" s="28"/>
      <c r="XBP1856" s="29"/>
      <c r="XBQ1856" s="23"/>
      <c r="XBR1856" s="29"/>
      <c r="XBS1856" s="23"/>
      <c r="XBT1856" s="23"/>
      <c r="XBU1856" s="63"/>
      <c r="XBV1856" s="28"/>
      <c r="XBW1856" s="29"/>
      <c r="XBX1856" s="23"/>
      <c r="XBY1856" s="29"/>
      <c r="XBZ1856" s="23"/>
      <c r="XCA1856" s="23"/>
      <c r="XCB1856" s="63"/>
      <c r="XCC1856" s="28"/>
      <c r="XCD1856" s="29"/>
      <c r="XCE1856" s="23"/>
      <c r="XCF1856" s="29"/>
      <c r="XCG1856" s="23"/>
      <c r="XCH1856" s="23"/>
      <c r="XCI1856" s="63"/>
      <c r="XCJ1856" s="28"/>
      <c r="XCK1856" s="29"/>
      <c r="XCL1856" s="23"/>
      <c r="XCM1856" s="29"/>
      <c r="XCN1856" s="23"/>
      <c r="XCO1856" s="23"/>
      <c r="XCP1856" s="63"/>
      <c r="XCQ1856" s="28"/>
      <c r="XCR1856" s="29"/>
      <c r="XCS1856" s="23"/>
      <c r="XCT1856" s="29"/>
      <c r="XCU1856" s="23"/>
      <c r="XCV1856" s="23"/>
      <c r="XCW1856" s="63"/>
      <c r="XCX1856" s="28"/>
      <c r="XCY1856" s="29"/>
      <c r="XCZ1856" s="23"/>
      <c r="XDA1856" s="29"/>
      <c r="XDB1856" s="23"/>
      <c r="XDC1856" s="23"/>
      <c r="XDD1856" s="63"/>
      <c r="XDE1856" s="28"/>
      <c r="XDF1856" s="29"/>
      <c r="XDG1856" s="23"/>
      <c r="XDH1856" s="29"/>
      <c r="XDI1856" s="23"/>
      <c r="XDJ1856" s="23"/>
      <c r="XDK1856" s="63"/>
      <c r="XDL1856" s="28"/>
      <c r="XDM1856" s="29"/>
      <c r="XDN1856" s="23"/>
      <c r="XDO1856" s="29"/>
      <c r="XDP1856" s="23"/>
      <c r="XDQ1856" s="23"/>
      <c r="XDR1856" s="63"/>
      <c r="XDS1856" s="28"/>
      <c r="XDT1856" s="29"/>
      <c r="XDU1856" s="23"/>
      <c r="XDV1856" s="29"/>
      <c r="XDW1856" s="23"/>
      <c r="XDX1856" s="23"/>
      <c r="XDY1856" s="63"/>
      <c r="XDZ1856" s="28"/>
      <c r="XEA1856" s="29"/>
      <c r="XEB1856" s="23"/>
      <c r="XEC1856" s="29"/>
      <c r="XED1856" s="23"/>
      <c r="XEE1856" s="23"/>
      <c r="XEF1856" s="63"/>
      <c r="XEG1856" s="28"/>
      <c r="XEH1856" s="29"/>
      <c r="XEI1856" s="23"/>
      <c r="XEJ1856" s="29"/>
      <c r="XEK1856" s="23"/>
      <c r="XEL1856" s="23"/>
      <c r="XEM1856" s="63"/>
      <c r="XEN1856" s="28"/>
      <c r="XEO1856" s="29"/>
      <c r="XEP1856" s="23"/>
      <c r="XEQ1856" s="29"/>
      <c r="XER1856" s="23"/>
      <c r="XES1856" s="23"/>
      <c r="XET1856" s="63"/>
      <c r="XEU1856" s="28"/>
      <c r="XEV1856" s="29"/>
      <c r="XEW1856" s="23"/>
      <c r="XEX1856" s="29"/>
      <c r="XEY1856" s="23"/>
      <c r="XEZ1856" s="23"/>
      <c r="XFA1856" s="63"/>
      <c r="XFB1856" s="28"/>
      <c r="XFC1856" s="29"/>
      <c r="XFD1856" s="23"/>
    </row>
    <row r="1857" spans="1:16384" s="14" customFormat="1" ht="45.75" hidden="1" customHeight="1" x14ac:dyDescent="0.25">
      <c r="A1857" s="7" t="s">
        <v>19</v>
      </c>
      <c r="B1857" s="8">
        <v>510905300175</v>
      </c>
      <c r="C1857" s="9">
        <v>43320</v>
      </c>
      <c r="D1857" s="53" t="s">
        <v>13185</v>
      </c>
      <c r="E1857" s="1">
        <v>18876.5</v>
      </c>
      <c r="F1857" s="2" t="s">
        <v>13217</v>
      </c>
      <c r="G1857" s="3" t="s">
        <v>3586</v>
      </c>
      <c r="H1857" s="15"/>
      <c r="I1857" s="16"/>
      <c r="J1857" s="17"/>
      <c r="K1857" s="18"/>
      <c r="L1857" s="17"/>
      <c r="M1857" s="18"/>
      <c r="N1857" s="18"/>
      <c r="O1857" s="15"/>
      <c r="P1857" s="16"/>
      <c r="Q1857" s="17"/>
      <c r="R1857" s="18"/>
      <c r="S1857" s="17"/>
      <c r="T1857" s="18"/>
      <c r="U1857" s="18"/>
      <c r="V1857" s="15"/>
      <c r="W1857" s="16"/>
      <c r="X1857" s="17"/>
      <c r="Y1857" s="18"/>
      <c r="Z1857" s="17"/>
      <c r="AA1857" s="18"/>
      <c r="AB1857" s="18"/>
      <c r="AC1857" s="15"/>
      <c r="AD1857" s="16"/>
      <c r="AE1857" s="17"/>
      <c r="AF1857" s="18"/>
      <c r="AG1857" s="17"/>
      <c r="AH1857" s="18"/>
      <c r="AI1857" s="18"/>
      <c r="AJ1857" s="15"/>
      <c r="AK1857" s="16"/>
      <c r="AL1857" s="17"/>
      <c r="AM1857" s="18"/>
      <c r="AN1857" s="17"/>
      <c r="AO1857" s="18"/>
      <c r="AP1857" s="18"/>
      <c r="AQ1857" s="15"/>
      <c r="AR1857" s="16"/>
      <c r="AS1857" s="17"/>
      <c r="AT1857" s="18"/>
      <c r="AU1857" s="17"/>
      <c r="AV1857" s="18"/>
      <c r="AW1857" s="18"/>
      <c r="AX1857" s="15"/>
      <c r="AY1857" s="16"/>
      <c r="AZ1857" s="17"/>
      <c r="BA1857" s="18"/>
      <c r="BB1857" s="17"/>
      <c r="BC1857" s="18"/>
      <c r="BD1857" s="18"/>
      <c r="BE1857" s="15"/>
      <c r="BF1857" s="16"/>
      <c r="BG1857" s="17"/>
      <c r="BH1857" s="18"/>
      <c r="BI1857" s="17"/>
      <c r="BJ1857" s="18"/>
      <c r="BK1857" s="18"/>
      <c r="BL1857" s="15"/>
      <c r="BM1857" s="16"/>
      <c r="BN1857" s="38"/>
      <c r="BO1857" s="39"/>
      <c r="BP1857" s="38"/>
      <c r="BQ1857" s="39"/>
      <c r="BR1857" s="39"/>
      <c r="BS1857" s="40"/>
      <c r="BT1857" s="41"/>
      <c r="BU1857" s="38"/>
      <c r="BV1857" s="39"/>
      <c r="BW1857" s="38"/>
      <c r="BX1857" s="39"/>
      <c r="BY1857" s="39"/>
      <c r="BZ1857" s="40"/>
      <c r="CA1857" s="41"/>
      <c r="CB1857" s="38"/>
      <c r="CC1857" s="39"/>
      <c r="CD1857" s="38"/>
      <c r="CE1857" s="39"/>
      <c r="CF1857" s="39"/>
      <c r="CG1857" s="40"/>
      <c r="CH1857" s="41"/>
      <c r="CI1857" s="38"/>
      <c r="CJ1857" s="39"/>
      <c r="CK1857" s="38"/>
      <c r="CL1857" s="39"/>
      <c r="CM1857" s="39"/>
      <c r="CN1857" s="40"/>
      <c r="CO1857" s="41"/>
      <c r="CP1857" s="38"/>
      <c r="CQ1857" s="39"/>
      <c r="CR1857" s="38"/>
      <c r="CS1857" s="39"/>
      <c r="CT1857" s="39"/>
      <c r="CU1857" s="40"/>
      <c r="CV1857" s="41"/>
      <c r="CW1857" s="38"/>
      <c r="CX1857" s="39"/>
      <c r="CY1857" s="38"/>
      <c r="CZ1857" s="39"/>
      <c r="DA1857" s="39"/>
      <c r="DB1857" s="40"/>
      <c r="DC1857" s="41"/>
      <c r="DD1857" s="38"/>
      <c r="DE1857" s="39"/>
      <c r="DF1857" s="38"/>
      <c r="DG1857" s="39"/>
      <c r="DH1857" s="39"/>
      <c r="DI1857" s="40"/>
      <c r="DJ1857" s="41"/>
      <c r="DK1857" s="38"/>
      <c r="DL1857" s="39"/>
      <c r="DM1857" s="38"/>
      <c r="DN1857" s="39"/>
      <c r="DO1857" s="39"/>
      <c r="DP1857" s="40"/>
      <c r="DQ1857" s="41"/>
      <c r="DR1857" s="38"/>
      <c r="DS1857" s="39"/>
      <c r="DT1857" s="38"/>
      <c r="DU1857" s="39"/>
      <c r="DV1857" s="39"/>
      <c r="DW1857" s="40"/>
      <c r="DX1857" s="41"/>
      <c r="DY1857" s="38"/>
      <c r="DZ1857" s="39"/>
      <c r="EA1857" s="38"/>
      <c r="EB1857" s="39"/>
      <c r="EC1857" s="39"/>
      <c r="ED1857" s="40"/>
      <c r="EE1857" s="41"/>
      <c r="EF1857" s="38"/>
      <c r="EG1857" s="39"/>
      <c r="EH1857" s="38"/>
      <c r="EI1857" s="39"/>
      <c r="EJ1857" s="39"/>
      <c r="EK1857" s="40"/>
      <c r="EL1857" s="41"/>
      <c r="EM1857" s="38"/>
      <c r="EN1857" s="39"/>
      <c r="EO1857" s="38"/>
      <c r="EP1857" s="39"/>
      <c r="EQ1857" s="39"/>
      <c r="ER1857" s="40"/>
      <c r="ES1857" s="41"/>
      <c r="ET1857" s="38"/>
      <c r="EU1857" s="39"/>
      <c r="EV1857" s="38"/>
      <c r="EW1857" s="39"/>
      <c r="EX1857" s="39"/>
      <c r="EY1857" s="40"/>
      <c r="EZ1857" s="41"/>
      <c r="FA1857" s="38"/>
      <c r="FB1857" s="39"/>
      <c r="FC1857" s="38"/>
      <c r="FD1857" s="39"/>
      <c r="FE1857" s="39"/>
      <c r="FF1857" s="40"/>
      <c r="FG1857" s="41"/>
      <c r="FH1857" s="38"/>
      <c r="FI1857" s="39"/>
      <c r="FJ1857" s="38"/>
      <c r="FK1857" s="39"/>
      <c r="FL1857" s="39"/>
      <c r="FM1857" s="40"/>
      <c r="FN1857" s="41"/>
      <c r="FO1857" s="38"/>
      <c r="FP1857" s="39"/>
      <c r="FQ1857" s="38"/>
      <c r="FR1857" s="39"/>
      <c r="FS1857" s="39"/>
      <c r="FT1857" s="40"/>
      <c r="FU1857" s="41"/>
      <c r="FV1857" s="38"/>
      <c r="FW1857" s="39"/>
      <c r="FX1857" s="38"/>
      <c r="FY1857" s="39"/>
      <c r="FZ1857" s="39"/>
      <c r="GA1857" s="40"/>
      <c r="GB1857" s="41"/>
      <c r="GC1857" s="38"/>
      <c r="GD1857" s="39"/>
      <c r="GE1857" s="38"/>
      <c r="GF1857" s="39"/>
      <c r="GG1857" s="39"/>
      <c r="GH1857" s="40"/>
      <c r="GI1857" s="41"/>
      <c r="GJ1857" s="38"/>
      <c r="GK1857" s="39"/>
      <c r="GL1857" s="38"/>
      <c r="GM1857" s="39"/>
      <c r="GN1857" s="39"/>
      <c r="GO1857" s="40"/>
      <c r="GP1857" s="41"/>
      <c r="GQ1857" s="38"/>
      <c r="GR1857" s="39"/>
      <c r="GS1857" s="38"/>
      <c r="GT1857" s="39"/>
      <c r="GU1857" s="39"/>
      <c r="GV1857" s="40"/>
      <c r="GW1857" s="41"/>
      <c r="GX1857" s="38"/>
      <c r="GY1857" s="39"/>
      <c r="GZ1857" s="38"/>
      <c r="HA1857" s="39"/>
      <c r="HB1857" s="39"/>
      <c r="HC1857" s="40"/>
      <c r="HD1857" s="41"/>
      <c r="HE1857" s="38"/>
      <c r="HF1857" s="39"/>
      <c r="HG1857" s="38"/>
      <c r="HH1857" s="39"/>
      <c r="HI1857" s="39"/>
      <c r="HJ1857" s="40"/>
      <c r="HK1857" s="41"/>
      <c r="HL1857" s="38"/>
      <c r="HM1857" s="39"/>
      <c r="HN1857" s="38"/>
      <c r="HO1857" s="39"/>
      <c r="HP1857" s="39"/>
      <c r="HQ1857" s="40"/>
      <c r="HR1857" s="41"/>
      <c r="HS1857" s="38"/>
      <c r="HT1857" s="39"/>
      <c r="HU1857" s="38"/>
      <c r="HV1857" s="39"/>
      <c r="HW1857" s="39"/>
      <c r="HX1857" s="40"/>
      <c r="HY1857" s="41"/>
      <c r="HZ1857" s="38"/>
      <c r="IA1857" s="39"/>
      <c r="IB1857" s="38"/>
      <c r="IC1857" s="39"/>
      <c r="ID1857" s="39"/>
      <c r="IE1857" s="40"/>
      <c r="IF1857" s="41"/>
      <c r="IG1857" s="38"/>
      <c r="IH1857" s="39"/>
      <c r="II1857" s="38"/>
      <c r="IJ1857" s="39"/>
      <c r="IK1857" s="39"/>
      <c r="IL1857" s="40"/>
      <c r="IM1857" s="41"/>
      <c r="IN1857" s="38"/>
      <c r="IO1857" s="39"/>
      <c r="IP1857" s="38"/>
      <c r="IQ1857" s="39"/>
      <c r="IR1857" s="39"/>
      <c r="IS1857" s="40"/>
      <c r="IT1857" s="41"/>
      <c r="IU1857" s="38"/>
      <c r="IV1857" s="39"/>
      <c r="IW1857" s="38"/>
      <c r="IX1857" s="39"/>
      <c r="IY1857" s="39"/>
      <c r="IZ1857" s="40"/>
      <c r="JA1857" s="41"/>
      <c r="JB1857" s="38"/>
      <c r="JC1857" s="39"/>
      <c r="JD1857" s="38"/>
      <c r="JE1857" s="39"/>
      <c r="JF1857" s="39"/>
      <c r="JG1857" s="40"/>
      <c r="JH1857" s="41"/>
      <c r="JI1857" s="38"/>
      <c r="JJ1857" s="39"/>
      <c r="JK1857" s="38"/>
      <c r="JL1857" s="39"/>
      <c r="JM1857" s="39"/>
      <c r="JN1857" s="40"/>
      <c r="JO1857" s="41"/>
      <c r="JP1857" s="38"/>
      <c r="JQ1857" s="39"/>
      <c r="JR1857" s="38"/>
      <c r="JS1857" s="39"/>
      <c r="JT1857" s="39"/>
      <c r="JU1857" s="40"/>
      <c r="JV1857" s="41"/>
      <c r="JW1857" s="38"/>
      <c r="JX1857" s="39"/>
      <c r="JY1857" s="38"/>
      <c r="JZ1857" s="39"/>
      <c r="KA1857" s="39"/>
      <c r="KB1857" s="40"/>
      <c r="KC1857" s="41"/>
      <c r="KD1857" s="38"/>
      <c r="KE1857" s="39"/>
      <c r="KF1857" s="38"/>
      <c r="KG1857" s="39"/>
      <c r="KH1857" s="39"/>
      <c r="KI1857" s="40"/>
      <c r="KJ1857" s="41"/>
      <c r="KK1857" s="38"/>
      <c r="KL1857" s="39"/>
      <c r="KM1857" s="38"/>
      <c r="KN1857" s="39"/>
      <c r="KO1857" s="39"/>
      <c r="KP1857" s="40"/>
      <c r="KQ1857" s="41"/>
      <c r="KR1857" s="38"/>
      <c r="KS1857" s="39"/>
      <c r="KT1857" s="38"/>
      <c r="KU1857" s="39"/>
      <c r="KV1857" s="39"/>
      <c r="KW1857" s="40"/>
      <c r="KX1857" s="41"/>
      <c r="KY1857" s="38"/>
      <c r="KZ1857" s="39"/>
      <c r="LA1857" s="38"/>
      <c r="LB1857" s="39"/>
      <c r="LC1857" s="39"/>
      <c r="LD1857" s="40"/>
      <c r="LE1857" s="41"/>
      <c r="LF1857" s="38"/>
      <c r="LG1857" s="39"/>
      <c r="LH1857" s="38"/>
      <c r="LI1857" s="39"/>
      <c r="LJ1857" s="39"/>
      <c r="LK1857" s="40"/>
      <c r="LL1857" s="41"/>
      <c r="LM1857" s="38"/>
      <c r="LN1857" s="39"/>
      <c r="LO1857" s="38"/>
      <c r="LP1857" s="39"/>
      <c r="LQ1857" s="39"/>
      <c r="LR1857" s="40"/>
      <c r="LS1857" s="41"/>
      <c r="LT1857" s="38"/>
      <c r="LU1857" s="39"/>
      <c r="LV1857" s="38"/>
      <c r="LW1857" s="39"/>
      <c r="LX1857" s="39"/>
      <c r="LY1857" s="40"/>
      <c r="LZ1857" s="41"/>
      <c r="MA1857" s="38"/>
      <c r="MB1857" s="39"/>
      <c r="MC1857" s="38"/>
      <c r="MD1857" s="39"/>
      <c r="ME1857" s="39"/>
      <c r="MF1857" s="40"/>
      <c r="MG1857" s="41"/>
      <c r="MH1857" s="38"/>
      <c r="MI1857" s="39"/>
      <c r="MJ1857" s="38"/>
      <c r="MK1857" s="39"/>
      <c r="ML1857" s="39"/>
      <c r="MM1857" s="40"/>
      <c r="MN1857" s="41"/>
      <c r="MO1857" s="38"/>
      <c r="MP1857" s="39"/>
      <c r="MQ1857" s="38"/>
      <c r="MR1857" s="39"/>
      <c r="MS1857" s="39"/>
      <c r="MT1857" s="40"/>
      <c r="MU1857" s="41"/>
      <c r="MV1857" s="38"/>
      <c r="MW1857" s="39"/>
      <c r="MX1857" s="38"/>
      <c r="MY1857" s="39"/>
      <c r="MZ1857" s="39"/>
      <c r="NA1857" s="40"/>
      <c r="NB1857" s="41"/>
      <c r="NC1857" s="38"/>
      <c r="ND1857" s="39"/>
      <c r="NE1857" s="38"/>
      <c r="NF1857" s="39"/>
      <c r="NG1857" s="39"/>
      <c r="NH1857" s="40"/>
      <c r="NI1857" s="41"/>
      <c r="NJ1857" s="38"/>
      <c r="NK1857" s="39"/>
      <c r="NL1857" s="38"/>
      <c r="NM1857" s="39"/>
      <c r="NN1857" s="39"/>
      <c r="NO1857" s="40"/>
      <c r="NP1857" s="41"/>
      <c r="NQ1857" s="38"/>
      <c r="NR1857" s="39"/>
      <c r="NS1857" s="38"/>
      <c r="NT1857" s="39"/>
      <c r="NU1857" s="39"/>
      <c r="NV1857" s="40"/>
      <c r="NW1857" s="41"/>
      <c r="NX1857" s="38"/>
      <c r="NY1857" s="39"/>
      <c r="NZ1857" s="38"/>
      <c r="OA1857" s="39"/>
      <c r="OB1857" s="39"/>
      <c r="OC1857" s="40"/>
      <c r="OD1857" s="41"/>
      <c r="OE1857" s="38"/>
      <c r="OF1857" s="39"/>
      <c r="OG1857" s="38"/>
      <c r="OH1857" s="39"/>
      <c r="OI1857" s="39"/>
      <c r="OJ1857" s="40"/>
      <c r="OK1857" s="41"/>
      <c r="OL1857" s="38"/>
      <c r="OM1857" s="39"/>
      <c r="ON1857" s="38"/>
      <c r="OO1857" s="39"/>
      <c r="OP1857" s="39"/>
      <c r="OQ1857" s="40"/>
      <c r="OR1857" s="41"/>
      <c r="OS1857" s="38"/>
      <c r="OT1857" s="39"/>
      <c r="OU1857" s="38"/>
      <c r="OV1857" s="39"/>
      <c r="OW1857" s="39"/>
      <c r="OX1857" s="40"/>
      <c r="OY1857" s="41"/>
      <c r="OZ1857" s="38"/>
      <c r="PA1857" s="39"/>
      <c r="PB1857" s="38"/>
      <c r="PC1857" s="39"/>
      <c r="PD1857" s="39"/>
      <c r="PE1857" s="40"/>
      <c r="PF1857" s="41"/>
      <c r="PG1857" s="38"/>
      <c r="PH1857" s="39"/>
      <c r="PI1857" s="38"/>
      <c r="PJ1857" s="39"/>
      <c r="PK1857" s="39"/>
      <c r="PL1857" s="40"/>
      <c r="PM1857" s="41"/>
      <c r="PN1857" s="38"/>
      <c r="PO1857" s="39"/>
      <c r="PP1857" s="38"/>
      <c r="PQ1857" s="39"/>
      <c r="PR1857" s="39"/>
      <c r="PS1857" s="40"/>
      <c r="PT1857" s="41"/>
      <c r="PU1857" s="38"/>
      <c r="PV1857" s="39"/>
      <c r="PW1857" s="38"/>
      <c r="PX1857" s="39"/>
      <c r="PY1857" s="39"/>
      <c r="PZ1857" s="40"/>
      <c r="QA1857" s="41"/>
      <c r="QB1857" s="38"/>
      <c r="QC1857" s="39"/>
      <c r="QD1857" s="38"/>
      <c r="QE1857" s="39"/>
      <c r="QF1857" s="39"/>
      <c r="QG1857" s="40"/>
      <c r="QH1857" s="41"/>
      <c r="QI1857" s="38"/>
      <c r="QJ1857" s="39"/>
      <c r="QK1857" s="38"/>
      <c r="QL1857" s="39"/>
      <c r="QM1857" s="39"/>
      <c r="QN1857" s="40"/>
      <c r="QO1857" s="41"/>
      <c r="QP1857" s="38"/>
      <c r="QQ1857" s="39"/>
      <c r="QR1857" s="38"/>
      <c r="QS1857" s="39"/>
      <c r="QT1857" s="39"/>
      <c r="QU1857" s="40"/>
      <c r="QV1857" s="41"/>
      <c r="QW1857" s="38"/>
      <c r="QX1857" s="39"/>
      <c r="QY1857" s="38"/>
      <c r="QZ1857" s="39"/>
      <c r="RA1857" s="39"/>
      <c r="RB1857" s="40"/>
      <c r="RC1857" s="41"/>
      <c r="RD1857" s="38"/>
      <c r="RE1857" s="39"/>
      <c r="RF1857" s="38"/>
      <c r="RG1857" s="39"/>
      <c r="RH1857" s="39"/>
      <c r="RI1857" s="40"/>
      <c r="RJ1857" s="41"/>
      <c r="RK1857" s="38"/>
      <c r="RL1857" s="39"/>
      <c r="RM1857" s="38"/>
      <c r="RN1857" s="39"/>
      <c r="RO1857" s="39"/>
      <c r="RP1857" s="40"/>
      <c r="RQ1857" s="41"/>
      <c r="RR1857" s="38"/>
      <c r="RS1857" s="39"/>
      <c r="RT1857" s="38"/>
      <c r="RU1857" s="39"/>
      <c r="RV1857" s="39"/>
      <c r="RW1857" s="40"/>
      <c r="RX1857" s="41"/>
      <c r="RY1857" s="38"/>
      <c r="RZ1857" s="39"/>
      <c r="SA1857" s="38"/>
      <c r="SB1857" s="39"/>
      <c r="SC1857" s="39"/>
      <c r="SD1857" s="40"/>
      <c r="SE1857" s="41"/>
      <c r="SF1857" s="38"/>
      <c r="SG1857" s="39"/>
      <c r="SH1857" s="38"/>
      <c r="SI1857" s="39"/>
      <c r="SJ1857" s="39"/>
      <c r="SK1857" s="40"/>
      <c r="SL1857" s="41"/>
      <c r="SM1857" s="38"/>
      <c r="SN1857" s="39"/>
      <c r="SO1857" s="38"/>
      <c r="SP1857" s="39"/>
      <c r="SQ1857" s="39"/>
      <c r="SR1857" s="40"/>
      <c r="SS1857" s="41"/>
      <c r="ST1857" s="38"/>
      <c r="SU1857" s="39"/>
      <c r="SV1857" s="38"/>
      <c r="SW1857" s="39"/>
      <c r="SX1857" s="39"/>
      <c r="SY1857" s="40"/>
      <c r="SZ1857" s="41"/>
      <c r="TA1857" s="38"/>
      <c r="TB1857" s="39"/>
      <c r="TC1857" s="38"/>
      <c r="TD1857" s="39"/>
      <c r="TE1857" s="39"/>
      <c r="TF1857" s="40"/>
      <c r="TG1857" s="41"/>
      <c r="TH1857" s="38"/>
      <c r="TI1857" s="39"/>
      <c r="TJ1857" s="38"/>
      <c r="TK1857" s="39"/>
      <c r="TL1857" s="39"/>
      <c r="TM1857" s="40"/>
      <c r="TN1857" s="41"/>
      <c r="TO1857" s="38"/>
      <c r="TP1857" s="39"/>
      <c r="TQ1857" s="38"/>
      <c r="TR1857" s="39"/>
      <c r="TS1857" s="39"/>
      <c r="TT1857" s="40"/>
      <c r="TU1857" s="41"/>
      <c r="TV1857" s="38"/>
      <c r="TW1857" s="39"/>
      <c r="TX1857" s="38"/>
      <c r="TY1857" s="39"/>
      <c r="TZ1857" s="39"/>
      <c r="UA1857" s="40"/>
      <c r="UB1857" s="41"/>
      <c r="UC1857" s="38"/>
      <c r="UD1857" s="39"/>
      <c r="UE1857" s="38"/>
      <c r="UF1857" s="39"/>
      <c r="UG1857" s="39"/>
      <c r="UH1857" s="40"/>
      <c r="UI1857" s="41"/>
      <c r="UJ1857" s="38"/>
      <c r="UK1857" s="39"/>
      <c r="UL1857" s="38"/>
      <c r="UM1857" s="39"/>
      <c r="UN1857" s="39"/>
      <c r="UO1857" s="40"/>
      <c r="UP1857" s="41"/>
      <c r="UQ1857" s="38"/>
      <c r="UR1857" s="39"/>
      <c r="US1857" s="38"/>
      <c r="UT1857" s="39"/>
      <c r="UU1857" s="39"/>
      <c r="UV1857" s="40"/>
      <c r="UW1857" s="41"/>
      <c r="UX1857" s="38"/>
      <c r="UY1857" s="39"/>
      <c r="UZ1857" s="38"/>
      <c r="VA1857" s="39"/>
      <c r="VB1857" s="39"/>
      <c r="VC1857" s="40"/>
      <c r="VD1857" s="41"/>
      <c r="VE1857" s="38"/>
      <c r="VF1857" s="39"/>
      <c r="VG1857" s="38"/>
      <c r="VH1857" s="39"/>
      <c r="VI1857" s="39"/>
      <c r="VJ1857" s="40"/>
      <c r="VK1857" s="41"/>
      <c r="VL1857" s="38"/>
      <c r="VM1857" s="39"/>
      <c r="VN1857" s="38"/>
      <c r="VO1857" s="39"/>
      <c r="VP1857" s="39"/>
      <c r="VQ1857" s="40"/>
      <c r="VR1857" s="41"/>
      <c r="VS1857" s="38"/>
      <c r="VT1857" s="39"/>
      <c r="VU1857" s="38"/>
      <c r="VV1857" s="39"/>
      <c r="VW1857" s="39"/>
      <c r="VX1857" s="40"/>
      <c r="VY1857" s="41"/>
      <c r="VZ1857" s="38"/>
      <c r="WA1857" s="39"/>
      <c r="WB1857" s="38"/>
      <c r="WC1857" s="39"/>
      <c r="WD1857" s="39"/>
      <c r="WE1857" s="40"/>
      <c r="WF1857" s="41"/>
      <c r="WG1857" s="38"/>
      <c r="WH1857" s="39"/>
      <c r="WI1857" s="38"/>
      <c r="WJ1857" s="39"/>
      <c r="WK1857" s="39"/>
      <c r="WL1857" s="40"/>
      <c r="WM1857" s="41"/>
      <c r="WN1857" s="38"/>
      <c r="WO1857" s="39"/>
      <c r="WP1857" s="38"/>
      <c r="WQ1857" s="39"/>
      <c r="WR1857" s="39"/>
      <c r="WS1857" s="40"/>
      <c r="WT1857" s="41"/>
      <c r="WU1857" s="38"/>
      <c r="WV1857" s="39"/>
      <c r="WW1857" s="38"/>
      <c r="WX1857" s="39"/>
      <c r="WY1857" s="39"/>
      <c r="WZ1857" s="40"/>
      <c r="XA1857" s="41"/>
      <c r="XB1857" s="38"/>
      <c r="XC1857" s="39"/>
      <c r="XD1857" s="38"/>
      <c r="XE1857" s="39"/>
      <c r="XF1857" s="39"/>
      <c r="XG1857" s="40"/>
      <c r="XH1857" s="41"/>
      <c r="XI1857" s="38"/>
      <c r="XJ1857" s="39"/>
      <c r="XK1857" s="38"/>
      <c r="XL1857" s="39"/>
      <c r="XM1857" s="39"/>
      <c r="XN1857" s="40"/>
      <c r="XO1857" s="41"/>
      <c r="XP1857" s="38"/>
      <c r="XQ1857" s="39"/>
      <c r="XR1857" s="38"/>
      <c r="XS1857" s="39"/>
      <c r="XT1857" s="39"/>
      <c r="XU1857" s="40"/>
      <c r="XV1857" s="41"/>
      <c r="XW1857" s="38"/>
      <c r="XX1857" s="39"/>
      <c r="XY1857" s="38"/>
      <c r="XZ1857" s="39"/>
      <c r="YA1857" s="39"/>
      <c r="YB1857" s="40"/>
      <c r="YC1857" s="41"/>
      <c r="YD1857" s="38"/>
      <c r="YE1857" s="39"/>
      <c r="YF1857" s="38"/>
      <c r="YG1857" s="39"/>
      <c r="YH1857" s="39"/>
      <c r="YI1857" s="40"/>
      <c r="YJ1857" s="41"/>
      <c r="YK1857" s="38"/>
      <c r="YL1857" s="39"/>
      <c r="YM1857" s="38"/>
      <c r="YN1857" s="39"/>
      <c r="YO1857" s="39"/>
      <c r="YP1857" s="40"/>
      <c r="YQ1857" s="41"/>
      <c r="YR1857" s="38"/>
      <c r="YS1857" s="39"/>
      <c r="YT1857" s="38"/>
      <c r="YU1857" s="39"/>
      <c r="YV1857" s="39"/>
      <c r="YW1857" s="40"/>
      <c r="YX1857" s="41"/>
      <c r="YY1857" s="38"/>
      <c r="YZ1857" s="39"/>
      <c r="ZA1857" s="38"/>
      <c r="ZB1857" s="39"/>
      <c r="ZC1857" s="39"/>
      <c r="ZD1857" s="40"/>
      <c r="ZE1857" s="41"/>
      <c r="ZF1857" s="38"/>
      <c r="ZG1857" s="39"/>
      <c r="ZH1857" s="38"/>
      <c r="ZI1857" s="39"/>
      <c r="ZJ1857" s="39"/>
      <c r="ZK1857" s="40"/>
      <c r="ZL1857" s="41"/>
      <c r="ZM1857" s="38"/>
      <c r="ZN1857" s="39"/>
      <c r="ZO1857" s="38"/>
      <c r="ZP1857" s="39"/>
      <c r="ZQ1857" s="39"/>
      <c r="ZR1857" s="40"/>
      <c r="ZS1857" s="41"/>
      <c r="ZT1857" s="38"/>
      <c r="ZU1857" s="39"/>
      <c r="ZV1857" s="38"/>
      <c r="ZW1857" s="39"/>
      <c r="ZX1857" s="39"/>
      <c r="ZY1857" s="40"/>
      <c r="ZZ1857" s="41"/>
      <c r="AAA1857" s="38"/>
      <c r="AAB1857" s="39"/>
      <c r="AAC1857" s="38"/>
      <c r="AAD1857" s="39"/>
      <c r="AAE1857" s="39"/>
      <c r="AAF1857" s="40"/>
      <c r="AAG1857" s="41"/>
      <c r="AAH1857" s="38"/>
      <c r="AAI1857" s="39"/>
      <c r="AAJ1857" s="38"/>
      <c r="AAK1857" s="39"/>
      <c r="AAL1857" s="39"/>
      <c r="AAM1857" s="40"/>
      <c r="AAN1857" s="41"/>
      <c r="AAO1857" s="38"/>
      <c r="AAP1857" s="39"/>
      <c r="AAQ1857" s="38"/>
      <c r="AAR1857" s="39"/>
      <c r="AAS1857" s="39"/>
      <c r="AAT1857" s="40"/>
      <c r="AAU1857" s="41"/>
      <c r="AAV1857" s="38"/>
      <c r="AAW1857" s="39"/>
      <c r="AAX1857" s="38"/>
      <c r="AAY1857" s="39"/>
      <c r="AAZ1857" s="39"/>
      <c r="ABA1857" s="40"/>
      <c r="ABB1857" s="41"/>
      <c r="ABC1857" s="38"/>
      <c r="ABD1857" s="39"/>
      <c r="ABE1857" s="38"/>
      <c r="ABF1857" s="39"/>
      <c r="ABG1857" s="39"/>
      <c r="ABH1857" s="40"/>
      <c r="ABI1857" s="41"/>
      <c r="ABJ1857" s="38"/>
      <c r="ABK1857" s="39"/>
      <c r="ABL1857" s="38"/>
      <c r="ABM1857" s="39"/>
      <c r="ABN1857" s="39"/>
      <c r="ABO1857" s="40"/>
      <c r="ABP1857" s="41"/>
      <c r="ABQ1857" s="38"/>
      <c r="ABR1857" s="39"/>
      <c r="ABS1857" s="38"/>
      <c r="ABT1857" s="39"/>
      <c r="ABU1857" s="39"/>
      <c r="ABV1857" s="40"/>
      <c r="ABW1857" s="41"/>
      <c r="ABX1857" s="38"/>
      <c r="ABY1857" s="39"/>
      <c r="ABZ1857" s="38"/>
      <c r="ACA1857" s="39"/>
      <c r="ACB1857" s="39"/>
      <c r="ACC1857" s="40"/>
      <c r="ACD1857" s="41"/>
      <c r="ACE1857" s="38"/>
      <c r="ACF1857" s="39"/>
      <c r="ACG1857" s="38"/>
      <c r="ACH1857" s="39"/>
      <c r="ACI1857" s="39"/>
      <c r="ACJ1857" s="40"/>
      <c r="ACK1857" s="41"/>
      <c r="ACL1857" s="38"/>
      <c r="ACM1857" s="39"/>
      <c r="ACN1857" s="38"/>
      <c r="ACO1857" s="39"/>
      <c r="ACP1857" s="39"/>
      <c r="ACQ1857" s="40"/>
      <c r="ACR1857" s="41"/>
      <c r="ACS1857" s="38"/>
      <c r="ACT1857" s="39"/>
      <c r="ACU1857" s="38"/>
      <c r="ACV1857" s="39"/>
      <c r="ACW1857" s="39"/>
      <c r="ACX1857" s="40"/>
      <c r="ACY1857" s="41"/>
      <c r="ACZ1857" s="38"/>
      <c r="ADA1857" s="39"/>
      <c r="ADB1857" s="38"/>
      <c r="ADC1857" s="39"/>
      <c r="ADD1857" s="39"/>
      <c r="ADE1857" s="40"/>
      <c r="ADF1857" s="41"/>
      <c r="ADG1857" s="38"/>
      <c r="ADH1857" s="39"/>
      <c r="ADI1857" s="38"/>
      <c r="ADJ1857" s="39"/>
      <c r="ADK1857" s="39"/>
      <c r="ADL1857" s="40"/>
      <c r="ADM1857" s="41"/>
      <c r="ADN1857" s="38"/>
      <c r="ADO1857" s="39"/>
      <c r="ADP1857" s="38"/>
      <c r="ADQ1857" s="39"/>
      <c r="ADR1857" s="39"/>
      <c r="ADS1857" s="40"/>
      <c r="ADT1857" s="41"/>
      <c r="ADU1857" s="38"/>
      <c r="ADV1857" s="39"/>
      <c r="ADW1857" s="38"/>
      <c r="ADX1857" s="39"/>
      <c r="ADY1857" s="39"/>
      <c r="ADZ1857" s="40"/>
      <c r="AEA1857" s="41"/>
      <c r="AEB1857" s="38"/>
      <c r="AEC1857" s="39"/>
      <c r="AED1857" s="38"/>
      <c r="AEE1857" s="39"/>
      <c r="AEF1857" s="39"/>
      <c r="AEG1857" s="40"/>
      <c r="AEH1857" s="41"/>
      <c r="AEI1857" s="38"/>
      <c r="AEJ1857" s="39"/>
      <c r="AEK1857" s="38"/>
      <c r="AEL1857" s="39"/>
      <c r="AEM1857" s="39"/>
      <c r="AEN1857" s="40"/>
      <c r="AEO1857" s="41"/>
      <c r="AEP1857" s="38"/>
      <c r="AEQ1857" s="39"/>
      <c r="AER1857" s="38"/>
      <c r="AES1857" s="39"/>
      <c r="AET1857" s="39"/>
      <c r="AEU1857" s="40"/>
      <c r="AEV1857" s="41"/>
      <c r="AEW1857" s="38"/>
      <c r="AEX1857" s="39"/>
      <c r="AEY1857" s="38"/>
      <c r="AEZ1857" s="39"/>
      <c r="AFA1857" s="39"/>
      <c r="AFB1857" s="40"/>
      <c r="AFC1857" s="41"/>
      <c r="AFD1857" s="38"/>
      <c r="AFE1857" s="39"/>
      <c r="AFF1857" s="38"/>
      <c r="AFG1857" s="39"/>
      <c r="AFH1857" s="39"/>
      <c r="AFI1857" s="40"/>
      <c r="AFJ1857" s="41"/>
      <c r="AFK1857" s="38"/>
      <c r="AFL1857" s="39"/>
      <c r="AFM1857" s="38"/>
      <c r="AFN1857" s="39"/>
      <c r="AFO1857" s="39"/>
      <c r="AFP1857" s="40"/>
      <c r="AFQ1857" s="41"/>
      <c r="AFR1857" s="38"/>
      <c r="AFS1857" s="39"/>
      <c r="AFT1857" s="38"/>
      <c r="AFU1857" s="39"/>
      <c r="AFV1857" s="39"/>
      <c r="AFW1857" s="40"/>
      <c r="AFX1857" s="41"/>
      <c r="AFY1857" s="38"/>
      <c r="AFZ1857" s="39"/>
      <c r="AGA1857" s="38"/>
      <c r="AGB1857" s="39"/>
      <c r="AGC1857" s="39"/>
      <c r="AGD1857" s="40"/>
      <c r="AGE1857" s="41"/>
      <c r="AGF1857" s="38"/>
      <c r="AGG1857" s="39"/>
      <c r="AGH1857" s="38"/>
      <c r="AGI1857" s="39"/>
      <c r="AGJ1857" s="39"/>
      <c r="AGK1857" s="40"/>
      <c r="AGL1857" s="41"/>
      <c r="AGM1857" s="38"/>
      <c r="AGN1857" s="39"/>
      <c r="AGO1857" s="38"/>
      <c r="AGP1857" s="39"/>
      <c r="AGQ1857" s="39"/>
      <c r="AGR1857" s="40"/>
      <c r="AGS1857" s="41"/>
      <c r="AGT1857" s="38"/>
      <c r="AGU1857" s="39"/>
      <c r="AGV1857" s="38"/>
      <c r="AGW1857" s="39"/>
      <c r="AGX1857" s="39"/>
      <c r="AGY1857" s="40"/>
      <c r="AGZ1857" s="41"/>
      <c r="AHA1857" s="38"/>
      <c r="AHB1857" s="39"/>
      <c r="AHC1857" s="38"/>
      <c r="AHD1857" s="39"/>
      <c r="AHE1857" s="39"/>
      <c r="AHF1857" s="40"/>
      <c r="AHG1857" s="41"/>
      <c r="AHH1857" s="38"/>
      <c r="AHI1857" s="39"/>
      <c r="AHJ1857" s="38"/>
      <c r="AHK1857" s="39"/>
      <c r="AHL1857" s="39"/>
      <c r="AHM1857" s="40"/>
      <c r="AHN1857" s="41"/>
      <c r="AHO1857" s="38"/>
      <c r="AHP1857" s="39"/>
      <c r="AHQ1857" s="38"/>
      <c r="AHR1857" s="39"/>
      <c r="AHS1857" s="39"/>
      <c r="AHT1857" s="40"/>
      <c r="AHU1857" s="41"/>
      <c r="AHV1857" s="38"/>
      <c r="AHW1857" s="39"/>
      <c r="AHX1857" s="38"/>
      <c r="AHY1857" s="39"/>
      <c r="AHZ1857" s="39"/>
      <c r="AIA1857" s="40"/>
      <c r="AIB1857" s="41"/>
      <c r="AIC1857" s="38"/>
      <c r="AID1857" s="39"/>
      <c r="AIE1857" s="38"/>
      <c r="AIF1857" s="39"/>
      <c r="AIG1857" s="39"/>
      <c r="AIH1857" s="40"/>
      <c r="AII1857" s="41"/>
      <c r="AIJ1857" s="38"/>
      <c r="AIK1857" s="39"/>
      <c r="AIL1857" s="38"/>
      <c r="AIM1857" s="39"/>
      <c r="AIN1857" s="39"/>
      <c r="AIO1857" s="40"/>
      <c r="AIP1857" s="41"/>
      <c r="AIQ1857" s="38"/>
      <c r="AIR1857" s="39"/>
      <c r="AIS1857" s="38"/>
      <c r="AIT1857" s="39"/>
      <c r="AIU1857" s="39"/>
      <c r="AIV1857" s="40"/>
      <c r="AIW1857" s="41"/>
      <c r="AIX1857" s="38"/>
      <c r="AIY1857" s="39"/>
      <c r="AIZ1857" s="38"/>
      <c r="AJA1857" s="39"/>
      <c r="AJB1857" s="39"/>
      <c r="AJC1857" s="40"/>
      <c r="AJD1857" s="41"/>
      <c r="AJE1857" s="38"/>
      <c r="AJF1857" s="39"/>
      <c r="AJG1857" s="38"/>
      <c r="AJH1857" s="39"/>
      <c r="AJI1857" s="39"/>
      <c r="AJJ1857" s="40"/>
      <c r="AJK1857" s="41"/>
      <c r="AJL1857" s="38"/>
      <c r="AJM1857" s="39"/>
      <c r="AJN1857" s="38"/>
      <c r="AJO1857" s="39"/>
      <c r="AJP1857" s="39"/>
      <c r="AJQ1857" s="40"/>
      <c r="AJR1857" s="41"/>
      <c r="AJS1857" s="38"/>
      <c r="AJT1857" s="39"/>
      <c r="AJU1857" s="38"/>
      <c r="AJV1857" s="39"/>
      <c r="AJW1857" s="39"/>
      <c r="AJX1857" s="40"/>
      <c r="AJY1857" s="41"/>
      <c r="AJZ1857" s="38"/>
      <c r="AKA1857" s="39"/>
      <c r="AKB1857" s="38"/>
      <c r="AKC1857" s="39"/>
      <c r="AKD1857" s="39"/>
      <c r="AKE1857" s="40"/>
      <c r="AKF1857" s="41"/>
      <c r="AKG1857" s="38"/>
      <c r="AKH1857" s="39"/>
      <c r="AKI1857" s="38"/>
      <c r="AKJ1857" s="39"/>
      <c r="AKK1857" s="39"/>
      <c r="AKL1857" s="40"/>
      <c r="AKM1857" s="41"/>
      <c r="AKN1857" s="38"/>
      <c r="AKO1857" s="39"/>
      <c r="AKP1857" s="38"/>
      <c r="AKQ1857" s="39"/>
      <c r="AKR1857" s="39"/>
      <c r="AKS1857" s="40"/>
      <c r="AKT1857" s="41"/>
      <c r="AKU1857" s="38"/>
      <c r="AKV1857" s="39"/>
      <c r="AKW1857" s="38"/>
      <c r="AKX1857" s="39"/>
      <c r="AKY1857" s="39"/>
      <c r="AKZ1857" s="40"/>
      <c r="ALA1857" s="41"/>
      <c r="ALB1857" s="38"/>
      <c r="ALC1857" s="39"/>
      <c r="ALD1857" s="38"/>
      <c r="ALE1857" s="39"/>
      <c r="ALF1857" s="39"/>
      <c r="ALG1857" s="40"/>
      <c r="ALH1857" s="41"/>
      <c r="ALI1857" s="38"/>
      <c r="ALJ1857" s="39"/>
      <c r="ALK1857" s="38"/>
      <c r="ALL1857" s="39"/>
      <c r="ALM1857" s="39"/>
      <c r="ALN1857" s="40"/>
      <c r="ALO1857" s="41"/>
      <c r="ALP1857" s="38"/>
      <c r="ALQ1857" s="39"/>
      <c r="ALR1857" s="38"/>
      <c r="ALS1857" s="39"/>
      <c r="ALT1857" s="39"/>
      <c r="ALU1857" s="40"/>
      <c r="ALV1857" s="41"/>
      <c r="ALW1857" s="38"/>
      <c r="ALX1857" s="39"/>
      <c r="ALY1857" s="38"/>
      <c r="ALZ1857" s="39"/>
      <c r="AMA1857" s="39"/>
      <c r="AMB1857" s="40"/>
      <c r="AMC1857" s="41"/>
      <c r="AMD1857" s="38"/>
      <c r="AME1857" s="39"/>
      <c r="AMF1857" s="38"/>
      <c r="AMG1857" s="39"/>
      <c r="AMH1857" s="39"/>
      <c r="AMI1857" s="40"/>
      <c r="AMJ1857" s="41"/>
      <c r="AMK1857" s="38"/>
      <c r="AML1857" s="39"/>
      <c r="AMM1857" s="38"/>
      <c r="AMN1857" s="39"/>
      <c r="AMO1857" s="39"/>
      <c r="AMP1857" s="40"/>
      <c r="AMQ1857" s="41"/>
      <c r="AMR1857" s="38"/>
      <c r="AMS1857" s="39"/>
      <c r="AMT1857" s="38"/>
      <c r="AMU1857" s="39"/>
      <c r="AMV1857" s="39"/>
      <c r="AMW1857" s="40"/>
      <c r="AMX1857" s="41"/>
      <c r="AMY1857" s="38"/>
      <c r="AMZ1857" s="39"/>
      <c r="ANA1857" s="38"/>
      <c r="ANB1857" s="39"/>
      <c r="ANC1857" s="39"/>
      <c r="AND1857" s="40"/>
      <c r="ANE1857" s="41"/>
      <c r="ANF1857" s="38"/>
      <c r="ANG1857" s="39"/>
      <c r="ANH1857" s="38"/>
      <c r="ANI1857" s="39"/>
      <c r="ANJ1857" s="39"/>
      <c r="ANK1857" s="40"/>
      <c r="ANL1857" s="41"/>
      <c r="ANM1857" s="38"/>
      <c r="ANN1857" s="39"/>
      <c r="ANO1857" s="38"/>
      <c r="ANP1857" s="39"/>
      <c r="ANQ1857" s="39"/>
      <c r="ANR1857" s="40"/>
      <c r="ANS1857" s="41"/>
      <c r="ANT1857" s="38"/>
      <c r="ANU1857" s="39"/>
      <c r="ANV1857" s="38"/>
      <c r="ANW1857" s="39"/>
      <c r="ANX1857" s="39"/>
      <c r="ANY1857" s="40"/>
      <c r="ANZ1857" s="41"/>
      <c r="AOA1857" s="38"/>
      <c r="AOB1857" s="39"/>
      <c r="AOC1857" s="38"/>
      <c r="AOD1857" s="39"/>
      <c r="AOE1857" s="39"/>
      <c r="AOF1857" s="40"/>
      <c r="AOG1857" s="41"/>
      <c r="AOH1857" s="38"/>
      <c r="AOI1857" s="39"/>
      <c r="AOJ1857" s="38"/>
      <c r="AOK1857" s="39"/>
      <c r="AOL1857" s="39"/>
      <c r="AOM1857" s="40"/>
      <c r="AON1857" s="41"/>
      <c r="AOO1857" s="38"/>
      <c r="AOP1857" s="39"/>
      <c r="AOQ1857" s="38"/>
      <c r="AOR1857" s="39"/>
      <c r="AOS1857" s="39"/>
      <c r="AOT1857" s="40"/>
      <c r="AOU1857" s="41"/>
      <c r="AOV1857" s="38"/>
      <c r="AOW1857" s="39"/>
      <c r="AOX1857" s="38"/>
      <c r="AOY1857" s="39"/>
      <c r="AOZ1857" s="39"/>
      <c r="APA1857" s="40"/>
      <c r="APB1857" s="41"/>
      <c r="APC1857" s="38"/>
      <c r="APD1857" s="39"/>
      <c r="APE1857" s="38"/>
      <c r="APF1857" s="39"/>
      <c r="APG1857" s="39"/>
      <c r="APH1857" s="40"/>
      <c r="API1857" s="41"/>
      <c r="APJ1857" s="38"/>
      <c r="APK1857" s="39"/>
      <c r="APL1857" s="38"/>
      <c r="APM1857" s="39"/>
      <c r="APN1857" s="39"/>
      <c r="APO1857" s="40"/>
      <c r="APP1857" s="41"/>
      <c r="APQ1857" s="38"/>
      <c r="APR1857" s="39"/>
      <c r="APS1857" s="38"/>
      <c r="APT1857" s="39"/>
      <c r="APU1857" s="39"/>
      <c r="APV1857" s="40"/>
      <c r="APW1857" s="41"/>
      <c r="APX1857" s="38"/>
      <c r="APY1857" s="39"/>
      <c r="APZ1857" s="38"/>
      <c r="AQA1857" s="39"/>
      <c r="AQB1857" s="39"/>
      <c r="AQC1857" s="40"/>
      <c r="AQD1857" s="41"/>
      <c r="AQE1857" s="38"/>
      <c r="AQF1857" s="39"/>
      <c r="AQG1857" s="38"/>
      <c r="AQH1857" s="39"/>
      <c r="AQI1857" s="39"/>
      <c r="AQJ1857" s="40"/>
      <c r="AQK1857" s="41"/>
      <c r="AQL1857" s="38"/>
      <c r="AQM1857" s="39"/>
      <c r="AQN1857" s="38"/>
      <c r="AQO1857" s="39"/>
      <c r="AQP1857" s="39"/>
      <c r="AQQ1857" s="40"/>
      <c r="AQR1857" s="41"/>
      <c r="AQS1857" s="38"/>
      <c r="AQT1857" s="39"/>
      <c r="AQU1857" s="38"/>
      <c r="AQV1857" s="39"/>
      <c r="AQW1857" s="39"/>
      <c r="AQX1857" s="40"/>
      <c r="AQY1857" s="41"/>
      <c r="AQZ1857" s="38"/>
      <c r="ARA1857" s="39"/>
      <c r="ARB1857" s="38"/>
      <c r="ARC1857" s="39"/>
      <c r="ARD1857" s="39"/>
      <c r="ARE1857" s="40"/>
      <c r="ARF1857" s="41"/>
      <c r="ARG1857" s="38"/>
      <c r="ARH1857" s="39"/>
      <c r="ARI1857" s="38"/>
      <c r="ARJ1857" s="39"/>
      <c r="ARK1857" s="39"/>
      <c r="ARL1857" s="40"/>
      <c r="ARM1857" s="41"/>
      <c r="ARN1857" s="38"/>
      <c r="ARO1857" s="39"/>
      <c r="ARP1857" s="38"/>
      <c r="ARQ1857" s="39"/>
      <c r="ARR1857" s="39"/>
      <c r="ARS1857" s="40"/>
      <c r="ART1857" s="41"/>
      <c r="ARU1857" s="38"/>
      <c r="ARV1857" s="39"/>
      <c r="ARW1857" s="38"/>
      <c r="ARX1857" s="39"/>
      <c r="ARY1857" s="39"/>
      <c r="ARZ1857" s="40"/>
      <c r="ASA1857" s="41"/>
      <c r="ASB1857" s="38"/>
      <c r="ASC1857" s="39"/>
      <c r="ASD1857" s="38"/>
      <c r="ASE1857" s="39"/>
      <c r="ASF1857" s="39"/>
      <c r="ASG1857" s="40"/>
      <c r="ASH1857" s="41"/>
      <c r="ASI1857" s="38"/>
      <c r="ASJ1857" s="39"/>
      <c r="ASK1857" s="38"/>
      <c r="ASL1857" s="39"/>
      <c r="ASM1857" s="39"/>
      <c r="ASN1857" s="40"/>
      <c r="ASO1857" s="41"/>
      <c r="ASP1857" s="38"/>
      <c r="ASQ1857" s="39"/>
      <c r="ASR1857" s="38"/>
      <c r="ASS1857" s="39"/>
      <c r="AST1857" s="39"/>
      <c r="ASU1857" s="40"/>
      <c r="ASV1857" s="41"/>
      <c r="ASW1857" s="38"/>
      <c r="ASX1857" s="39"/>
      <c r="ASY1857" s="38"/>
      <c r="ASZ1857" s="39"/>
      <c r="ATA1857" s="39"/>
      <c r="ATB1857" s="40"/>
      <c r="ATC1857" s="41"/>
      <c r="ATD1857" s="38"/>
      <c r="ATE1857" s="39"/>
      <c r="ATF1857" s="38"/>
      <c r="ATG1857" s="39"/>
      <c r="ATH1857" s="39"/>
      <c r="ATI1857" s="40"/>
      <c r="ATJ1857" s="41"/>
      <c r="ATK1857" s="38"/>
      <c r="ATL1857" s="39"/>
      <c r="ATM1857" s="38"/>
      <c r="ATN1857" s="39"/>
      <c r="ATO1857" s="39"/>
      <c r="ATP1857" s="40"/>
      <c r="ATQ1857" s="41"/>
      <c r="ATR1857" s="38"/>
      <c r="ATS1857" s="39"/>
      <c r="ATT1857" s="38"/>
      <c r="ATU1857" s="39"/>
      <c r="ATV1857" s="39"/>
      <c r="ATW1857" s="40"/>
      <c r="ATX1857" s="41"/>
      <c r="ATY1857" s="38"/>
      <c r="ATZ1857" s="39"/>
      <c r="AUA1857" s="38"/>
      <c r="AUB1857" s="39"/>
      <c r="AUC1857" s="39"/>
      <c r="AUD1857" s="40"/>
      <c r="AUE1857" s="41"/>
      <c r="AUF1857" s="38"/>
      <c r="AUG1857" s="39"/>
      <c r="AUH1857" s="38"/>
      <c r="AUI1857" s="39"/>
      <c r="AUJ1857" s="39"/>
      <c r="AUK1857" s="40"/>
      <c r="AUL1857" s="41"/>
      <c r="AUM1857" s="38"/>
      <c r="AUN1857" s="39"/>
      <c r="AUO1857" s="38"/>
      <c r="AUP1857" s="39"/>
      <c r="AUQ1857" s="39"/>
      <c r="AUR1857" s="40"/>
      <c r="AUS1857" s="41"/>
      <c r="AUT1857" s="38"/>
      <c r="AUU1857" s="39"/>
      <c r="AUV1857" s="38"/>
      <c r="AUW1857" s="39"/>
      <c r="AUX1857" s="39"/>
      <c r="AUY1857" s="40"/>
      <c r="AUZ1857" s="41"/>
      <c r="AVA1857" s="38"/>
      <c r="AVB1857" s="39"/>
      <c r="AVC1857" s="38"/>
      <c r="AVD1857" s="39"/>
      <c r="AVE1857" s="39"/>
      <c r="AVF1857" s="40"/>
      <c r="AVG1857" s="41"/>
      <c r="AVH1857" s="38"/>
      <c r="AVI1857" s="39"/>
      <c r="AVJ1857" s="38"/>
      <c r="AVK1857" s="39"/>
      <c r="AVL1857" s="39"/>
      <c r="AVM1857" s="40"/>
      <c r="AVN1857" s="41"/>
      <c r="AVO1857" s="38"/>
      <c r="AVP1857" s="39"/>
      <c r="AVQ1857" s="38"/>
      <c r="AVR1857" s="39"/>
      <c r="AVS1857" s="39"/>
      <c r="AVT1857" s="40"/>
      <c r="AVU1857" s="41"/>
      <c r="AVV1857" s="38"/>
      <c r="AVW1857" s="39"/>
      <c r="AVX1857" s="38"/>
      <c r="AVY1857" s="39"/>
      <c r="AVZ1857" s="39"/>
      <c r="AWA1857" s="40"/>
      <c r="AWB1857" s="41"/>
      <c r="AWC1857" s="38"/>
      <c r="AWD1857" s="39"/>
      <c r="AWE1857" s="38"/>
      <c r="AWF1857" s="39"/>
      <c r="AWG1857" s="39"/>
      <c r="AWH1857" s="40"/>
      <c r="AWI1857" s="41"/>
      <c r="AWJ1857" s="38"/>
      <c r="AWK1857" s="39"/>
      <c r="AWL1857" s="38"/>
      <c r="AWM1857" s="39"/>
      <c r="AWN1857" s="39"/>
      <c r="AWO1857" s="40"/>
      <c r="AWP1857" s="41"/>
      <c r="AWQ1857" s="38"/>
      <c r="AWR1857" s="39"/>
      <c r="AWS1857" s="38"/>
      <c r="AWT1857" s="39"/>
      <c r="AWU1857" s="39"/>
      <c r="AWV1857" s="40"/>
      <c r="AWW1857" s="41"/>
      <c r="AWX1857" s="38"/>
      <c r="AWY1857" s="39"/>
      <c r="AWZ1857" s="38"/>
      <c r="AXA1857" s="39"/>
      <c r="AXB1857" s="39"/>
      <c r="AXC1857" s="40"/>
      <c r="AXD1857" s="41"/>
      <c r="AXE1857" s="38"/>
      <c r="AXF1857" s="39"/>
      <c r="AXG1857" s="38"/>
      <c r="AXH1857" s="39"/>
      <c r="AXI1857" s="39"/>
      <c r="AXJ1857" s="40"/>
      <c r="AXK1857" s="41"/>
      <c r="AXL1857" s="38"/>
      <c r="AXM1857" s="39"/>
      <c r="AXN1857" s="38"/>
      <c r="AXO1857" s="39"/>
      <c r="AXP1857" s="39"/>
      <c r="AXQ1857" s="40"/>
      <c r="AXR1857" s="41"/>
      <c r="AXS1857" s="38"/>
      <c r="AXT1857" s="39"/>
      <c r="AXU1857" s="38"/>
      <c r="AXV1857" s="39"/>
      <c r="AXW1857" s="39"/>
      <c r="AXX1857" s="40"/>
      <c r="AXY1857" s="41"/>
      <c r="AXZ1857" s="38"/>
      <c r="AYA1857" s="39"/>
      <c r="AYB1857" s="38"/>
      <c r="AYC1857" s="39"/>
      <c r="AYD1857" s="39"/>
      <c r="AYE1857" s="40"/>
      <c r="AYF1857" s="41"/>
      <c r="AYG1857" s="38"/>
      <c r="AYH1857" s="39"/>
      <c r="AYI1857" s="38"/>
      <c r="AYJ1857" s="39"/>
      <c r="AYK1857" s="39"/>
      <c r="AYL1857" s="40"/>
      <c r="AYM1857" s="41"/>
      <c r="AYN1857" s="38"/>
      <c r="AYO1857" s="39"/>
      <c r="AYP1857" s="38"/>
      <c r="AYQ1857" s="39"/>
      <c r="AYR1857" s="39"/>
      <c r="AYS1857" s="40"/>
      <c r="AYT1857" s="41"/>
      <c r="AYU1857" s="38"/>
      <c r="AYV1857" s="39"/>
      <c r="AYW1857" s="38"/>
      <c r="AYX1857" s="39"/>
      <c r="AYY1857" s="39"/>
      <c r="AYZ1857" s="40"/>
      <c r="AZA1857" s="41"/>
      <c r="AZB1857" s="38"/>
      <c r="AZC1857" s="39"/>
      <c r="AZD1857" s="38"/>
      <c r="AZE1857" s="39"/>
      <c r="AZF1857" s="39"/>
      <c r="AZG1857" s="40"/>
      <c r="AZH1857" s="41"/>
      <c r="AZI1857" s="38"/>
      <c r="AZJ1857" s="39"/>
      <c r="AZK1857" s="38"/>
      <c r="AZL1857" s="39"/>
      <c r="AZM1857" s="39"/>
      <c r="AZN1857" s="40"/>
      <c r="AZO1857" s="41"/>
      <c r="AZP1857" s="38"/>
      <c r="AZQ1857" s="39"/>
      <c r="AZR1857" s="38"/>
      <c r="AZS1857" s="39"/>
      <c r="AZT1857" s="39"/>
      <c r="AZU1857" s="40"/>
      <c r="AZV1857" s="41"/>
      <c r="AZW1857" s="38"/>
      <c r="AZX1857" s="39"/>
      <c r="AZY1857" s="38"/>
      <c r="AZZ1857" s="39"/>
      <c r="BAA1857" s="39"/>
      <c r="BAB1857" s="40"/>
      <c r="BAC1857" s="41"/>
      <c r="BAD1857" s="38"/>
      <c r="BAE1857" s="39"/>
      <c r="BAF1857" s="38"/>
      <c r="BAG1857" s="39"/>
      <c r="BAH1857" s="39"/>
      <c r="BAI1857" s="40"/>
      <c r="BAJ1857" s="41"/>
      <c r="BAK1857" s="38"/>
      <c r="BAL1857" s="39"/>
      <c r="BAM1857" s="38"/>
      <c r="BAN1857" s="39"/>
      <c r="BAO1857" s="39"/>
      <c r="BAP1857" s="40"/>
      <c r="BAQ1857" s="41"/>
      <c r="BAR1857" s="38"/>
      <c r="BAS1857" s="39"/>
      <c r="BAT1857" s="38"/>
      <c r="BAU1857" s="39"/>
      <c r="BAV1857" s="39"/>
      <c r="BAW1857" s="40"/>
      <c r="BAX1857" s="41"/>
      <c r="BAY1857" s="38"/>
      <c r="BAZ1857" s="39"/>
      <c r="BBA1857" s="38"/>
      <c r="BBB1857" s="39"/>
      <c r="BBC1857" s="39"/>
      <c r="BBD1857" s="40"/>
      <c r="BBE1857" s="41"/>
      <c r="BBF1857" s="38"/>
      <c r="BBG1857" s="39"/>
      <c r="BBH1857" s="38"/>
      <c r="BBI1857" s="39"/>
      <c r="BBJ1857" s="39"/>
      <c r="BBK1857" s="40"/>
      <c r="BBL1857" s="41"/>
      <c r="BBM1857" s="38"/>
      <c r="BBN1857" s="39"/>
      <c r="BBO1857" s="38"/>
      <c r="BBP1857" s="39"/>
      <c r="BBQ1857" s="39"/>
      <c r="BBR1857" s="40"/>
      <c r="BBS1857" s="41"/>
      <c r="BBT1857" s="38"/>
      <c r="BBU1857" s="39"/>
      <c r="BBV1857" s="38"/>
      <c r="BBW1857" s="39"/>
      <c r="BBX1857" s="39"/>
      <c r="BBY1857" s="40"/>
      <c r="BBZ1857" s="41"/>
      <c r="BCA1857" s="38"/>
      <c r="BCB1857" s="39"/>
      <c r="BCC1857" s="38"/>
      <c r="BCD1857" s="39"/>
      <c r="BCE1857" s="39"/>
      <c r="BCF1857" s="40"/>
      <c r="BCG1857" s="41"/>
      <c r="BCH1857" s="38"/>
      <c r="BCI1857" s="39"/>
      <c r="BCJ1857" s="38"/>
      <c r="BCK1857" s="39"/>
      <c r="BCL1857" s="39"/>
      <c r="BCM1857" s="40"/>
      <c r="BCN1857" s="41"/>
      <c r="BCO1857" s="38"/>
      <c r="BCP1857" s="39"/>
      <c r="BCQ1857" s="38"/>
      <c r="BCR1857" s="39"/>
      <c r="BCS1857" s="39"/>
      <c r="BCT1857" s="40"/>
      <c r="BCU1857" s="41"/>
      <c r="BCV1857" s="38"/>
      <c r="BCW1857" s="39"/>
      <c r="BCX1857" s="38"/>
      <c r="BCY1857" s="39"/>
      <c r="BCZ1857" s="39"/>
      <c r="BDA1857" s="40"/>
      <c r="BDB1857" s="41"/>
      <c r="BDC1857" s="38"/>
      <c r="BDD1857" s="39"/>
      <c r="BDE1857" s="38"/>
      <c r="BDF1857" s="39"/>
      <c r="BDG1857" s="39"/>
      <c r="BDH1857" s="40"/>
      <c r="BDI1857" s="41"/>
      <c r="BDJ1857" s="38"/>
      <c r="BDK1857" s="39"/>
      <c r="BDL1857" s="38"/>
      <c r="BDM1857" s="39"/>
      <c r="BDN1857" s="39"/>
      <c r="BDO1857" s="40"/>
      <c r="BDP1857" s="41"/>
      <c r="BDQ1857" s="38"/>
      <c r="BDR1857" s="39"/>
      <c r="BDS1857" s="38"/>
      <c r="BDT1857" s="39"/>
      <c r="BDU1857" s="39"/>
      <c r="BDV1857" s="40"/>
      <c r="BDW1857" s="41"/>
      <c r="BDX1857" s="38"/>
      <c r="BDY1857" s="39"/>
      <c r="BDZ1857" s="38"/>
      <c r="BEA1857" s="39"/>
      <c r="BEB1857" s="39"/>
      <c r="BEC1857" s="40"/>
      <c r="BED1857" s="41"/>
      <c r="BEE1857" s="38"/>
      <c r="BEF1857" s="39"/>
      <c r="BEG1857" s="38"/>
      <c r="BEH1857" s="39"/>
      <c r="BEI1857" s="39"/>
      <c r="BEJ1857" s="40"/>
      <c r="BEK1857" s="41"/>
      <c r="BEL1857" s="38"/>
      <c r="BEM1857" s="39"/>
      <c r="BEN1857" s="38"/>
      <c r="BEO1857" s="39"/>
      <c r="BEP1857" s="39"/>
      <c r="BEQ1857" s="40"/>
      <c r="BER1857" s="41"/>
      <c r="BES1857" s="38"/>
      <c r="BET1857" s="39"/>
      <c r="BEU1857" s="38"/>
      <c r="BEV1857" s="39"/>
      <c r="BEW1857" s="39"/>
      <c r="BEX1857" s="40"/>
      <c r="BEY1857" s="41"/>
      <c r="BEZ1857" s="38"/>
      <c r="BFA1857" s="39"/>
      <c r="BFB1857" s="38"/>
      <c r="BFC1857" s="39"/>
      <c r="BFD1857" s="39"/>
      <c r="BFE1857" s="40"/>
      <c r="BFF1857" s="41"/>
      <c r="BFG1857" s="38"/>
      <c r="BFH1857" s="39"/>
      <c r="BFI1857" s="38"/>
      <c r="BFJ1857" s="39"/>
      <c r="BFK1857" s="39"/>
      <c r="BFL1857" s="40"/>
      <c r="BFM1857" s="41"/>
      <c r="BFN1857" s="38"/>
      <c r="BFO1857" s="39"/>
      <c r="BFP1857" s="38"/>
      <c r="BFQ1857" s="39"/>
      <c r="BFR1857" s="39"/>
      <c r="BFS1857" s="40"/>
      <c r="BFT1857" s="41"/>
      <c r="BFU1857" s="38"/>
      <c r="BFV1857" s="39"/>
      <c r="BFW1857" s="38"/>
      <c r="BFX1857" s="39"/>
      <c r="BFY1857" s="39"/>
      <c r="BFZ1857" s="40"/>
      <c r="BGA1857" s="41"/>
      <c r="BGB1857" s="38"/>
      <c r="BGC1857" s="39"/>
      <c r="BGD1857" s="38"/>
      <c r="BGE1857" s="39"/>
      <c r="BGF1857" s="39"/>
      <c r="BGG1857" s="40"/>
      <c r="BGH1857" s="41"/>
      <c r="BGI1857" s="38"/>
      <c r="BGJ1857" s="39"/>
      <c r="BGK1857" s="38"/>
      <c r="BGL1857" s="39"/>
      <c r="BGM1857" s="39"/>
      <c r="BGN1857" s="40"/>
      <c r="BGO1857" s="41"/>
      <c r="BGP1857" s="38"/>
      <c r="BGQ1857" s="39"/>
      <c r="BGR1857" s="38"/>
      <c r="BGS1857" s="39"/>
      <c r="BGT1857" s="39"/>
      <c r="BGU1857" s="40"/>
      <c r="BGV1857" s="41"/>
      <c r="BGW1857" s="38"/>
      <c r="BGX1857" s="39"/>
      <c r="BGY1857" s="38"/>
      <c r="BGZ1857" s="39"/>
      <c r="BHA1857" s="39"/>
      <c r="BHB1857" s="40"/>
      <c r="BHC1857" s="41"/>
      <c r="BHD1857" s="38"/>
      <c r="BHE1857" s="39"/>
      <c r="BHF1857" s="38"/>
      <c r="BHG1857" s="39"/>
      <c r="BHH1857" s="39"/>
      <c r="BHI1857" s="40"/>
      <c r="BHJ1857" s="41"/>
      <c r="BHK1857" s="38"/>
      <c r="BHL1857" s="39"/>
      <c r="BHM1857" s="38"/>
      <c r="BHN1857" s="39"/>
      <c r="BHO1857" s="39"/>
      <c r="BHP1857" s="40"/>
      <c r="BHQ1857" s="41"/>
      <c r="BHR1857" s="38"/>
      <c r="BHS1857" s="39"/>
      <c r="BHT1857" s="38"/>
      <c r="BHU1857" s="39"/>
      <c r="BHV1857" s="39"/>
      <c r="BHW1857" s="40"/>
      <c r="BHX1857" s="41"/>
      <c r="BHY1857" s="38"/>
      <c r="BHZ1857" s="39"/>
      <c r="BIA1857" s="38"/>
      <c r="BIB1857" s="39"/>
      <c r="BIC1857" s="39"/>
      <c r="BID1857" s="40"/>
      <c r="BIE1857" s="41"/>
      <c r="BIF1857" s="38"/>
      <c r="BIG1857" s="39"/>
      <c r="BIH1857" s="38"/>
      <c r="BII1857" s="39"/>
      <c r="BIJ1857" s="39"/>
      <c r="BIK1857" s="40"/>
      <c r="BIL1857" s="41"/>
      <c r="BIM1857" s="38"/>
      <c r="BIN1857" s="39"/>
      <c r="BIO1857" s="38"/>
      <c r="BIP1857" s="39"/>
      <c r="BIQ1857" s="39"/>
      <c r="BIR1857" s="40"/>
      <c r="BIS1857" s="41"/>
      <c r="BIT1857" s="38"/>
      <c r="BIU1857" s="39"/>
      <c r="BIV1857" s="38"/>
      <c r="BIW1857" s="39"/>
      <c r="BIX1857" s="39"/>
      <c r="BIY1857" s="40"/>
      <c r="BIZ1857" s="41"/>
      <c r="BJA1857" s="38"/>
      <c r="BJB1857" s="39"/>
      <c r="BJC1857" s="38"/>
      <c r="BJD1857" s="39"/>
      <c r="BJE1857" s="39"/>
      <c r="BJF1857" s="40"/>
      <c r="BJG1857" s="41"/>
      <c r="BJH1857" s="38"/>
      <c r="BJI1857" s="39"/>
      <c r="BJJ1857" s="38"/>
      <c r="BJK1857" s="39"/>
      <c r="BJL1857" s="39"/>
      <c r="BJM1857" s="40"/>
      <c r="BJN1857" s="41"/>
      <c r="BJO1857" s="38"/>
      <c r="BJP1857" s="39"/>
      <c r="BJQ1857" s="38"/>
      <c r="BJR1857" s="39"/>
      <c r="BJS1857" s="39"/>
      <c r="BJT1857" s="40"/>
      <c r="BJU1857" s="41"/>
      <c r="BJV1857" s="38"/>
      <c r="BJW1857" s="39"/>
      <c r="BJX1857" s="38"/>
      <c r="BJY1857" s="39"/>
      <c r="BJZ1857" s="39"/>
      <c r="BKA1857" s="40"/>
      <c r="BKB1857" s="41"/>
      <c r="BKC1857" s="38"/>
      <c r="BKD1857" s="39"/>
      <c r="BKE1857" s="38"/>
      <c r="BKF1857" s="39"/>
      <c r="BKG1857" s="39"/>
      <c r="BKH1857" s="40"/>
      <c r="BKI1857" s="41"/>
      <c r="BKJ1857" s="38"/>
      <c r="BKK1857" s="39"/>
      <c r="BKL1857" s="38"/>
      <c r="BKM1857" s="39"/>
      <c r="BKN1857" s="39"/>
      <c r="BKO1857" s="40"/>
      <c r="BKP1857" s="41"/>
      <c r="BKQ1857" s="38"/>
      <c r="BKR1857" s="39"/>
      <c r="BKS1857" s="38"/>
      <c r="BKT1857" s="39"/>
      <c r="BKU1857" s="39"/>
      <c r="BKV1857" s="40"/>
      <c r="BKW1857" s="41"/>
      <c r="BKX1857" s="38"/>
      <c r="BKY1857" s="39"/>
      <c r="BKZ1857" s="38"/>
      <c r="BLA1857" s="39"/>
      <c r="BLB1857" s="39"/>
      <c r="BLC1857" s="40"/>
      <c r="BLD1857" s="41"/>
      <c r="BLE1857" s="38"/>
      <c r="BLF1857" s="39"/>
      <c r="BLG1857" s="38"/>
      <c r="BLH1857" s="39"/>
      <c r="BLI1857" s="39"/>
      <c r="BLJ1857" s="40"/>
      <c r="BLK1857" s="41"/>
      <c r="BLL1857" s="38"/>
      <c r="BLM1857" s="39"/>
      <c r="BLN1857" s="38"/>
      <c r="BLO1857" s="39"/>
      <c r="BLP1857" s="39"/>
      <c r="BLQ1857" s="40"/>
      <c r="BLR1857" s="41"/>
      <c r="BLS1857" s="38"/>
      <c r="BLT1857" s="39"/>
      <c r="BLU1857" s="38"/>
      <c r="BLV1857" s="39"/>
      <c r="BLW1857" s="39"/>
      <c r="BLX1857" s="40"/>
      <c r="BLY1857" s="41"/>
      <c r="BLZ1857" s="38"/>
      <c r="BMA1857" s="39"/>
      <c r="BMB1857" s="38"/>
      <c r="BMC1857" s="39"/>
      <c r="BMD1857" s="39"/>
      <c r="BME1857" s="40"/>
      <c r="BMF1857" s="41"/>
      <c r="BMG1857" s="38"/>
      <c r="BMH1857" s="39"/>
      <c r="BMI1857" s="38"/>
      <c r="BMJ1857" s="39"/>
      <c r="BMK1857" s="39"/>
      <c r="BML1857" s="40"/>
      <c r="BMM1857" s="41"/>
      <c r="BMN1857" s="38"/>
      <c r="BMO1857" s="39"/>
      <c r="BMP1857" s="38"/>
      <c r="BMQ1857" s="39"/>
      <c r="BMR1857" s="39"/>
      <c r="BMS1857" s="40"/>
      <c r="BMT1857" s="41"/>
      <c r="BMU1857" s="38"/>
      <c r="BMV1857" s="39"/>
      <c r="BMW1857" s="38"/>
      <c r="BMX1857" s="39"/>
      <c r="BMY1857" s="39"/>
      <c r="BMZ1857" s="40"/>
      <c r="BNA1857" s="41"/>
      <c r="BNB1857" s="38"/>
      <c r="BNC1857" s="39"/>
      <c r="BND1857" s="38"/>
      <c r="BNE1857" s="39"/>
      <c r="BNF1857" s="39"/>
      <c r="BNG1857" s="40"/>
      <c r="BNH1857" s="41"/>
      <c r="BNI1857" s="38"/>
      <c r="BNJ1857" s="39"/>
      <c r="BNK1857" s="38"/>
      <c r="BNL1857" s="39"/>
      <c r="BNM1857" s="39"/>
      <c r="BNN1857" s="40"/>
      <c r="BNO1857" s="41"/>
      <c r="BNP1857" s="38"/>
      <c r="BNQ1857" s="39"/>
      <c r="BNR1857" s="38"/>
      <c r="BNS1857" s="39"/>
      <c r="BNT1857" s="39"/>
      <c r="BNU1857" s="40"/>
      <c r="BNV1857" s="41"/>
      <c r="BNW1857" s="38"/>
      <c r="BNX1857" s="39"/>
      <c r="BNY1857" s="38"/>
      <c r="BNZ1857" s="39"/>
      <c r="BOA1857" s="39"/>
      <c r="BOB1857" s="40"/>
      <c r="BOC1857" s="41"/>
      <c r="BOD1857" s="38"/>
      <c r="BOE1857" s="39"/>
      <c r="BOF1857" s="38"/>
      <c r="BOG1857" s="39"/>
      <c r="BOH1857" s="39"/>
      <c r="BOI1857" s="40"/>
      <c r="BOJ1857" s="41"/>
      <c r="BOK1857" s="38"/>
      <c r="BOL1857" s="39"/>
      <c r="BOM1857" s="38"/>
      <c r="BON1857" s="39"/>
      <c r="BOO1857" s="39"/>
      <c r="BOP1857" s="40"/>
      <c r="BOQ1857" s="41"/>
      <c r="BOR1857" s="38"/>
      <c r="BOS1857" s="39"/>
      <c r="BOT1857" s="38"/>
      <c r="BOU1857" s="39"/>
      <c r="BOV1857" s="39"/>
      <c r="BOW1857" s="40"/>
      <c r="BOX1857" s="41"/>
      <c r="BOY1857" s="38"/>
      <c r="BOZ1857" s="39"/>
      <c r="BPA1857" s="38"/>
      <c r="BPB1857" s="39"/>
      <c r="BPC1857" s="39"/>
      <c r="BPD1857" s="40"/>
      <c r="BPE1857" s="41"/>
      <c r="BPF1857" s="38"/>
      <c r="BPG1857" s="39"/>
      <c r="BPH1857" s="38"/>
      <c r="BPI1857" s="39"/>
      <c r="BPJ1857" s="39"/>
      <c r="BPK1857" s="40"/>
      <c r="BPL1857" s="41"/>
      <c r="BPM1857" s="38"/>
      <c r="BPN1857" s="39"/>
      <c r="BPO1857" s="38"/>
      <c r="BPP1857" s="39"/>
      <c r="BPQ1857" s="39"/>
      <c r="BPR1857" s="40"/>
      <c r="BPS1857" s="41"/>
      <c r="BPT1857" s="38"/>
      <c r="BPU1857" s="39"/>
      <c r="BPV1857" s="38"/>
      <c r="BPW1857" s="39"/>
      <c r="BPX1857" s="39"/>
      <c r="BPY1857" s="40"/>
      <c r="BPZ1857" s="41"/>
      <c r="BQA1857" s="38"/>
      <c r="BQB1857" s="39"/>
      <c r="BQC1857" s="38"/>
      <c r="BQD1857" s="39"/>
      <c r="BQE1857" s="39"/>
      <c r="BQF1857" s="40"/>
      <c r="BQG1857" s="41"/>
      <c r="BQH1857" s="38"/>
      <c r="BQI1857" s="39"/>
      <c r="BQJ1857" s="38"/>
      <c r="BQK1857" s="39"/>
      <c r="BQL1857" s="39"/>
      <c r="BQM1857" s="40"/>
      <c r="BQN1857" s="41"/>
      <c r="BQO1857" s="38"/>
      <c r="BQP1857" s="39"/>
      <c r="BQQ1857" s="38"/>
      <c r="BQR1857" s="39"/>
      <c r="BQS1857" s="39"/>
      <c r="BQT1857" s="40"/>
      <c r="BQU1857" s="41"/>
      <c r="BQV1857" s="38"/>
      <c r="BQW1857" s="39"/>
      <c r="BQX1857" s="38"/>
      <c r="BQY1857" s="39"/>
      <c r="BQZ1857" s="39"/>
      <c r="BRA1857" s="40"/>
      <c r="BRB1857" s="41"/>
      <c r="BRC1857" s="38"/>
      <c r="BRD1857" s="39"/>
      <c r="BRE1857" s="38"/>
      <c r="BRF1857" s="39"/>
      <c r="BRG1857" s="39"/>
      <c r="BRH1857" s="40"/>
      <c r="BRI1857" s="41"/>
      <c r="BRJ1857" s="38"/>
      <c r="BRK1857" s="39"/>
      <c r="BRL1857" s="38"/>
      <c r="BRM1857" s="39"/>
      <c r="BRN1857" s="39"/>
      <c r="BRO1857" s="40"/>
      <c r="BRP1857" s="41"/>
      <c r="BRQ1857" s="38"/>
      <c r="BRR1857" s="39"/>
      <c r="BRS1857" s="38"/>
      <c r="BRT1857" s="39"/>
      <c r="BRU1857" s="39"/>
      <c r="BRV1857" s="40"/>
      <c r="BRW1857" s="41"/>
      <c r="BRX1857" s="38"/>
      <c r="BRY1857" s="39"/>
      <c r="BRZ1857" s="38"/>
      <c r="BSA1857" s="39"/>
      <c r="BSB1857" s="39"/>
      <c r="BSC1857" s="40"/>
      <c r="BSD1857" s="41"/>
      <c r="BSE1857" s="38"/>
      <c r="BSF1857" s="39"/>
      <c r="BSG1857" s="38"/>
      <c r="BSH1857" s="39"/>
      <c r="BSI1857" s="39"/>
      <c r="BSJ1857" s="40"/>
      <c r="BSK1857" s="41"/>
      <c r="BSL1857" s="38"/>
      <c r="BSM1857" s="39"/>
      <c r="BSN1857" s="38"/>
      <c r="BSO1857" s="39"/>
      <c r="BSP1857" s="39"/>
      <c r="BSQ1857" s="40"/>
      <c r="BSR1857" s="41"/>
      <c r="BSS1857" s="38"/>
      <c r="BST1857" s="39"/>
      <c r="BSU1857" s="38"/>
      <c r="BSV1857" s="39"/>
      <c r="BSW1857" s="39"/>
      <c r="BSX1857" s="40"/>
      <c r="BSY1857" s="41"/>
      <c r="BSZ1857" s="38"/>
      <c r="BTA1857" s="39"/>
      <c r="BTB1857" s="38"/>
      <c r="BTC1857" s="39"/>
      <c r="BTD1857" s="39"/>
      <c r="BTE1857" s="40"/>
      <c r="BTF1857" s="41"/>
      <c r="BTG1857" s="38"/>
      <c r="BTH1857" s="39"/>
      <c r="BTI1857" s="38"/>
      <c r="BTJ1857" s="39"/>
      <c r="BTK1857" s="39"/>
      <c r="BTL1857" s="40"/>
      <c r="BTM1857" s="41"/>
      <c r="BTN1857" s="38"/>
      <c r="BTO1857" s="39"/>
      <c r="BTP1857" s="38"/>
      <c r="BTQ1857" s="39"/>
      <c r="BTR1857" s="39"/>
      <c r="BTS1857" s="40"/>
      <c r="BTT1857" s="41"/>
      <c r="BTU1857" s="38"/>
      <c r="BTV1857" s="39"/>
      <c r="BTW1857" s="38"/>
      <c r="BTX1857" s="39"/>
      <c r="BTY1857" s="39"/>
      <c r="BTZ1857" s="40"/>
      <c r="BUA1857" s="41"/>
      <c r="BUB1857" s="38"/>
      <c r="BUC1857" s="39"/>
      <c r="BUD1857" s="38"/>
      <c r="BUE1857" s="39"/>
      <c r="BUF1857" s="39"/>
      <c r="BUG1857" s="40"/>
      <c r="BUH1857" s="41"/>
      <c r="BUI1857" s="38"/>
      <c r="BUJ1857" s="39"/>
      <c r="BUK1857" s="38"/>
      <c r="BUL1857" s="39"/>
      <c r="BUM1857" s="39"/>
      <c r="BUN1857" s="40"/>
      <c r="BUO1857" s="41"/>
      <c r="BUP1857" s="38"/>
      <c r="BUQ1857" s="39"/>
      <c r="BUR1857" s="38"/>
      <c r="BUS1857" s="39"/>
      <c r="BUT1857" s="39"/>
      <c r="BUU1857" s="40"/>
      <c r="BUV1857" s="41"/>
      <c r="BUW1857" s="38"/>
      <c r="BUX1857" s="39"/>
      <c r="BUY1857" s="38"/>
      <c r="BUZ1857" s="39"/>
      <c r="BVA1857" s="39"/>
      <c r="BVB1857" s="40"/>
      <c r="BVC1857" s="41"/>
      <c r="BVD1857" s="38"/>
      <c r="BVE1857" s="39"/>
      <c r="BVF1857" s="38"/>
      <c r="BVG1857" s="39"/>
      <c r="BVH1857" s="39"/>
      <c r="BVI1857" s="40"/>
      <c r="BVJ1857" s="41"/>
      <c r="BVK1857" s="38"/>
      <c r="BVL1857" s="39"/>
      <c r="BVM1857" s="38"/>
      <c r="BVN1857" s="39"/>
      <c r="BVO1857" s="39"/>
      <c r="BVP1857" s="40"/>
      <c r="BVQ1857" s="41"/>
      <c r="BVR1857" s="38"/>
      <c r="BVS1857" s="39"/>
      <c r="BVT1857" s="38"/>
      <c r="BVU1857" s="39"/>
      <c r="BVV1857" s="39"/>
      <c r="BVW1857" s="40"/>
      <c r="BVX1857" s="41"/>
      <c r="BVY1857" s="38"/>
      <c r="BVZ1857" s="39"/>
      <c r="BWA1857" s="38"/>
      <c r="BWB1857" s="39"/>
      <c r="BWC1857" s="39"/>
      <c r="BWD1857" s="40"/>
      <c r="BWE1857" s="41"/>
      <c r="BWF1857" s="38"/>
      <c r="BWG1857" s="39"/>
      <c r="BWH1857" s="38"/>
      <c r="BWI1857" s="39"/>
      <c r="BWJ1857" s="39"/>
      <c r="BWK1857" s="40"/>
      <c r="BWL1857" s="41"/>
      <c r="BWM1857" s="38"/>
      <c r="BWN1857" s="39"/>
      <c r="BWO1857" s="38"/>
      <c r="BWP1857" s="39"/>
      <c r="BWQ1857" s="39"/>
      <c r="BWR1857" s="40"/>
      <c r="BWS1857" s="41"/>
      <c r="BWT1857" s="38"/>
      <c r="BWU1857" s="39"/>
      <c r="BWV1857" s="38"/>
      <c r="BWW1857" s="39"/>
      <c r="BWX1857" s="39"/>
      <c r="BWY1857" s="40"/>
      <c r="BWZ1857" s="41"/>
      <c r="BXA1857" s="38"/>
      <c r="BXB1857" s="39"/>
      <c r="BXC1857" s="38"/>
      <c r="BXD1857" s="39"/>
      <c r="BXE1857" s="39"/>
      <c r="BXF1857" s="40"/>
      <c r="BXG1857" s="41"/>
      <c r="BXH1857" s="38"/>
      <c r="BXI1857" s="39"/>
      <c r="BXJ1857" s="38"/>
      <c r="BXK1857" s="39"/>
      <c r="BXL1857" s="39"/>
      <c r="BXM1857" s="40"/>
      <c r="BXN1857" s="41"/>
      <c r="BXO1857" s="38"/>
      <c r="BXP1857" s="39"/>
      <c r="BXQ1857" s="38"/>
      <c r="BXR1857" s="39"/>
      <c r="BXS1857" s="39"/>
      <c r="BXT1857" s="40"/>
      <c r="BXU1857" s="41"/>
      <c r="BXV1857" s="38"/>
      <c r="BXW1857" s="39"/>
      <c r="BXX1857" s="38"/>
      <c r="BXY1857" s="39"/>
      <c r="BXZ1857" s="39"/>
      <c r="BYA1857" s="40"/>
      <c r="BYB1857" s="41"/>
      <c r="BYC1857" s="38"/>
      <c r="BYD1857" s="39"/>
      <c r="BYE1857" s="38"/>
      <c r="BYF1857" s="39"/>
      <c r="BYG1857" s="39"/>
      <c r="BYH1857" s="40"/>
      <c r="BYI1857" s="41"/>
      <c r="BYJ1857" s="38"/>
      <c r="BYK1857" s="39"/>
      <c r="BYL1857" s="38"/>
      <c r="BYM1857" s="39"/>
      <c r="BYN1857" s="39"/>
      <c r="BYO1857" s="40"/>
      <c r="BYP1857" s="41"/>
      <c r="BYQ1857" s="38"/>
      <c r="BYR1857" s="39"/>
      <c r="BYS1857" s="38"/>
      <c r="BYT1857" s="39"/>
      <c r="BYU1857" s="39"/>
      <c r="BYV1857" s="40"/>
      <c r="BYW1857" s="41"/>
      <c r="BYX1857" s="38"/>
      <c r="BYY1857" s="39"/>
      <c r="BYZ1857" s="38"/>
      <c r="BZA1857" s="39"/>
      <c r="BZB1857" s="39"/>
      <c r="BZC1857" s="40"/>
      <c r="BZD1857" s="41"/>
      <c r="BZE1857" s="38"/>
      <c r="BZF1857" s="39"/>
      <c r="BZG1857" s="38"/>
      <c r="BZH1857" s="39"/>
      <c r="BZI1857" s="39"/>
      <c r="BZJ1857" s="40"/>
      <c r="BZK1857" s="41"/>
      <c r="BZL1857" s="38"/>
      <c r="BZM1857" s="39"/>
      <c r="BZN1857" s="38"/>
      <c r="BZO1857" s="39"/>
      <c r="BZP1857" s="39"/>
      <c r="BZQ1857" s="40"/>
      <c r="BZR1857" s="41"/>
      <c r="BZS1857" s="38"/>
      <c r="BZT1857" s="39"/>
      <c r="BZU1857" s="38"/>
      <c r="BZV1857" s="39"/>
      <c r="BZW1857" s="39"/>
      <c r="BZX1857" s="40"/>
      <c r="BZY1857" s="41"/>
      <c r="BZZ1857" s="38"/>
      <c r="CAA1857" s="39"/>
      <c r="CAB1857" s="38"/>
      <c r="CAC1857" s="39"/>
      <c r="CAD1857" s="39"/>
      <c r="CAE1857" s="40"/>
      <c r="CAF1857" s="41"/>
      <c r="CAG1857" s="38"/>
      <c r="CAH1857" s="39"/>
      <c r="CAI1857" s="38"/>
      <c r="CAJ1857" s="39"/>
      <c r="CAK1857" s="39"/>
      <c r="CAL1857" s="40"/>
      <c r="CAM1857" s="41"/>
      <c r="CAN1857" s="38"/>
      <c r="CAO1857" s="39"/>
      <c r="CAP1857" s="38"/>
      <c r="CAQ1857" s="39"/>
      <c r="CAR1857" s="39"/>
      <c r="CAS1857" s="40"/>
      <c r="CAT1857" s="41"/>
      <c r="CAU1857" s="38"/>
      <c r="CAV1857" s="39"/>
      <c r="CAW1857" s="38"/>
      <c r="CAX1857" s="39"/>
      <c r="CAY1857" s="39"/>
      <c r="CAZ1857" s="40"/>
      <c r="CBA1857" s="41"/>
      <c r="CBB1857" s="38"/>
      <c r="CBC1857" s="39"/>
      <c r="CBD1857" s="38"/>
      <c r="CBE1857" s="39"/>
      <c r="CBF1857" s="39"/>
      <c r="CBG1857" s="40"/>
      <c r="CBH1857" s="41"/>
      <c r="CBI1857" s="38"/>
      <c r="CBJ1857" s="39"/>
      <c r="CBK1857" s="38"/>
      <c r="CBL1857" s="39"/>
      <c r="CBM1857" s="39"/>
      <c r="CBN1857" s="40"/>
      <c r="CBO1857" s="41"/>
      <c r="CBP1857" s="38"/>
      <c r="CBQ1857" s="39"/>
      <c r="CBR1857" s="38"/>
      <c r="CBS1857" s="39"/>
      <c r="CBT1857" s="39"/>
      <c r="CBU1857" s="40"/>
      <c r="CBV1857" s="41"/>
      <c r="CBW1857" s="38"/>
      <c r="CBX1857" s="39"/>
      <c r="CBY1857" s="38"/>
      <c r="CBZ1857" s="39"/>
      <c r="CCA1857" s="39"/>
      <c r="CCB1857" s="40"/>
      <c r="CCC1857" s="41"/>
      <c r="CCD1857" s="38"/>
      <c r="CCE1857" s="39"/>
      <c r="CCF1857" s="38"/>
      <c r="CCG1857" s="39"/>
      <c r="CCH1857" s="39"/>
      <c r="CCI1857" s="40"/>
      <c r="CCJ1857" s="41"/>
      <c r="CCK1857" s="38"/>
      <c r="CCL1857" s="39"/>
      <c r="CCM1857" s="38"/>
      <c r="CCN1857" s="39"/>
      <c r="CCO1857" s="39"/>
      <c r="CCP1857" s="40"/>
      <c r="CCQ1857" s="41"/>
      <c r="CCR1857" s="38"/>
      <c r="CCS1857" s="39"/>
      <c r="CCT1857" s="38"/>
      <c r="CCU1857" s="39"/>
      <c r="CCV1857" s="39"/>
      <c r="CCW1857" s="40"/>
      <c r="CCX1857" s="41"/>
      <c r="CCY1857" s="38"/>
      <c r="CCZ1857" s="39"/>
      <c r="CDA1857" s="38"/>
      <c r="CDB1857" s="39"/>
      <c r="CDC1857" s="39"/>
      <c r="CDD1857" s="40"/>
      <c r="CDE1857" s="41"/>
      <c r="CDF1857" s="38"/>
      <c r="CDG1857" s="39"/>
      <c r="CDH1857" s="38"/>
      <c r="CDI1857" s="39"/>
      <c r="CDJ1857" s="39"/>
      <c r="CDK1857" s="40"/>
      <c r="CDL1857" s="41"/>
      <c r="CDM1857" s="38"/>
      <c r="CDN1857" s="39"/>
      <c r="CDO1857" s="38"/>
      <c r="CDP1857" s="39"/>
      <c r="CDQ1857" s="39"/>
      <c r="CDR1857" s="40"/>
      <c r="CDS1857" s="41"/>
      <c r="CDT1857" s="38"/>
      <c r="CDU1857" s="39"/>
      <c r="CDV1857" s="38"/>
      <c r="CDW1857" s="39"/>
      <c r="CDX1857" s="39"/>
      <c r="CDY1857" s="40"/>
      <c r="CDZ1857" s="41"/>
      <c r="CEA1857" s="38"/>
      <c r="CEB1857" s="39"/>
      <c r="CEC1857" s="38"/>
      <c r="CED1857" s="39"/>
      <c r="CEE1857" s="39"/>
      <c r="CEF1857" s="40"/>
      <c r="CEG1857" s="41"/>
      <c r="CEH1857" s="38"/>
      <c r="CEI1857" s="39"/>
      <c r="CEJ1857" s="38"/>
      <c r="CEK1857" s="39"/>
      <c r="CEL1857" s="39"/>
      <c r="CEM1857" s="40"/>
      <c r="CEN1857" s="41"/>
      <c r="CEO1857" s="38"/>
      <c r="CEP1857" s="39"/>
      <c r="CEQ1857" s="38"/>
      <c r="CER1857" s="39"/>
      <c r="CES1857" s="39"/>
      <c r="CET1857" s="40"/>
      <c r="CEU1857" s="41"/>
      <c r="CEV1857" s="38"/>
      <c r="CEW1857" s="39"/>
      <c r="CEX1857" s="38"/>
      <c r="CEY1857" s="39"/>
      <c r="CEZ1857" s="39"/>
      <c r="CFA1857" s="40"/>
      <c r="CFB1857" s="41"/>
      <c r="CFC1857" s="38"/>
      <c r="CFD1857" s="39"/>
      <c r="CFE1857" s="38"/>
      <c r="CFF1857" s="39"/>
      <c r="CFG1857" s="39"/>
      <c r="CFH1857" s="40"/>
      <c r="CFI1857" s="41"/>
      <c r="CFJ1857" s="38"/>
      <c r="CFK1857" s="39"/>
      <c r="CFL1857" s="38"/>
      <c r="CFM1857" s="39"/>
      <c r="CFN1857" s="39"/>
      <c r="CFO1857" s="40"/>
      <c r="CFP1857" s="41"/>
      <c r="CFQ1857" s="38"/>
      <c r="CFR1857" s="39"/>
      <c r="CFS1857" s="38"/>
      <c r="CFT1857" s="39"/>
      <c r="CFU1857" s="39"/>
      <c r="CFV1857" s="40"/>
      <c r="CFW1857" s="41"/>
      <c r="CFX1857" s="38"/>
      <c r="CFY1857" s="39"/>
      <c r="CFZ1857" s="38"/>
      <c r="CGA1857" s="39"/>
      <c r="CGB1857" s="39"/>
      <c r="CGC1857" s="40"/>
      <c r="CGD1857" s="41"/>
      <c r="CGE1857" s="38"/>
      <c r="CGF1857" s="39"/>
      <c r="CGG1857" s="38"/>
      <c r="CGH1857" s="39"/>
      <c r="CGI1857" s="39"/>
      <c r="CGJ1857" s="40"/>
      <c r="CGK1857" s="41"/>
      <c r="CGL1857" s="38"/>
      <c r="CGM1857" s="39"/>
      <c r="CGN1857" s="38"/>
      <c r="CGO1857" s="39"/>
      <c r="CGP1857" s="39"/>
      <c r="CGQ1857" s="40"/>
      <c r="CGR1857" s="41"/>
      <c r="CGS1857" s="38"/>
      <c r="CGT1857" s="39"/>
      <c r="CGU1857" s="38"/>
      <c r="CGV1857" s="39"/>
      <c r="CGW1857" s="39"/>
      <c r="CGX1857" s="40"/>
      <c r="CGY1857" s="41"/>
      <c r="CGZ1857" s="38"/>
      <c r="CHA1857" s="39"/>
      <c r="CHB1857" s="38"/>
      <c r="CHC1857" s="39"/>
      <c r="CHD1857" s="39"/>
      <c r="CHE1857" s="40"/>
      <c r="CHF1857" s="41"/>
      <c r="CHG1857" s="38"/>
      <c r="CHH1857" s="39"/>
      <c r="CHI1857" s="38"/>
      <c r="CHJ1857" s="39"/>
      <c r="CHK1857" s="39"/>
      <c r="CHL1857" s="40"/>
      <c r="CHM1857" s="41"/>
      <c r="CHN1857" s="38"/>
      <c r="CHO1857" s="39"/>
      <c r="CHP1857" s="38"/>
      <c r="CHQ1857" s="39"/>
      <c r="CHR1857" s="39"/>
      <c r="CHS1857" s="40"/>
      <c r="CHT1857" s="41"/>
      <c r="CHU1857" s="38"/>
      <c r="CHV1857" s="39"/>
      <c r="CHW1857" s="38"/>
      <c r="CHX1857" s="39"/>
      <c r="CHY1857" s="39"/>
      <c r="CHZ1857" s="40"/>
      <c r="CIA1857" s="41"/>
      <c r="CIB1857" s="38"/>
      <c r="CIC1857" s="39"/>
      <c r="CID1857" s="38"/>
      <c r="CIE1857" s="39"/>
      <c r="CIF1857" s="39"/>
      <c r="CIG1857" s="40"/>
      <c r="CIH1857" s="41"/>
      <c r="CII1857" s="38"/>
      <c r="CIJ1857" s="39"/>
      <c r="CIK1857" s="38"/>
      <c r="CIL1857" s="39"/>
      <c r="CIM1857" s="39"/>
      <c r="CIN1857" s="40"/>
      <c r="CIO1857" s="41"/>
      <c r="CIP1857" s="38"/>
      <c r="CIQ1857" s="39"/>
      <c r="CIR1857" s="38"/>
      <c r="CIS1857" s="39"/>
      <c r="CIT1857" s="39"/>
      <c r="CIU1857" s="40"/>
      <c r="CIV1857" s="41"/>
      <c r="CIW1857" s="38"/>
      <c r="CIX1857" s="39"/>
      <c r="CIY1857" s="38"/>
      <c r="CIZ1857" s="39"/>
      <c r="CJA1857" s="39"/>
      <c r="CJB1857" s="40"/>
      <c r="CJC1857" s="41"/>
      <c r="CJD1857" s="38"/>
      <c r="CJE1857" s="39"/>
      <c r="CJF1857" s="38"/>
      <c r="CJG1857" s="39"/>
      <c r="CJH1857" s="39"/>
      <c r="CJI1857" s="40"/>
      <c r="CJJ1857" s="41"/>
      <c r="CJK1857" s="38"/>
      <c r="CJL1857" s="39"/>
      <c r="CJM1857" s="38"/>
      <c r="CJN1857" s="39"/>
      <c r="CJO1857" s="39"/>
      <c r="CJP1857" s="40"/>
      <c r="CJQ1857" s="41"/>
      <c r="CJR1857" s="38"/>
      <c r="CJS1857" s="39"/>
      <c r="CJT1857" s="38"/>
      <c r="CJU1857" s="39"/>
      <c r="CJV1857" s="39"/>
      <c r="CJW1857" s="40"/>
      <c r="CJX1857" s="41"/>
      <c r="CJY1857" s="38"/>
      <c r="CJZ1857" s="39"/>
      <c r="CKA1857" s="38"/>
      <c r="CKB1857" s="39"/>
      <c r="CKC1857" s="39"/>
      <c r="CKD1857" s="40"/>
      <c r="CKE1857" s="41"/>
      <c r="CKF1857" s="38"/>
      <c r="CKG1857" s="39"/>
      <c r="CKH1857" s="38"/>
      <c r="CKI1857" s="39"/>
      <c r="CKJ1857" s="39"/>
      <c r="CKK1857" s="40"/>
      <c r="CKL1857" s="41"/>
      <c r="CKM1857" s="38"/>
      <c r="CKN1857" s="39"/>
      <c r="CKO1857" s="38"/>
      <c r="CKP1857" s="39"/>
      <c r="CKQ1857" s="39"/>
      <c r="CKR1857" s="40"/>
      <c r="CKS1857" s="41"/>
      <c r="CKT1857" s="38"/>
      <c r="CKU1857" s="39"/>
      <c r="CKV1857" s="38"/>
      <c r="CKW1857" s="39"/>
      <c r="CKX1857" s="39"/>
      <c r="CKY1857" s="40"/>
      <c r="CKZ1857" s="41"/>
      <c r="CLA1857" s="38"/>
      <c r="CLB1857" s="39"/>
      <c r="CLC1857" s="38"/>
      <c r="CLD1857" s="39"/>
      <c r="CLE1857" s="39"/>
      <c r="CLF1857" s="40"/>
      <c r="CLG1857" s="41"/>
      <c r="CLH1857" s="38"/>
      <c r="CLI1857" s="39"/>
      <c r="CLJ1857" s="38"/>
      <c r="CLK1857" s="39"/>
      <c r="CLL1857" s="39"/>
      <c r="CLM1857" s="40"/>
      <c r="CLN1857" s="41"/>
      <c r="CLO1857" s="38"/>
      <c r="CLP1857" s="39"/>
      <c r="CLQ1857" s="38"/>
      <c r="CLR1857" s="39"/>
      <c r="CLS1857" s="39"/>
      <c r="CLT1857" s="40"/>
      <c r="CLU1857" s="41"/>
      <c r="CLV1857" s="38"/>
      <c r="CLW1857" s="39"/>
      <c r="CLX1857" s="38"/>
      <c r="CLY1857" s="39"/>
      <c r="CLZ1857" s="39"/>
      <c r="CMA1857" s="40"/>
      <c r="CMB1857" s="41"/>
      <c r="CMC1857" s="38"/>
      <c r="CMD1857" s="39"/>
      <c r="CME1857" s="38"/>
      <c r="CMF1857" s="39"/>
      <c r="CMG1857" s="39"/>
      <c r="CMH1857" s="40"/>
      <c r="CMI1857" s="41"/>
      <c r="CMJ1857" s="38"/>
      <c r="CMK1857" s="39"/>
      <c r="CML1857" s="38"/>
      <c r="CMM1857" s="39"/>
      <c r="CMN1857" s="39"/>
      <c r="CMO1857" s="40"/>
      <c r="CMP1857" s="41"/>
      <c r="CMQ1857" s="38"/>
      <c r="CMR1857" s="39"/>
      <c r="CMS1857" s="38"/>
      <c r="CMT1857" s="39"/>
      <c r="CMU1857" s="39"/>
      <c r="CMV1857" s="40"/>
      <c r="CMW1857" s="41"/>
      <c r="CMX1857" s="38"/>
      <c r="CMY1857" s="39"/>
      <c r="CMZ1857" s="38"/>
      <c r="CNA1857" s="39"/>
      <c r="CNB1857" s="39"/>
      <c r="CNC1857" s="40"/>
      <c r="CND1857" s="41"/>
      <c r="CNE1857" s="38"/>
      <c r="CNF1857" s="39"/>
      <c r="CNG1857" s="38"/>
      <c r="CNH1857" s="39"/>
      <c r="CNI1857" s="39"/>
      <c r="CNJ1857" s="40"/>
      <c r="CNK1857" s="41"/>
      <c r="CNL1857" s="38"/>
      <c r="CNM1857" s="39"/>
      <c r="CNN1857" s="38"/>
      <c r="CNO1857" s="39"/>
      <c r="CNP1857" s="39"/>
      <c r="CNQ1857" s="40"/>
      <c r="CNR1857" s="41"/>
      <c r="CNS1857" s="38"/>
      <c r="CNT1857" s="39"/>
      <c r="CNU1857" s="38"/>
      <c r="CNV1857" s="39"/>
      <c r="CNW1857" s="39"/>
      <c r="CNX1857" s="40"/>
      <c r="CNY1857" s="41"/>
      <c r="CNZ1857" s="38"/>
      <c r="COA1857" s="39"/>
      <c r="COB1857" s="38"/>
      <c r="COC1857" s="39"/>
      <c r="COD1857" s="39"/>
      <c r="COE1857" s="40"/>
      <c r="COF1857" s="41"/>
      <c r="COG1857" s="38"/>
      <c r="COH1857" s="39"/>
      <c r="COI1857" s="38"/>
      <c r="COJ1857" s="39"/>
      <c r="COK1857" s="39"/>
      <c r="COL1857" s="40"/>
      <c r="COM1857" s="41"/>
      <c r="CON1857" s="38"/>
      <c r="COO1857" s="39"/>
      <c r="COP1857" s="38"/>
      <c r="COQ1857" s="39"/>
      <c r="COR1857" s="39"/>
      <c r="COS1857" s="40"/>
      <c r="COT1857" s="41"/>
      <c r="COU1857" s="38"/>
      <c r="COV1857" s="39"/>
      <c r="COW1857" s="38"/>
      <c r="COX1857" s="39"/>
      <c r="COY1857" s="39"/>
      <c r="COZ1857" s="40"/>
      <c r="CPA1857" s="41"/>
      <c r="CPB1857" s="38"/>
      <c r="CPC1857" s="39"/>
      <c r="CPD1857" s="38"/>
      <c r="CPE1857" s="39"/>
      <c r="CPF1857" s="39"/>
      <c r="CPG1857" s="40"/>
      <c r="CPH1857" s="41"/>
      <c r="CPI1857" s="38"/>
      <c r="CPJ1857" s="39"/>
      <c r="CPK1857" s="38"/>
      <c r="CPL1857" s="39"/>
      <c r="CPM1857" s="39"/>
      <c r="CPN1857" s="40"/>
      <c r="CPO1857" s="41"/>
      <c r="CPP1857" s="38"/>
      <c r="CPQ1857" s="39"/>
      <c r="CPR1857" s="38"/>
      <c r="CPS1857" s="39"/>
      <c r="CPT1857" s="39"/>
      <c r="CPU1857" s="40"/>
      <c r="CPV1857" s="41"/>
      <c r="CPW1857" s="38"/>
      <c r="CPX1857" s="39"/>
      <c r="CPY1857" s="38"/>
      <c r="CPZ1857" s="39"/>
      <c r="CQA1857" s="39"/>
      <c r="CQB1857" s="40"/>
      <c r="CQC1857" s="41"/>
      <c r="CQD1857" s="38"/>
      <c r="CQE1857" s="39"/>
      <c r="CQF1857" s="38"/>
      <c r="CQG1857" s="39"/>
      <c r="CQH1857" s="39"/>
      <c r="CQI1857" s="40"/>
      <c r="CQJ1857" s="41"/>
      <c r="CQK1857" s="38"/>
      <c r="CQL1857" s="39"/>
      <c r="CQM1857" s="38"/>
      <c r="CQN1857" s="39"/>
      <c r="CQO1857" s="39"/>
      <c r="CQP1857" s="40"/>
      <c r="CQQ1857" s="41"/>
      <c r="CQR1857" s="38"/>
      <c r="CQS1857" s="39"/>
      <c r="CQT1857" s="38"/>
      <c r="CQU1857" s="39"/>
      <c r="CQV1857" s="39"/>
      <c r="CQW1857" s="40"/>
      <c r="CQX1857" s="41"/>
      <c r="CQY1857" s="38"/>
      <c r="CQZ1857" s="39"/>
      <c r="CRA1857" s="38"/>
      <c r="CRB1857" s="39"/>
      <c r="CRC1857" s="39"/>
      <c r="CRD1857" s="40"/>
      <c r="CRE1857" s="41"/>
      <c r="CRF1857" s="38"/>
      <c r="CRG1857" s="39"/>
      <c r="CRH1857" s="38"/>
      <c r="CRI1857" s="39"/>
      <c r="CRJ1857" s="39"/>
      <c r="CRK1857" s="40"/>
      <c r="CRL1857" s="41"/>
      <c r="CRM1857" s="38"/>
      <c r="CRN1857" s="39"/>
      <c r="CRO1857" s="38"/>
      <c r="CRP1857" s="39"/>
      <c r="CRQ1857" s="39"/>
      <c r="CRR1857" s="40"/>
      <c r="CRS1857" s="41"/>
      <c r="CRT1857" s="38"/>
      <c r="CRU1857" s="39"/>
      <c r="CRV1857" s="38"/>
      <c r="CRW1857" s="39"/>
      <c r="CRX1857" s="39"/>
      <c r="CRY1857" s="40"/>
      <c r="CRZ1857" s="41"/>
      <c r="CSA1857" s="38"/>
      <c r="CSB1857" s="39"/>
      <c r="CSC1857" s="38"/>
      <c r="CSD1857" s="39"/>
      <c r="CSE1857" s="39"/>
      <c r="CSF1857" s="40"/>
      <c r="CSG1857" s="41"/>
      <c r="CSH1857" s="38"/>
      <c r="CSI1857" s="39"/>
      <c r="CSJ1857" s="38"/>
      <c r="CSK1857" s="39"/>
      <c r="CSL1857" s="39"/>
      <c r="CSM1857" s="40"/>
      <c r="CSN1857" s="41"/>
      <c r="CSO1857" s="38"/>
      <c r="CSP1857" s="39"/>
      <c r="CSQ1857" s="38"/>
      <c r="CSR1857" s="39"/>
      <c r="CSS1857" s="39"/>
      <c r="CST1857" s="40"/>
      <c r="CSU1857" s="41"/>
      <c r="CSV1857" s="38"/>
      <c r="CSW1857" s="39"/>
      <c r="CSX1857" s="38"/>
      <c r="CSY1857" s="39"/>
      <c r="CSZ1857" s="39"/>
      <c r="CTA1857" s="40"/>
      <c r="CTB1857" s="41"/>
      <c r="CTC1857" s="38"/>
      <c r="CTD1857" s="39"/>
      <c r="CTE1857" s="38"/>
      <c r="CTF1857" s="39"/>
      <c r="CTG1857" s="39"/>
      <c r="CTH1857" s="40"/>
      <c r="CTI1857" s="41"/>
      <c r="CTJ1857" s="38"/>
      <c r="CTK1857" s="39"/>
      <c r="CTL1857" s="38"/>
      <c r="CTM1857" s="39"/>
      <c r="CTN1857" s="39"/>
      <c r="CTO1857" s="40"/>
      <c r="CTP1857" s="41"/>
      <c r="CTQ1857" s="38"/>
      <c r="CTR1857" s="39"/>
      <c r="CTS1857" s="38"/>
      <c r="CTT1857" s="39"/>
      <c r="CTU1857" s="39"/>
      <c r="CTV1857" s="40"/>
      <c r="CTW1857" s="41"/>
      <c r="CTX1857" s="38"/>
      <c r="CTY1857" s="39"/>
      <c r="CTZ1857" s="38"/>
      <c r="CUA1857" s="39"/>
      <c r="CUB1857" s="39"/>
      <c r="CUC1857" s="40"/>
      <c r="CUD1857" s="41"/>
      <c r="CUE1857" s="38"/>
      <c r="CUF1857" s="39"/>
      <c r="CUG1857" s="38"/>
      <c r="CUH1857" s="39"/>
      <c r="CUI1857" s="39"/>
      <c r="CUJ1857" s="40"/>
      <c r="CUK1857" s="41"/>
      <c r="CUL1857" s="38"/>
      <c r="CUM1857" s="39"/>
      <c r="CUN1857" s="38"/>
      <c r="CUO1857" s="39"/>
      <c r="CUP1857" s="39"/>
      <c r="CUQ1857" s="40"/>
      <c r="CUR1857" s="41"/>
      <c r="CUS1857" s="38"/>
      <c r="CUT1857" s="39"/>
      <c r="CUU1857" s="38"/>
      <c r="CUV1857" s="39"/>
      <c r="CUW1857" s="39"/>
      <c r="CUX1857" s="40"/>
      <c r="CUY1857" s="41"/>
      <c r="CUZ1857" s="38"/>
      <c r="CVA1857" s="39"/>
      <c r="CVB1857" s="38"/>
      <c r="CVC1857" s="39"/>
      <c r="CVD1857" s="39"/>
      <c r="CVE1857" s="40"/>
      <c r="CVF1857" s="41"/>
      <c r="CVG1857" s="38"/>
      <c r="CVH1857" s="39"/>
      <c r="CVI1857" s="38"/>
      <c r="CVJ1857" s="39"/>
      <c r="CVK1857" s="39"/>
      <c r="CVL1857" s="40"/>
      <c r="CVM1857" s="41"/>
      <c r="CVN1857" s="38"/>
      <c r="CVO1857" s="39"/>
      <c r="CVP1857" s="38"/>
      <c r="CVQ1857" s="39"/>
      <c r="CVR1857" s="39"/>
      <c r="CVS1857" s="40"/>
      <c r="CVT1857" s="41"/>
      <c r="CVU1857" s="38"/>
      <c r="CVV1857" s="39"/>
      <c r="CVW1857" s="38"/>
      <c r="CVX1857" s="39"/>
      <c r="CVY1857" s="39"/>
      <c r="CVZ1857" s="40"/>
      <c r="CWA1857" s="41"/>
      <c r="CWB1857" s="38"/>
      <c r="CWC1857" s="39"/>
      <c r="CWD1857" s="38"/>
      <c r="CWE1857" s="39"/>
      <c r="CWF1857" s="39"/>
      <c r="CWG1857" s="40"/>
      <c r="CWH1857" s="41"/>
      <c r="CWI1857" s="38"/>
      <c r="CWJ1857" s="39"/>
      <c r="CWK1857" s="38"/>
      <c r="CWL1857" s="39"/>
      <c r="CWM1857" s="39"/>
      <c r="CWN1857" s="40"/>
      <c r="CWO1857" s="41"/>
      <c r="CWP1857" s="38"/>
      <c r="CWQ1857" s="39"/>
      <c r="CWR1857" s="38"/>
      <c r="CWS1857" s="39"/>
      <c r="CWT1857" s="39"/>
      <c r="CWU1857" s="40"/>
      <c r="CWV1857" s="41"/>
      <c r="CWW1857" s="38"/>
      <c r="CWX1857" s="39"/>
      <c r="CWY1857" s="38"/>
      <c r="CWZ1857" s="39"/>
      <c r="CXA1857" s="39"/>
      <c r="CXB1857" s="40"/>
      <c r="CXC1857" s="41"/>
      <c r="CXD1857" s="38"/>
      <c r="CXE1857" s="39"/>
      <c r="CXF1857" s="38"/>
      <c r="CXG1857" s="39"/>
      <c r="CXH1857" s="39"/>
      <c r="CXI1857" s="40"/>
      <c r="CXJ1857" s="41"/>
      <c r="CXK1857" s="38"/>
      <c r="CXL1857" s="39"/>
      <c r="CXM1857" s="38"/>
      <c r="CXN1857" s="39"/>
      <c r="CXO1857" s="39"/>
      <c r="CXP1857" s="40"/>
      <c r="CXQ1857" s="41"/>
      <c r="CXR1857" s="38"/>
      <c r="CXS1857" s="39"/>
      <c r="CXT1857" s="38"/>
      <c r="CXU1857" s="39"/>
      <c r="CXV1857" s="39"/>
      <c r="CXW1857" s="40"/>
      <c r="CXX1857" s="41"/>
      <c r="CXY1857" s="38"/>
      <c r="CXZ1857" s="39"/>
      <c r="CYA1857" s="38"/>
      <c r="CYB1857" s="39"/>
      <c r="CYC1857" s="39"/>
      <c r="CYD1857" s="40"/>
      <c r="CYE1857" s="41"/>
      <c r="CYF1857" s="38"/>
      <c r="CYG1857" s="39"/>
      <c r="CYH1857" s="38"/>
      <c r="CYI1857" s="39"/>
      <c r="CYJ1857" s="39"/>
      <c r="CYK1857" s="40"/>
      <c r="CYL1857" s="41"/>
      <c r="CYM1857" s="38"/>
      <c r="CYN1857" s="39"/>
      <c r="CYO1857" s="38"/>
      <c r="CYP1857" s="39"/>
      <c r="CYQ1857" s="39"/>
      <c r="CYR1857" s="40"/>
      <c r="CYS1857" s="41"/>
      <c r="CYT1857" s="38"/>
      <c r="CYU1857" s="39"/>
      <c r="CYV1857" s="38"/>
      <c r="CYW1857" s="39"/>
      <c r="CYX1857" s="39"/>
      <c r="CYY1857" s="40"/>
      <c r="CYZ1857" s="41"/>
      <c r="CZA1857" s="38"/>
      <c r="CZB1857" s="39"/>
      <c r="CZC1857" s="38"/>
      <c r="CZD1857" s="39"/>
      <c r="CZE1857" s="39"/>
      <c r="CZF1857" s="40"/>
      <c r="CZG1857" s="41"/>
      <c r="CZH1857" s="38"/>
      <c r="CZI1857" s="39"/>
      <c r="CZJ1857" s="38"/>
      <c r="CZK1857" s="39"/>
      <c r="CZL1857" s="39"/>
      <c r="CZM1857" s="40"/>
      <c r="CZN1857" s="41"/>
      <c r="CZO1857" s="38"/>
      <c r="CZP1857" s="39"/>
      <c r="CZQ1857" s="38"/>
      <c r="CZR1857" s="39"/>
      <c r="CZS1857" s="39"/>
      <c r="CZT1857" s="40"/>
      <c r="CZU1857" s="41"/>
      <c r="CZV1857" s="38"/>
      <c r="CZW1857" s="39"/>
      <c r="CZX1857" s="38"/>
      <c r="CZY1857" s="39"/>
      <c r="CZZ1857" s="39"/>
      <c r="DAA1857" s="40"/>
      <c r="DAB1857" s="41"/>
      <c r="DAC1857" s="38"/>
      <c r="DAD1857" s="39"/>
      <c r="DAE1857" s="38"/>
      <c r="DAF1857" s="39"/>
      <c r="DAG1857" s="39"/>
      <c r="DAH1857" s="40"/>
      <c r="DAI1857" s="41"/>
      <c r="DAJ1857" s="38"/>
      <c r="DAK1857" s="39"/>
      <c r="DAL1857" s="38"/>
      <c r="DAM1857" s="39"/>
      <c r="DAN1857" s="39"/>
      <c r="DAO1857" s="40"/>
      <c r="DAP1857" s="41"/>
      <c r="DAQ1857" s="38"/>
      <c r="DAR1857" s="39"/>
      <c r="DAS1857" s="38"/>
      <c r="DAT1857" s="39"/>
      <c r="DAU1857" s="39"/>
      <c r="DAV1857" s="40"/>
      <c r="DAW1857" s="41"/>
      <c r="DAX1857" s="38"/>
      <c r="DAY1857" s="39"/>
      <c r="DAZ1857" s="38"/>
      <c r="DBA1857" s="39"/>
      <c r="DBB1857" s="39"/>
      <c r="DBC1857" s="40"/>
      <c r="DBD1857" s="41"/>
      <c r="DBE1857" s="38"/>
      <c r="DBF1857" s="39"/>
      <c r="DBG1857" s="38"/>
      <c r="DBH1857" s="39"/>
      <c r="DBI1857" s="39"/>
      <c r="DBJ1857" s="40"/>
      <c r="DBK1857" s="41"/>
      <c r="DBL1857" s="38"/>
      <c r="DBM1857" s="39"/>
      <c r="DBN1857" s="38"/>
      <c r="DBO1857" s="39"/>
      <c r="DBP1857" s="39"/>
      <c r="DBQ1857" s="40"/>
      <c r="DBR1857" s="41"/>
      <c r="DBS1857" s="38"/>
      <c r="DBT1857" s="39"/>
      <c r="DBU1857" s="38"/>
      <c r="DBV1857" s="39"/>
      <c r="DBW1857" s="39"/>
      <c r="DBX1857" s="40"/>
      <c r="DBY1857" s="41"/>
      <c r="DBZ1857" s="38"/>
      <c r="DCA1857" s="39"/>
      <c r="DCB1857" s="38"/>
      <c r="DCC1857" s="39"/>
      <c r="DCD1857" s="39"/>
      <c r="DCE1857" s="40"/>
      <c r="DCF1857" s="41"/>
      <c r="DCG1857" s="38"/>
      <c r="DCH1857" s="39"/>
      <c r="DCI1857" s="38"/>
      <c r="DCJ1857" s="39"/>
      <c r="DCK1857" s="39"/>
      <c r="DCL1857" s="40"/>
      <c r="DCM1857" s="41"/>
      <c r="DCN1857" s="38"/>
      <c r="DCO1857" s="39"/>
      <c r="DCP1857" s="38"/>
      <c r="DCQ1857" s="39"/>
      <c r="DCR1857" s="39"/>
      <c r="DCS1857" s="40"/>
      <c r="DCT1857" s="41"/>
      <c r="DCU1857" s="38"/>
      <c r="DCV1857" s="39"/>
      <c r="DCW1857" s="38"/>
      <c r="DCX1857" s="39"/>
      <c r="DCY1857" s="39"/>
      <c r="DCZ1857" s="40"/>
      <c r="DDA1857" s="41"/>
      <c r="DDB1857" s="38"/>
      <c r="DDC1857" s="39"/>
      <c r="DDD1857" s="38"/>
      <c r="DDE1857" s="39"/>
      <c r="DDF1857" s="39"/>
      <c r="DDG1857" s="40"/>
      <c r="DDH1857" s="41"/>
      <c r="DDI1857" s="38"/>
      <c r="DDJ1857" s="39"/>
      <c r="DDK1857" s="38"/>
      <c r="DDL1857" s="39"/>
      <c r="DDM1857" s="39"/>
      <c r="DDN1857" s="40"/>
      <c r="DDO1857" s="41"/>
      <c r="DDP1857" s="38"/>
      <c r="DDQ1857" s="39"/>
      <c r="DDR1857" s="38"/>
      <c r="DDS1857" s="39"/>
      <c r="DDT1857" s="39"/>
      <c r="DDU1857" s="40"/>
      <c r="DDV1857" s="41"/>
      <c r="DDW1857" s="38"/>
      <c r="DDX1857" s="39"/>
      <c r="DDY1857" s="38"/>
      <c r="DDZ1857" s="39"/>
      <c r="DEA1857" s="39"/>
      <c r="DEB1857" s="40"/>
      <c r="DEC1857" s="41"/>
      <c r="DED1857" s="38"/>
      <c r="DEE1857" s="39"/>
      <c r="DEF1857" s="38"/>
      <c r="DEG1857" s="39"/>
      <c r="DEH1857" s="39"/>
      <c r="DEI1857" s="40"/>
      <c r="DEJ1857" s="41"/>
      <c r="DEK1857" s="38"/>
      <c r="DEL1857" s="39"/>
      <c r="DEM1857" s="38"/>
      <c r="DEN1857" s="39"/>
      <c r="DEO1857" s="39"/>
      <c r="DEP1857" s="40"/>
      <c r="DEQ1857" s="41"/>
      <c r="DER1857" s="38"/>
      <c r="DES1857" s="39"/>
      <c r="DET1857" s="38"/>
      <c r="DEU1857" s="39"/>
      <c r="DEV1857" s="39"/>
      <c r="DEW1857" s="40"/>
      <c r="DEX1857" s="41"/>
      <c r="DEY1857" s="38"/>
      <c r="DEZ1857" s="39"/>
      <c r="DFA1857" s="38"/>
      <c r="DFB1857" s="39"/>
      <c r="DFC1857" s="39"/>
      <c r="DFD1857" s="40"/>
      <c r="DFE1857" s="41"/>
      <c r="DFF1857" s="38"/>
      <c r="DFG1857" s="39"/>
      <c r="DFH1857" s="38"/>
      <c r="DFI1857" s="39"/>
      <c r="DFJ1857" s="39"/>
      <c r="DFK1857" s="40"/>
      <c r="DFL1857" s="41"/>
      <c r="DFM1857" s="38"/>
      <c r="DFN1857" s="39"/>
      <c r="DFO1857" s="38"/>
      <c r="DFP1857" s="39"/>
      <c r="DFQ1857" s="39"/>
      <c r="DFR1857" s="40"/>
      <c r="DFS1857" s="41"/>
      <c r="DFT1857" s="38"/>
      <c r="DFU1857" s="39"/>
      <c r="DFV1857" s="38"/>
      <c r="DFW1857" s="39"/>
      <c r="DFX1857" s="39"/>
      <c r="DFY1857" s="40"/>
      <c r="DFZ1857" s="41"/>
      <c r="DGA1857" s="38"/>
      <c r="DGB1857" s="39"/>
      <c r="DGC1857" s="38"/>
      <c r="DGD1857" s="39"/>
      <c r="DGE1857" s="39"/>
      <c r="DGF1857" s="40"/>
      <c r="DGG1857" s="41"/>
      <c r="DGH1857" s="38"/>
      <c r="DGI1857" s="39"/>
      <c r="DGJ1857" s="38"/>
      <c r="DGK1857" s="39"/>
      <c r="DGL1857" s="39"/>
      <c r="DGM1857" s="40"/>
      <c r="DGN1857" s="41"/>
      <c r="DGO1857" s="38"/>
      <c r="DGP1857" s="39"/>
      <c r="DGQ1857" s="38"/>
      <c r="DGR1857" s="39"/>
      <c r="DGS1857" s="39"/>
      <c r="DGT1857" s="40"/>
      <c r="DGU1857" s="41"/>
      <c r="DGV1857" s="38"/>
      <c r="DGW1857" s="39"/>
      <c r="DGX1857" s="38"/>
      <c r="DGY1857" s="39"/>
      <c r="DGZ1857" s="39"/>
      <c r="DHA1857" s="40"/>
      <c r="DHB1857" s="41"/>
      <c r="DHC1857" s="38"/>
      <c r="DHD1857" s="39"/>
      <c r="DHE1857" s="38"/>
      <c r="DHF1857" s="39"/>
      <c r="DHG1857" s="39"/>
      <c r="DHH1857" s="40"/>
      <c r="DHI1857" s="41"/>
      <c r="DHJ1857" s="38"/>
      <c r="DHK1857" s="39"/>
      <c r="DHL1857" s="38"/>
      <c r="DHM1857" s="39"/>
      <c r="DHN1857" s="39"/>
      <c r="DHO1857" s="40"/>
      <c r="DHP1857" s="41"/>
      <c r="DHQ1857" s="38"/>
      <c r="DHR1857" s="39"/>
      <c r="DHS1857" s="38"/>
      <c r="DHT1857" s="39"/>
      <c r="DHU1857" s="39"/>
      <c r="DHV1857" s="40"/>
      <c r="DHW1857" s="41"/>
      <c r="DHX1857" s="38"/>
      <c r="DHY1857" s="39"/>
      <c r="DHZ1857" s="38"/>
      <c r="DIA1857" s="39"/>
      <c r="DIB1857" s="39"/>
      <c r="DIC1857" s="40"/>
      <c r="DID1857" s="41"/>
      <c r="DIE1857" s="38"/>
      <c r="DIF1857" s="39"/>
      <c r="DIG1857" s="38"/>
      <c r="DIH1857" s="39"/>
      <c r="DII1857" s="39"/>
      <c r="DIJ1857" s="40"/>
      <c r="DIK1857" s="41"/>
      <c r="DIL1857" s="38"/>
      <c r="DIM1857" s="39"/>
      <c r="DIN1857" s="38"/>
      <c r="DIO1857" s="39"/>
      <c r="DIP1857" s="39"/>
      <c r="DIQ1857" s="40"/>
      <c r="DIR1857" s="41"/>
      <c r="DIS1857" s="38"/>
      <c r="DIT1857" s="39"/>
      <c r="DIU1857" s="38"/>
      <c r="DIV1857" s="39"/>
      <c r="DIW1857" s="39"/>
      <c r="DIX1857" s="40"/>
      <c r="DIY1857" s="41"/>
      <c r="DIZ1857" s="38"/>
      <c r="DJA1857" s="39"/>
      <c r="DJB1857" s="38"/>
      <c r="DJC1857" s="39"/>
      <c r="DJD1857" s="39"/>
      <c r="DJE1857" s="40"/>
      <c r="DJF1857" s="41"/>
      <c r="DJG1857" s="38"/>
      <c r="DJH1857" s="39"/>
      <c r="DJI1857" s="38"/>
      <c r="DJJ1857" s="39"/>
      <c r="DJK1857" s="39"/>
      <c r="DJL1857" s="40"/>
      <c r="DJM1857" s="41"/>
      <c r="DJN1857" s="38"/>
      <c r="DJO1857" s="39"/>
      <c r="DJP1857" s="38"/>
      <c r="DJQ1857" s="39"/>
      <c r="DJR1857" s="39"/>
      <c r="DJS1857" s="40"/>
      <c r="DJT1857" s="41"/>
      <c r="DJU1857" s="38"/>
      <c r="DJV1857" s="39"/>
      <c r="DJW1857" s="38"/>
      <c r="DJX1857" s="39"/>
      <c r="DJY1857" s="39"/>
      <c r="DJZ1857" s="40"/>
      <c r="DKA1857" s="41"/>
      <c r="DKB1857" s="38"/>
      <c r="DKC1857" s="39"/>
      <c r="DKD1857" s="38"/>
      <c r="DKE1857" s="39"/>
      <c r="DKF1857" s="39"/>
      <c r="DKG1857" s="40"/>
      <c r="DKH1857" s="41"/>
      <c r="DKI1857" s="38"/>
      <c r="DKJ1857" s="39"/>
      <c r="DKK1857" s="38"/>
      <c r="DKL1857" s="39"/>
      <c r="DKM1857" s="39"/>
      <c r="DKN1857" s="40"/>
      <c r="DKO1857" s="41"/>
      <c r="DKP1857" s="38"/>
      <c r="DKQ1857" s="39"/>
      <c r="DKR1857" s="38"/>
      <c r="DKS1857" s="39"/>
      <c r="DKT1857" s="39"/>
      <c r="DKU1857" s="40"/>
      <c r="DKV1857" s="41"/>
      <c r="DKW1857" s="38"/>
      <c r="DKX1857" s="39"/>
      <c r="DKY1857" s="38"/>
      <c r="DKZ1857" s="39"/>
      <c r="DLA1857" s="39"/>
      <c r="DLB1857" s="40"/>
      <c r="DLC1857" s="41"/>
      <c r="DLD1857" s="38"/>
      <c r="DLE1857" s="39"/>
      <c r="DLF1857" s="38"/>
      <c r="DLG1857" s="39"/>
      <c r="DLH1857" s="39"/>
      <c r="DLI1857" s="40"/>
      <c r="DLJ1857" s="41"/>
      <c r="DLK1857" s="38"/>
      <c r="DLL1857" s="39"/>
      <c r="DLM1857" s="38"/>
      <c r="DLN1857" s="39"/>
      <c r="DLO1857" s="39"/>
      <c r="DLP1857" s="40"/>
      <c r="DLQ1857" s="41"/>
      <c r="DLR1857" s="38"/>
      <c r="DLS1857" s="39"/>
      <c r="DLT1857" s="38"/>
      <c r="DLU1857" s="39"/>
      <c r="DLV1857" s="39"/>
      <c r="DLW1857" s="40"/>
      <c r="DLX1857" s="41"/>
      <c r="DLY1857" s="38"/>
      <c r="DLZ1857" s="39"/>
      <c r="DMA1857" s="38"/>
      <c r="DMB1857" s="39"/>
      <c r="DMC1857" s="39"/>
      <c r="DMD1857" s="40"/>
      <c r="DME1857" s="41"/>
      <c r="DMF1857" s="38"/>
      <c r="DMG1857" s="39"/>
      <c r="DMH1857" s="38"/>
      <c r="DMI1857" s="39"/>
      <c r="DMJ1857" s="39"/>
      <c r="DMK1857" s="40"/>
      <c r="DML1857" s="41"/>
      <c r="DMM1857" s="38"/>
      <c r="DMN1857" s="39"/>
      <c r="DMO1857" s="38"/>
      <c r="DMP1857" s="39"/>
      <c r="DMQ1857" s="39"/>
      <c r="DMR1857" s="40"/>
      <c r="DMS1857" s="41"/>
      <c r="DMT1857" s="38"/>
      <c r="DMU1857" s="39"/>
      <c r="DMV1857" s="38"/>
      <c r="DMW1857" s="39"/>
      <c r="DMX1857" s="39"/>
      <c r="DMY1857" s="40"/>
      <c r="DMZ1857" s="41"/>
      <c r="DNA1857" s="38"/>
      <c r="DNB1857" s="39"/>
      <c r="DNC1857" s="38"/>
      <c r="DND1857" s="39"/>
      <c r="DNE1857" s="39"/>
      <c r="DNF1857" s="40"/>
      <c r="DNG1857" s="41"/>
      <c r="DNH1857" s="38"/>
      <c r="DNI1857" s="39"/>
      <c r="DNJ1857" s="38"/>
      <c r="DNK1857" s="39"/>
      <c r="DNL1857" s="39"/>
      <c r="DNM1857" s="40"/>
      <c r="DNN1857" s="41"/>
      <c r="DNO1857" s="38"/>
      <c r="DNP1857" s="39"/>
      <c r="DNQ1857" s="38"/>
      <c r="DNR1857" s="39"/>
      <c r="DNS1857" s="39"/>
      <c r="DNT1857" s="40"/>
      <c r="DNU1857" s="41"/>
      <c r="DNV1857" s="38"/>
      <c r="DNW1857" s="39"/>
      <c r="DNX1857" s="38"/>
      <c r="DNY1857" s="39"/>
      <c r="DNZ1857" s="39"/>
      <c r="DOA1857" s="40"/>
      <c r="DOB1857" s="41"/>
      <c r="DOC1857" s="38"/>
      <c r="DOD1857" s="39"/>
      <c r="DOE1857" s="38"/>
      <c r="DOF1857" s="39"/>
      <c r="DOG1857" s="39"/>
      <c r="DOH1857" s="40"/>
      <c r="DOI1857" s="41"/>
      <c r="DOJ1857" s="38"/>
      <c r="DOK1857" s="39"/>
      <c r="DOL1857" s="38"/>
      <c r="DOM1857" s="39"/>
      <c r="DON1857" s="39"/>
      <c r="DOO1857" s="40"/>
      <c r="DOP1857" s="41"/>
      <c r="DOQ1857" s="38"/>
      <c r="DOR1857" s="39"/>
      <c r="DOS1857" s="38"/>
      <c r="DOT1857" s="39"/>
      <c r="DOU1857" s="39"/>
      <c r="DOV1857" s="40"/>
      <c r="DOW1857" s="41"/>
      <c r="DOX1857" s="38"/>
      <c r="DOY1857" s="39"/>
      <c r="DOZ1857" s="38"/>
      <c r="DPA1857" s="39"/>
      <c r="DPB1857" s="39"/>
      <c r="DPC1857" s="40"/>
      <c r="DPD1857" s="41"/>
      <c r="DPE1857" s="38"/>
      <c r="DPF1857" s="39"/>
      <c r="DPG1857" s="38"/>
      <c r="DPH1857" s="39"/>
      <c r="DPI1857" s="39"/>
      <c r="DPJ1857" s="40"/>
      <c r="DPK1857" s="41"/>
      <c r="DPL1857" s="38"/>
      <c r="DPM1857" s="39"/>
      <c r="DPN1857" s="38"/>
      <c r="DPO1857" s="39"/>
      <c r="DPP1857" s="39"/>
      <c r="DPQ1857" s="40"/>
      <c r="DPR1857" s="41"/>
      <c r="DPS1857" s="38"/>
      <c r="DPT1857" s="39"/>
      <c r="DPU1857" s="38"/>
      <c r="DPV1857" s="39"/>
      <c r="DPW1857" s="39"/>
      <c r="DPX1857" s="40"/>
      <c r="DPY1857" s="41"/>
      <c r="DPZ1857" s="38"/>
      <c r="DQA1857" s="39"/>
      <c r="DQB1857" s="38"/>
      <c r="DQC1857" s="39"/>
      <c r="DQD1857" s="39"/>
      <c r="DQE1857" s="40"/>
      <c r="DQF1857" s="41"/>
      <c r="DQG1857" s="38"/>
      <c r="DQH1857" s="39"/>
      <c r="DQI1857" s="38"/>
      <c r="DQJ1857" s="39"/>
      <c r="DQK1857" s="39"/>
      <c r="DQL1857" s="40"/>
      <c r="DQM1857" s="41"/>
      <c r="DQN1857" s="38"/>
      <c r="DQO1857" s="39"/>
      <c r="DQP1857" s="38"/>
      <c r="DQQ1857" s="39"/>
      <c r="DQR1857" s="39"/>
      <c r="DQS1857" s="40"/>
      <c r="DQT1857" s="41"/>
      <c r="DQU1857" s="38"/>
      <c r="DQV1857" s="39"/>
      <c r="DQW1857" s="38"/>
      <c r="DQX1857" s="39"/>
      <c r="DQY1857" s="39"/>
      <c r="DQZ1857" s="40"/>
      <c r="DRA1857" s="41"/>
      <c r="DRB1857" s="38"/>
      <c r="DRC1857" s="39"/>
      <c r="DRD1857" s="38"/>
      <c r="DRE1857" s="39"/>
      <c r="DRF1857" s="39"/>
      <c r="DRG1857" s="40"/>
      <c r="DRH1857" s="41"/>
      <c r="DRI1857" s="38"/>
      <c r="DRJ1857" s="39"/>
      <c r="DRK1857" s="38"/>
      <c r="DRL1857" s="39"/>
      <c r="DRM1857" s="39"/>
      <c r="DRN1857" s="40"/>
      <c r="DRO1857" s="41"/>
      <c r="DRP1857" s="38"/>
      <c r="DRQ1857" s="39"/>
      <c r="DRR1857" s="38"/>
      <c r="DRS1857" s="39"/>
      <c r="DRT1857" s="39"/>
      <c r="DRU1857" s="40"/>
      <c r="DRV1857" s="41"/>
      <c r="DRW1857" s="38"/>
      <c r="DRX1857" s="39"/>
      <c r="DRY1857" s="38"/>
      <c r="DRZ1857" s="39"/>
      <c r="DSA1857" s="39"/>
      <c r="DSB1857" s="40"/>
      <c r="DSC1857" s="41"/>
      <c r="DSD1857" s="38"/>
      <c r="DSE1857" s="39"/>
      <c r="DSF1857" s="38"/>
      <c r="DSG1857" s="39"/>
      <c r="DSH1857" s="39"/>
      <c r="DSI1857" s="40"/>
      <c r="DSJ1857" s="41"/>
      <c r="DSK1857" s="38"/>
      <c r="DSL1857" s="39"/>
      <c r="DSM1857" s="38"/>
      <c r="DSN1857" s="39"/>
      <c r="DSO1857" s="39"/>
      <c r="DSP1857" s="40"/>
      <c r="DSQ1857" s="41"/>
      <c r="DSR1857" s="38"/>
      <c r="DSS1857" s="39"/>
      <c r="DST1857" s="38"/>
      <c r="DSU1857" s="39"/>
      <c r="DSV1857" s="39"/>
      <c r="DSW1857" s="40"/>
      <c r="DSX1857" s="41"/>
      <c r="DSY1857" s="38"/>
      <c r="DSZ1857" s="39"/>
      <c r="DTA1857" s="38"/>
      <c r="DTB1857" s="39"/>
      <c r="DTC1857" s="39"/>
      <c r="DTD1857" s="40"/>
      <c r="DTE1857" s="41"/>
      <c r="DTF1857" s="38"/>
      <c r="DTG1857" s="39"/>
      <c r="DTH1857" s="38"/>
      <c r="DTI1857" s="39"/>
      <c r="DTJ1857" s="39"/>
      <c r="DTK1857" s="40"/>
      <c r="DTL1857" s="41"/>
      <c r="DTM1857" s="38"/>
      <c r="DTN1857" s="39"/>
      <c r="DTO1857" s="38"/>
      <c r="DTP1857" s="39"/>
      <c r="DTQ1857" s="39"/>
      <c r="DTR1857" s="40"/>
      <c r="DTS1857" s="41"/>
      <c r="DTT1857" s="38"/>
      <c r="DTU1857" s="39"/>
      <c r="DTV1857" s="38"/>
      <c r="DTW1857" s="39"/>
      <c r="DTX1857" s="39"/>
      <c r="DTY1857" s="40"/>
      <c r="DTZ1857" s="41"/>
      <c r="DUA1857" s="38"/>
      <c r="DUB1857" s="39"/>
      <c r="DUC1857" s="38"/>
      <c r="DUD1857" s="39"/>
      <c r="DUE1857" s="39"/>
      <c r="DUF1857" s="40"/>
      <c r="DUG1857" s="41"/>
      <c r="DUH1857" s="38"/>
      <c r="DUI1857" s="39"/>
      <c r="DUJ1857" s="38"/>
      <c r="DUK1857" s="39"/>
      <c r="DUL1857" s="39"/>
      <c r="DUM1857" s="40"/>
      <c r="DUN1857" s="41"/>
      <c r="DUO1857" s="38"/>
      <c r="DUP1857" s="39"/>
      <c r="DUQ1857" s="38"/>
      <c r="DUR1857" s="39"/>
      <c r="DUS1857" s="39"/>
      <c r="DUT1857" s="40"/>
      <c r="DUU1857" s="41"/>
      <c r="DUV1857" s="38"/>
      <c r="DUW1857" s="39"/>
      <c r="DUX1857" s="38"/>
      <c r="DUY1857" s="39"/>
      <c r="DUZ1857" s="39"/>
      <c r="DVA1857" s="40"/>
      <c r="DVB1857" s="41"/>
      <c r="DVC1857" s="38"/>
      <c r="DVD1857" s="39"/>
      <c r="DVE1857" s="38"/>
      <c r="DVF1857" s="39"/>
      <c r="DVG1857" s="39"/>
      <c r="DVH1857" s="40"/>
      <c r="DVI1857" s="41"/>
      <c r="DVJ1857" s="38"/>
      <c r="DVK1857" s="39"/>
      <c r="DVL1857" s="38"/>
      <c r="DVM1857" s="39"/>
      <c r="DVN1857" s="39"/>
      <c r="DVO1857" s="40"/>
      <c r="DVP1857" s="41"/>
      <c r="DVQ1857" s="38"/>
      <c r="DVR1857" s="39"/>
      <c r="DVS1857" s="38"/>
      <c r="DVT1857" s="39"/>
      <c r="DVU1857" s="39"/>
      <c r="DVV1857" s="40"/>
      <c r="DVW1857" s="41"/>
      <c r="DVX1857" s="38"/>
      <c r="DVY1857" s="39"/>
      <c r="DVZ1857" s="38"/>
      <c r="DWA1857" s="39"/>
      <c r="DWB1857" s="39"/>
      <c r="DWC1857" s="40"/>
      <c r="DWD1857" s="41"/>
      <c r="DWE1857" s="38"/>
      <c r="DWF1857" s="39"/>
      <c r="DWG1857" s="38"/>
      <c r="DWH1857" s="39"/>
      <c r="DWI1857" s="39"/>
      <c r="DWJ1857" s="40"/>
      <c r="DWK1857" s="41"/>
      <c r="DWL1857" s="38"/>
      <c r="DWM1857" s="39"/>
      <c r="DWN1857" s="38"/>
      <c r="DWO1857" s="39"/>
      <c r="DWP1857" s="39"/>
      <c r="DWQ1857" s="40"/>
      <c r="DWR1857" s="41"/>
      <c r="DWS1857" s="38"/>
      <c r="DWT1857" s="39"/>
      <c r="DWU1857" s="38"/>
      <c r="DWV1857" s="39"/>
      <c r="DWW1857" s="39"/>
      <c r="DWX1857" s="40"/>
      <c r="DWY1857" s="41"/>
      <c r="DWZ1857" s="38"/>
      <c r="DXA1857" s="39"/>
      <c r="DXB1857" s="38"/>
      <c r="DXC1857" s="39"/>
      <c r="DXD1857" s="39"/>
      <c r="DXE1857" s="40"/>
      <c r="DXF1857" s="41"/>
      <c r="DXG1857" s="38"/>
      <c r="DXH1857" s="39"/>
      <c r="DXI1857" s="38"/>
      <c r="DXJ1857" s="39"/>
      <c r="DXK1857" s="39"/>
      <c r="DXL1857" s="40"/>
      <c r="DXM1857" s="41"/>
      <c r="DXN1857" s="38"/>
      <c r="DXO1857" s="39"/>
      <c r="DXP1857" s="38"/>
      <c r="DXQ1857" s="39"/>
      <c r="DXR1857" s="39"/>
      <c r="DXS1857" s="40"/>
      <c r="DXT1857" s="41"/>
      <c r="DXU1857" s="38"/>
      <c r="DXV1857" s="39"/>
      <c r="DXW1857" s="38"/>
      <c r="DXX1857" s="39"/>
      <c r="DXY1857" s="39"/>
      <c r="DXZ1857" s="40"/>
      <c r="DYA1857" s="41"/>
      <c r="DYB1857" s="38"/>
      <c r="DYC1857" s="39"/>
      <c r="DYD1857" s="38"/>
      <c r="DYE1857" s="39"/>
      <c r="DYF1857" s="39"/>
      <c r="DYG1857" s="40"/>
      <c r="DYH1857" s="41"/>
      <c r="DYI1857" s="38"/>
      <c r="DYJ1857" s="39"/>
      <c r="DYK1857" s="38"/>
      <c r="DYL1857" s="39"/>
      <c r="DYM1857" s="39"/>
      <c r="DYN1857" s="40"/>
      <c r="DYO1857" s="41"/>
      <c r="DYP1857" s="38"/>
      <c r="DYQ1857" s="39"/>
      <c r="DYR1857" s="38"/>
      <c r="DYS1857" s="39"/>
      <c r="DYT1857" s="39"/>
      <c r="DYU1857" s="40"/>
      <c r="DYV1857" s="41"/>
      <c r="DYW1857" s="38"/>
      <c r="DYX1857" s="39"/>
      <c r="DYY1857" s="38"/>
      <c r="DYZ1857" s="39"/>
      <c r="DZA1857" s="39"/>
      <c r="DZB1857" s="40"/>
      <c r="DZC1857" s="41"/>
      <c r="DZD1857" s="38"/>
      <c r="DZE1857" s="39"/>
      <c r="DZF1857" s="38"/>
      <c r="DZG1857" s="39"/>
      <c r="DZH1857" s="39"/>
      <c r="DZI1857" s="40"/>
      <c r="DZJ1857" s="41"/>
      <c r="DZK1857" s="38"/>
      <c r="DZL1857" s="39"/>
      <c r="DZM1857" s="38"/>
      <c r="DZN1857" s="39"/>
      <c r="DZO1857" s="39"/>
      <c r="DZP1857" s="40"/>
      <c r="DZQ1857" s="41"/>
      <c r="DZR1857" s="38"/>
      <c r="DZS1857" s="39"/>
      <c r="DZT1857" s="38"/>
      <c r="DZU1857" s="39"/>
      <c r="DZV1857" s="39"/>
      <c r="DZW1857" s="40"/>
      <c r="DZX1857" s="41"/>
      <c r="DZY1857" s="38"/>
      <c r="DZZ1857" s="39"/>
      <c r="EAA1857" s="38"/>
      <c r="EAB1857" s="39"/>
      <c r="EAC1857" s="39"/>
      <c r="EAD1857" s="40"/>
      <c r="EAE1857" s="41"/>
      <c r="EAF1857" s="38"/>
      <c r="EAG1857" s="39"/>
      <c r="EAH1857" s="38"/>
      <c r="EAI1857" s="39"/>
      <c r="EAJ1857" s="39"/>
      <c r="EAK1857" s="40"/>
      <c r="EAL1857" s="41"/>
      <c r="EAM1857" s="38"/>
      <c r="EAN1857" s="39"/>
      <c r="EAO1857" s="38"/>
      <c r="EAP1857" s="39"/>
      <c r="EAQ1857" s="39"/>
      <c r="EAR1857" s="40"/>
      <c r="EAS1857" s="41"/>
      <c r="EAT1857" s="38"/>
      <c r="EAU1857" s="39"/>
      <c r="EAV1857" s="38"/>
      <c r="EAW1857" s="39"/>
      <c r="EAX1857" s="39"/>
      <c r="EAY1857" s="40"/>
      <c r="EAZ1857" s="41"/>
      <c r="EBA1857" s="38"/>
      <c r="EBB1857" s="39"/>
      <c r="EBC1857" s="38"/>
      <c r="EBD1857" s="39"/>
      <c r="EBE1857" s="39"/>
      <c r="EBF1857" s="40"/>
      <c r="EBG1857" s="41"/>
      <c r="EBH1857" s="38"/>
      <c r="EBI1857" s="39"/>
      <c r="EBJ1857" s="38"/>
      <c r="EBK1857" s="39"/>
      <c r="EBL1857" s="39"/>
      <c r="EBM1857" s="40"/>
      <c r="EBN1857" s="41"/>
      <c r="EBO1857" s="38"/>
      <c r="EBP1857" s="39"/>
      <c r="EBQ1857" s="38"/>
      <c r="EBR1857" s="39"/>
      <c r="EBS1857" s="39"/>
      <c r="EBT1857" s="40"/>
      <c r="EBU1857" s="41"/>
      <c r="EBV1857" s="38"/>
      <c r="EBW1857" s="39"/>
      <c r="EBX1857" s="38"/>
      <c r="EBY1857" s="39"/>
      <c r="EBZ1857" s="39"/>
      <c r="ECA1857" s="40"/>
      <c r="ECB1857" s="41"/>
      <c r="ECC1857" s="38"/>
      <c r="ECD1857" s="39"/>
      <c r="ECE1857" s="38"/>
      <c r="ECF1857" s="39"/>
      <c r="ECG1857" s="39"/>
      <c r="ECH1857" s="40"/>
      <c r="ECI1857" s="41"/>
      <c r="ECJ1857" s="38"/>
      <c r="ECK1857" s="39"/>
      <c r="ECL1857" s="38"/>
      <c r="ECM1857" s="39"/>
      <c r="ECN1857" s="39"/>
      <c r="ECO1857" s="40"/>
      <c r="ECP1857" s="41"/>
      <c r="ECQ1857" s="38"/>
      <c r="ECR1857" s="39"/>
      <c r="ECS1857" s="38"/>
      <c r="ECT1857" s="39"/>
      <c r="ECU1857" s="39"/>
      <c r="ECV1857" s="40"/>
      <c r="ECW1857" s="41"/>
      <c r="ECX1857" s="38"/>
      <c r="ECY1857" s="39"/>
      <c r="ECZ1857" s="38"/>
      <c r="EDA1857" s="39"/>
      <c r="EDB1857" s="39"/>
      <c r="EDC1857" s="40"/>
      <c r="EDD1857" s="41"/>
      <c r="EDE1857" s="38"/>
      <c r="EDF1857" s="39"/>
      <c r="EDG1857" s="38"/>
      <c r="EDH1857" s="39"/>
      <c r="EDI1857" s="39"/>
      <c r="EDJ1857" s="40"/>
      <c r="EDK1857" s="41"/>
      <c r="EDL1857" s="38"/>
      <c r="EDM1857" s="39"/>
      <c r="EDN1857" s="38"/>
      <c r="EDO1857" s="39"/>
      <c r="EDP1857" s="39"/>
      <c r="EDQ1857" s="40"/>
      <c r="EDR1857" s="41"/>
      <c r="EDS1857" s="38"/>
      <c r="EDT1857" s="39"/>
      <c r="EDU1857" s="38"/>
      <c r="EDV1857" s="39"/>
      <c r="EDW1857" s="39"/>
      <c r="EDX1857" s="40"/>
      <c r="EDY1857" s="41"/>
      <c r="EDZ1857" s="38"/>
      <c r="EEA1857" s="39"/>
      <c r="EEB1857" s="38"/>
      <c r="EEC1857" s="39"/>
      <c r="EED1857" s="39"/>
      <c r="EEE1857" s="40"/>
      <c r="EEF1857" s="41"/>
      <c r="EEG1857" s="38"/>
      <c r="EEH1857" s="39"/>
      <c r="EEI1857" s="38"/>
      <c r="EEJ1857" s="39"/>
      <c r="EEK1857" s="39"/>
      <c r="EEL1857" s="40"/>
      <c r="EEM1857" s="41"/>
      <c r="EEN1857" s="38"/>
      <c r="EEO1857" s="39"/>
      <c r="EEP1857" s="38"/>
      <c r="EEQ1857" s="39"/>
      <c r="EER1857" s="39"/>
      <c r="EES1857" s="40"/>
      <c r="EET1857" s="41"/>
      <c r="EEU1857" s="38"/>
      <c r="EEV1857" s="39"/>
      <c r="EEW1857" s="38"/>
      <c r="EEX1857" s="39"/>
      <c r="EEY1857" s="39"/>
      <c r="EEZ1857" s="40"/>
      <c r="EFA1857" s="41"/>
      <c r="EFB1857" s="38"/>
      <c r="EFC1857" s="39"/>
      <c r="EFD1857" s="38"/>
      <c r="EFE1857" s="39"/>
      <c r="EFF1857" s="39"/>
      <c r="EFG1857" s="40"/>
      <c r="EFH1857" s="41"/>
      <c r="EFI1857" s="38"/>
      <c r="EFJ1857" s="39"/>
      <c r="EFK1857" s="38"/>
      <c r="EFL1857" s="39"/>
      <c r="EFM1857" s="39"/>
      <c r="EFN1857" s="40"/>
      <c r="EFO1857" s="41"/>
      <c r="EFP1857" s="38"/>
      <c r="EFQ1857" s="39"/>
      <c r="EFR1857" s="38"/>
      <c r="EFS1857" s="39"/>
      <c r="EFT1857" s="39"/>
      <c r="EFU1857" s="40"/>
      <c r="EFV1857" s="41"/>
      <c r="EFW1857" s="38"/>
      <c r="EFX1857" s="39"/>
      <c r="EFY1857" s="38"/>
      <c r="EFZ1857" s="39"/>
      <c r="EGA1857" s="39"/>
      <c r="EGB1857" s="40"/>
      <c r="EGC1857" s="41"/>
      <c r="EGD1857" s="38"/>
      <c r="EGE1857" s="39"/>
      <c r="EGF1857" s="38"/>
      <c r="EGG1857" s="39"/>
      <c r="EGH1857" s="39"/>
      <c r="EGI1857" s="40"/>
      <c r="EGJ1857" s="41"/>
      <c r="EGK1857" s="38"/>
      <c r="EGL1857" s="39"/>
      <c r="EGM1857" s="38"/>
      <c r="EGN1857" s="39"/>
      <c r="EGO1857" s="39"/>
      <c r="EGP1857" s="40"/>
      <c r="EGQ1857" s="41"/>
      <c r="EGR1857" s="38"/>
      <c r="EGS1857" s="39"/>
      <c r="EGT1857" s="38"/>
      <c r="EGU1857" s="39"/>
      <c r="EGV1857" s="39"/>
      <c r="EGW1857" s="40"/>
      <c r="EGX1857" s="41"/>
      <c r="EGY1857" s="38"/>
      <c r="EGZ1857" s="39"/>
      <c r="EHA1857" s="38"/>
      <c r="EHB1857" s="39"/>
      <c r="EHC1857" s="39"/>
      <c r="EHD1857" s="40"/>
      <c r="EHE1857" s="41"/>
      <c r="EHF1857" s="38"/>
      <c r="EHG1857" s="39"/>
      <c r="EHH1857" s="38"/>
      <c r="EHI1857" s="39"/>
      <c r="EHJ1857" s="39"/>
      <c r="EHK1857" s="40"/>
      <c r="EHL1857" s="41"/>
      <c r="EHM1857" s="38"/>
      <c r="EHN1857" s="39"/>
      <c r="EHO1857" s="38"/>
      <c r="EHP1857" s="39"/>
      <c r="EHQ1857" s="39"/>
      <c r="EHR1857" s="40"/>
      <c r="EHS1857" s="41"/>
      <c r="EHT1857" s="38"/>
      <c r="EHU1857" s="39"/>
      <c r="EHV1857" s="38"/>
      <c r="EHW1857" s="39"/>
      <c r="EHX1857" s="39"/>
      <c r="EHY1857" s="40"/>
      <c r="EHZ1857" s="41"/>
      <c r="EIA1857" s="38"/>
      <c r="EIB1857" s="39"/>
      <c r="EIC1857" s="38"/>
      <c r="EID1857" s="39"/>
      <c r="EIE1857" s="39"/>
      <c r="EIF1857" s="40"/>
      <c r="EIG1857" s="41"/>
      <c r="EIH1857" s="38"/>
      <c r="EII1857" s="39"/>
      <c r="EIJ1857" s="38"/>
      <c r="EIK1857" s="39"/>
      <c r="EIL1857" s="39"/>
      <c r="EIM1857" s="40"/>
      <c r="EIN1857" s="41"/>
      <c r="EIO1857" s="38"/>
      <c r="EIP1857" s="39"/>
      <c r="EIQ1857" s="38"/>
      <c r="EIR1857" s="39"/>
      <c r="EIS1857" s="39"/>
      <c r="EIT1857" s="40"/>
      <c r="EIU1857" s="41"/>
      <c r="EIV1857" s="38"/>
      <c r="EIW1857" s="39"/>
      <c r="EIX1857" s="38"/>
      <c r="EIY1857" s="39"/>
      <c r="EIZ1857" s="39"/>
      <c r="EJA1857" s="40"/>
      <c r="EJB1857" s="41"/>
      <c r="EJC1857" s="38"/>
      <c r="EJD1857" s="39"/>
      <c r="EJE1857" s="38"/>
      <c r="EJF1857" s="39"/>
      <c r="EJG1857" s="39"/>
      <c r="EJH1857" s="40"/>
      <c r="EJI1857" s="41"/>
      <c r="EJJ1857" s="38"/>
      <c r="EJK1857" s="39"/>
      <c r="EJL1857" s="38"/>
      <c r="EJM1857" s="39"/>
      <c r="EJN1857" s="39"/>
      <c r="EJO1857" s="40"/>
      <c r="EJP1857" s="41"/>
      <c r="EJQ1857" s="38"/>
      <c r="EJR1857" s="39"/>
      <c r="EJS1857" s="38"/>
      <c r="EJT1857" s="39"/>
      <c r="EJU1857" s="39"/>
      <c r="EJV1857" s="40"/>
      <c r="EJW1857" s="41"/>
      <c r="EJX1857" s="38"/>
      <c r="EJY1857" s="39"/>
      <c r="EJZ1857" s="38"/>
      <c r="EKA1857" s="39"/>
      <c r="EKB1857" s="39"/>
      <c r="EKC1857" s="40"/>
      <c r="EKD1857" s="41"/>
      <c r="EKE1857" s="38"/>
      <c r="EKF1857" s="39"/>
      <c r="EKG1857" s="38"/>
      <c r="EKH1857" s="39"/>
      <c r="EKI1857" s="39"/>
      <c r="EKJ1857" s="40"/>
      <c r="EKK1857" s="41"/>
      <c r="EKL1857" s="38"/>
      <c r="EKM1857" s="39"/>
      <c r="EKN1857" s="38"/>
      <c r="EKO1857" s="39"/>
      <c r="EKP1857" s="39"/>
      <c r="EKQ1857" s="40"/>
      <c r="EKR1857" s="41"/>
      <c r="EKS1857" s="38"/>
      <c r="EKT1857" s="39"/>
      <c r="EKU1857" s="38"/>
      <c r="EKV1857" s="39"/>
      <c r="EKW1857" s="39"/>
      <c r="EKX1857" s="40"/>
      <c r="EKY1857" s="41"/>
      <c r="EKZ1857" s="38"/>
      <c r="ELA1857" s="39"/>
      <c r="ELB1857" s="38"/>
      <c r="ELC1857" s="39"/>
      <c r="ELD1857" s="39"/>
      <c r="ELE1857" s="40"/>
      <c r="ELF1857" s="41"/>
      <c r="ELG1857" s="38"/>
      <c r="ELH1857" s="39"/>
      <c r="ELI1857" s="38"/>
      <c r="ELJ1857" s="39"/>
      <c r="ELK1857" s="39"/>
      <c r="ELL1857" s="40"/>
      <c r="ELM1857" s="41"/>
      <c r="ELN1857" s="38"/>
      <c r="ELO1857" s="39"/>
      <c r="ELP1857" s="38"/>
      <c r="ELQ1857" s="39"/>
      <c r="ELR1857" s="39"/>
      <c r="ELS1857" s="40"/>
      <c r="ELT1857" s="41"/>
      <c r="ELU1857" s="38"/>
      <c r="ELV1857" s="39"/>
      <c r="ELW1857" s="38"/>
      <c r="ELX1857" s="39"/>
      <c r="ELY1857" s="39"/>
      <c r="ELZ1857" s="40"/>
      <c r="EMA1857" s="41"/>
      <c r="EMB1857" s="38"/>
      <c r="EMC1857" s="39"/>
      <c r="EMD1857" s="38"/>
      <c r="EME1857" s="39"/>
      <c r="EMF1857" s="39"/>
      <c r="EMG1857" s="40"/>
      <c r="EMH1857" s="41"/>
      <c r="EMI1857" s="38"/>
      <c r="EMJ1857" s="39"/>
      <c r="EMK1857" s="38"/>
      <c r="EML1857" s="39"/>
      <c r="EMM1857" s="39"/>
      <c r="EMN1857" s="40"/>
      <c r="EMO1857" s="41"/>
      <c r="EMP1857" s="38"/>
      <c r="EMQ1857" s="39"/>
      <c r="EMR1857" s="38"/>
      <c r="EMS1857" s="39"/>
      <c r="EMT1857" s="39"/>
      <c r="EMU1857" s="40"/>
      <c r="EMV1857" s="41"/>
      <c r="EMW1857" s="38"/>
      <c r="EMX1857" s="39"/>
      <c r="EMY1857" s="38"/>
      <c r="EMZ1857" s="39"/>
      <c r="ENA1857" s="39"/>
      <c r="ENB1857" s="40"/>
      <c r="ENC1857" s="41"/>
      <c r="END1857" s="38"/>
      <c r="ENE1857" s="39"/>
      <c r="ENF1857" s="38"/>
      <c r="ENG1857" s="39"/>
      <c r="ENH1857" s="39"/>
      <c r="ENI1857" s="40"/>
      <c r="ENJ1857" s="41"/>
      <c r="ENK1857" s="38"/>
      <c r="ENL1857" s="39"/>
      <c r="ENM1857" s="38"/>
      <c r="ENN1857" s="39"/>
      <c r="ENO1857" s="39"/>
      <c r="ENP1857" s="40"/>
      <c r="ENQ1857" s="41"/>
      <c r="ENR1857" s="38"/>
      <c r="ENS1857" s="39"/>
      <c r="ENT1857" s="38"/>
      <c r="ENU1857" s="39"/>
      <c r="ENV1857" s="39"/>
      <c r="ENW1857" s="40"/>
      <c r="ENX1857" s="41"/>
      <c r="ENY1857" s="38"/>
      <c r="ENZ1857" s="39"/>
      <c r="EOA1857" s="38"/>
      <c r="EOB1857" s="39"/>
      <c r="EOC1857" s="39"/>
      <c r="EOD1857" s="40"/>
      <c r="EOE1857" s="41"/>
      <c r="EOF1857" s="38"/>
      <c r="EOG1857" s="39"/>
      <c r="EOH1857" s="38"/>
      <c r="EOI1857" s="39"/>
      <c r="EOJ1857" s="39"/>
      <c r="EOK1857" s="40"/>
      <c r="EOL1857" s="41"/>
      <c r="EOM1857" s="38"/>
      <c r="EON1857" s="39"/>
      <c r="EOO1857" s="38"/>
      <c r="EOP1857" s="39"/>
      <c r="EOQ1857" s="39"/>
      <c r="EOR1857" s="40"/>
      <c r="EOS1857" s="41"/>
      <c r="EOT1857" s="38"/>
      <c r="EOU1857" s="39"/>
      <c r="EOV1857" s="38"/>
      <c r="EOW1857" s="39"/>
      <c r="EOX1857" s="39"/>
      <c r="EOY1857" s="40"/>
      <c r="EOZ1857" s="41"/>
      <c r="EPA1857" s="38"/>
      <c r="EPB1857" s="39"/>
      <c r="EPC1857" s="38"/>
      <c r="EPD1857" s="39"/>
      <c r="EPE1857" s="39"/>
      <c r="EPF1857" s="40"/>
      <c r="EPG1857" s="41"/>
      <c r="EPH1857" s="38"/>
      <c r="EPI1857" s="39"/>
      <c r="EPJ1857" s="38"/>
      <c r="EPK1857" s="39"/>
      <c r="EPL1857" s="39"/>
      <c r="EPM1857" s="40"/>
      <c r="EPN1857" s="41"/>
      <c r="EPO1857" s="38"/>
      <c r="EPP1857" s="39"/>
      <c r="EPQ1857" s="38"/>
      <c r="EPR1857" s="39"/>
      <c r="EPS1857" s="39"/>
      <c r="EPT1857" s="40"/>
      <c r="EPU1857" s="41"/>
      <c r="EPV1857" s="38"/>
      <c r="EPW1857" s="39"/>
      <c r="EPX1857" s="38"/>
      <c r="EPY1857" s="39"/>
      <c r="EPZ1857" s="39"/>
      <c r="EQA1857" s="40"/>
      <c r="EQB1857" s="41"/>
      <c r="EQC1857" s="38"/>
      <c r="EQD1857" s="39"/>
      <c r="EQE1857" s="38"/>
      <c r="EQF1857" s="39"/>
      <c r="EQG1857" s="39"/>
      <c r="EQH1857" s="40"/>
      <c r="EQI1857" s="41"/>
      <c r="EQJ1857" s="38"/>
      <c r="EQK1857" s="39"/>
      <c r="EQL1857" s="38"/>
      <c r="EQM1857" s="39"/>
      <c r="EQN1857" s="39"/>
      <c r="EQO1857" s="40"/>
      <c r="EQP1857" s="41"/>
      <c r="EQQ1857" s="38"/>
      <c r="EQR1857" s="39"/>
      <c r="EQS1857" s="38"/>
      <c r="EQT1857" s="39"/>
      <c r="EQU1857" s="39"/>
      <c r="EQV1857" s="40"/>
      <c r="EQW1857" s="41"/>
      <c r="EQX1857" s="38"/>
      <c r="EQY1857" s="39"/>
      <c r="EQZ1857" s="38"/>
      <c r="ERA1857" s="39"/>
      <c r="ERB1857" s="39"/>
      <c r="ERC1857" s="40"/>
      <c r="ERD1857" s="41"/>
      <c r="ERE1857" s="38"/>
      <c r="ERF1857" s="39"/>
      <c r="ERG1857" s="38"/>
      <c r="ERH1857" s="39"/>
      <c r="ERI1857" s="39"/>
      <c r="ERJ1857" s="40"/>
      <c r="ERK1857" s="41"/>
      <c r="ERL1857" s="38"/>
      <c r="ERM1857" s="39"/>
      <c r="ERN1857" s="38"/>
      <c r="ERO1857" s="39"/>
      <c r="ERP1857" s="39"/>
      <c r="ERQ1857" s="40"/>
      <c r="ERR1857" s="41"/>
      <c r="ERS1857" s="38"/>
      <c r="ERT1857" s="39"/>
      <c r="ERU1857" s="38"/>
      <c r="ERV1857" s="39"/>
      <c r="ERW1857" s="39"/>
      <c r="ERX1857" s="40"/>
      <c r="ERY1857" s="41"/>
      <c r="ERZ1857" s="38"/>
      <c r="ESA1857" s="39"/>
      <c r="ESB1857" s="38"/>
      <c r="ESC1857" s="39"/>
      <c r="ESD1857" s="39"/>
      <c r="ESE1857" s="40"/>
      <c r="ESF1857" s="41"/>
      <c r="ESG1857" s="38"/>
      <c r="ESH1857" s="39"/>
      <c r="ESI1857" s="38"/>
      <c r="ESJ1857" s="39"/>
      <c r="ESK1857" s="39"/>
      <c r="ESL1857" s="40"/>
      <c r="ESM1857" s="41"/>
      <c r="ESN1857" s="38"/>
      <c r="ESO1857" s="39"/>
      <c r="ESP1857" s="38"/>
      <c r="ESQ1857" s="39"/>
      <c r="ESR1857" s="39"/>
      <c r="ESS1857" s="40"/>
      <c r="EST1857" s="41"/>
      <c r="ESU1857" s="38"/>
      <c r="ESV1857" s="39"/>
      <c r="ESW1857" s="38"/>
      <c r="ESX1857" s="39"/>
      <c r="ESY1857" s="39"/>
      <c r="ESZ1857" s="40"/>
      <c r="ETA1857" s="41"/>
      <c r="ETB1857" s="38"/>
      <c r="ETC1857" s="39"/>
      <c r="ETD1857" s="38"/>
      <c r="ETE1857" s="39"/>
      <c r="ETF1857" s="39"/>
      <c r="ETG1857" s="40"/>
      <c r="ETH1857" s="41"/>
      <c r="ETI1857" s="38"/>
      <c r="ETJ1857" s="39"/>
      <c r="ETK1857" s="38"/>
      <c r="ETL1857" s="39"/>
      <c r="ETM1857" s="39"/>
      <c r="ETN1857" s="40"/>
      <c r="ETO1857" s="41"/>
      <c r="ETP1857" s="38"/>
      <c r="ETQ1857" s="39"/>
      <c r="ETR1857" s="38"/>
      <c r="ETS1857" s="39"/>
      <c r="ETT1857" s="39"/>
      <c r="ETU1857" s="40"/>
      <c r="ETV1857" s="41"/>
      <c r="ETW1857" s="38"/>
      <c r="ETX1857" s="39"/>
      <c r="ETY1857" s="38"/>
      <c r="ETZ1857" s="39"/>
      <c r="EUA1857" s="39"/>
      <c r="EUB1857" s="40"/>
      <c r="EUC1857" s="41"/>
      <c r="EUD1857" s="38"/>
      <c r="EUE1857" s="39"/>
      <c r="EUF1857" s="38"/>
      <c r="EUG1857" s="39"/>
      <c r="EUH1857" s="39"/>
      <c r="EUI1857" s="40"/>
      <c r="EUJ1857" s="41"/>
      <c r="EUK1857" s="38"/>
      <c r="EUL1857" s="39"/>
      <c r="EUM1857" s="38"/>
      <c r="EUN1857" s="39"/>
      <c r="EUO1857" s="39"/>
      <c r="EUP1857" s="40"/>
      <c r="EUQ1857" s="41"/>
      <c r="EUR1857" s="38"/>
      <c r="EUS1857" s="39"/>
      <c r="EUT1857" s="38"/>
      <c r="EUU1857" s="39"/>
      <c r="EUV1857" s="39"/>
      <c r="EUW1857" s="40"/>
      <c r="EUX1857" s="41"/>
      <c r="EUY1857" s="38"/>
      <c r="EUZ1857" s="39"/>
      <c r="EVA1857" s="38"/>
      <c r="EVB1857" s="39"/>
      <c r="EVC1857" s="39"/>
      <c r="EVD1857" s="40"/>
      <c r="EVE1857" s="41"/>
      <c r="EVF1857" s="38"/>
      <c r="EVG1857" s="39"/>
      <c r="EVH1857" s="38"/>
      <c r="EVI1857" s="39"/>
      <c r="EVJ1857" s="39"/>
      <c r="EVK1857" s="40"/>
      <c r="EVL1857" s="41"/>
      <c r="EVM1857" s="38"/>
      <c r="EVN1857" s="39"/>
      <c r="EVO1857" s="38"/>
      <c r="EVP1857" s="39"/>
      <c r="EVQ1857" s="39"/>
      <c r="EVR1857" s="40"/>
      <c r="EVS1857" s="41"/>
      <c r="EVT1857" s="38"/>
      <c r="EVU1857" s="39"/>
      <c r="EVV1857" s="38"/>
      <c r="EVW1857" s="39"/>
      <c r="EVX1857" s="39"/>
      <c r="EVY1857" s="40"/>
      <c r="EVZ1857" s="41"/>
      <c r="EWA1857" s="38"/>
      <c r="EWB1857" s="39"/>
      <c r="EWC1857" s="38"/>
      <c r="EWD1857" s="39"/>
      <c r="EWE1857" s="39"/>
      <c r="EWF1857" s="40"/>
      <c r="EWG1857" s="41"/>
      <c r="EWH1857" s="38"/>
      <c r="EWI1857" s="39"/>
      <c r="EWJ1857" s="38"/>
      <c r="EWK1857" s="39"/>
      <c r="EWL1857" s="39"/>
      <c r="EWM1857" s="40"/>
      <c r="EWN1857" s="41"/>
      <c r="EWO1857" s="38"/>
      <c r="EWP1857" s="39"/>
      <c r="EWQ1857" s="38"/>
      <c r="EWR1857" s="39"/>
      <c r="EWS1857" s="39"/>
      <c r="EWT1857" s="40"/>
      <c r="EWU1857" s="41"/>
      <c r="EWV1857" s="38"/>
      <c r="EWW1857" s="39"/>
      <c r="EWX1857" s="38"/>
      <c r="EWY1857" s="39"/>
      <c r="EWZ1857" s="39"/>
      <c r="EXA1857" s="40"/>
      <c r="EXB1857" s="41"/>
      <c r="EXC1857" s="38"/>
      <c r="EXD1857" s="39"/>
      <c r="EXE1857" s="38"/>
      <c r="EXF1857" s="39"/>
      <c r="EXG1857" s="39"/>
      <c r="EXH1857" s="40"/>
      <c r="EXI1857" s="41"/>
      <c r="EXJ1857" s="38"/>
      <c r="EXK1857" s="39"/>
      <c r="EXL1857" s="38"/>
      <c r="EXM1857" s="39"/>
      <c r="EXN1857" s="39"/>
      <c r="EXO1857" s="40"/>
      <c r="EXP1857" s="41"/>
      <c r="EXQ1857" s="38"/>
      <c r="EXR1857" s="39"/>
      <c r="EXS1857" s="38"/>
      <c r="EXT1857" s="39"/>
      <c r="EXU1857" s="39"/>
      <c r="EXV1857" s="40"/>
      <c r="EXW1857" s="41"/>
      <c r="EXX1857" s="38"/>
      <c r="EXY1857" s="39"/>
      <c r="EXZ1857" s="38"/>
      <c r="EYA1857" s="39"/>
      <c r="EYB1857" s="39"/>
      <c r="EYC1857" s="40"/>
      <c r="EYD1857" s="41"/>
      <c r="EYE1857" s="38"/>
      <c r="EYF1857" s="39"/>
      <c r="EYG1857" s="38"/>
      <c r="EYH1857" s="39"/>
      <c r="EYI1857" s="39"/>
      <c r="EYJ1857" s="40"/>
      <c r="EYK1857" s="41"/>
      <c r="EYL1857" s="38"/>
      <c r="EYM1857" s="39"/>
      <c r="EYN1857" s="38"/>
      <c r="EYO1857" s="39"/>
      <c r="EYP1857" s="39"/>
      <c r="EYQ1857" s="40"/>
      <c r="EYR1857" s="41"/>
      <c r="EYS1857" s="38"/>
      <c r="EYT1857" s="39"/>
      <c r="EYU1857" s="38"/>
      <c r="EYV1857" s="39"/>
      <c r="EYW1857" s="39"/>
      <c r="EYX1857" s="40"/>
      <c r="EYY1857" s="41"/>
      <c r="EYZ1857" s="38"/>
      <c r="EZA1857" s="39"/>
      <c r="EZB1857" s="38"/>
      <c r="EZC1857" s="39"/>
      <c r="EZD1857" s="39"/>
      <c r="EZE1857" s="40"/>
      <c r="EZF1857" s="41"/>
      <c r="EZG1857" s="38"/>
      <c r="EZH1857" s="39"/>
      <c r="EZI1857" s="38"/>
      <c r="EZJ1857" s="39"/>
      <c r="EZK1857" s="39"/>
      <c r="EZL1857" s="40"/>
      <c r="EZM1857" s="41"/>
      <c r="EZN1857" s="38"/>
      <c r="EZO1857" s="39"/>
      <c r="EZP1857" s="38"/>
      <c r="EZQ1857" s="39"/>
      <c r="EZR1857" s="39"/>
      <c r="EZS1857" s="40"/>
      <c r="EZT1857" s="41"/>
      <c r="EZU1857" s="38"/>
      <c r="EZV1857" s="39"/>
      <c r="EZW1857" s="38"/>
      <c r="EZX1857" s="39"/>
      <c r="EZY1857" s="39"/>
      <c r="EZZ1857" s="40"/>
      <c r="FAA1857" s="41"/>
      <c r="FAB1857" s="38"/>
      <c r="FAC1857" s="39"/>
      <c r="FAD1857" s="38"/>
      <c r="FAE1857" s="39"/>
      <c r="FAF1857" s="39"/>
      <c r="FAG1857" s="40"/>
      <c r="FAH1857" s="41"/>
      <c r="FAI1857" s="38"/>
      <c r="FAJ1857" s="39"/>
      <c r="FAK1857" s="38"/>
      <c r="FAL1857" s="39"/>
      <c r="FAM1857" s="39"/>
      <c r="FAN1857" s="40"/>
      <c r="FAO1857" s="41"/>
      <c r="FAP1857" s="38"/>
      <c r="FAQ1857" s="39"/>
      <c r="FAR1857" s="38"/>
      <c r="FAS1857" s="39"/>
      <c r="FAT1857" s="39"/>
      <c r="FAU1857" s="40"/>
      <c r="FAV1857" s="41"/>
      <c r="FAW1857" s="38"/>
      <c r="FAX1857" s="39"/>
      <c r="FAY1857" s="38"/>
      <c r="FAZ1857" s="39"/>
      <c r="FBA1857" s="39"/>
      <c r="FBB1857" s="40"/>
      <c r="FBC1857" s="41"/>
      <c r="FBD1857" s="38"/>
      <c r="FBE1857" s="39"/>
      <c r="FBF1857" s="38"/>
      <c r="FBG1857" s="39"/>
      <c r="FBH1857" s="39"/>
      <c r="FBI1857" s="40"/>
      <c r="FBJ1857" s="41"/>
      <c r="FBK1857" s="38"/>
      <c r="FBL1857" s="39"/>
      <c r="FBM1857" s="38"/>
      <c r="FBN1857" s="39"/>
      <c r="FBO1857" s="39"/>
      <c r="FBP1857" s="40"/>
      <c r="FBQ1857" s="41"/>
      <c r="FBR1857" s="38"/>
      <c r="FBS1857" s="39"/>
      <c r="FBT1857" s="38"/>
      <c r="FBU1857" s="39"/>
      <c r="FBV1857" s="39"/>
      <c r="FBW1857" s="40"/>
      <c r="FBX1857" s="41"/>
      <c r="FBY1857" s="38"/>
      <c r="FBZ1857" s="39"/>
      <c r="FCA1857" s="38"/>
      <c r="FCB1857" s="39"/>
      <c r="FCC1857" s="39"/>
      <c r="FCD1857" s="40"/>
      <c r="FCE1857" s="41"/>
      <c r="FCF1857" s="38"/>
      <c r="FCG1857" s="39"/>
      <c r="FCH1857" s="38"/>
      <c r="FCI1857" s="39"/>
      <c r="FCJ1857" s="39"/>
      <c r="FCK1857" s="40"/>
      <c r="FCL1857" s="41"/>
      <c r="FCM1857" s="38"/>
      <c r="FCN1857" s="39"/>
      <c r="FCO1857" s="38"/>
      <c r="FCP1857" s="39"/>
      <c r="FCQ1857" s="39"/>
      <c r="FCR1857" s="40"/>
      <c r="FCS1857" s="41"/>
      <c r="FCT1857" s="38"/>
      <c r="FCU1857" s="39"/>
      <c r="FCV1857" s="38"/>
      <c r="FCW1857" s="39"/>
      <c r="FCX1857" s="39"/>
      <c r="FCY1857" s="40"/>
      <c r="FCZ1857" s="41"/>
      <c r="FDA1857" s="38"/>
      <c r="FDB1857" s="39"/>
      <c r="FDC1857" s="38"/>
      <c r="FDD1857" s="39"/>
      <c r="FDE1857" s="39"/>
      <c r="FDF1857" s="40"/>
      <c r="FDG1857" s="41"/>
      <c r="FDH1857" s="38"/>
      <c r="FDI1857" s="39"/>
      <c r="FDJ1857" s="38"/>
      <c r="FDK1857" s="39"/>
      <c r="FDL1857" s="39"/>
      <c r="FDM1857" s="40"/>
      <c r="FDN1857" s="41"/>
      <c r="FDO1857" s="38"/>
      <c r="FDP1857" s="39"/>
      <c r="FDQ1857" s="38"/>
      <c r="FDR1857" s="39"/>
      <c r="FDS1857" s="39"/>
      <c r="FDT1857" s="40"/>
      <c r="FDU1857" s="41"/>
      <c r="FDV1857" s="38"/>
      <c r="FDW1857" s="39"/>
      <c r="FDX1857" s="38"/>
      <c r="FDY1857" s="39"/>
      <c r="FDZ1857" s="39"/>
      <c r="FEA1857" s="40"/>
      <c r="FEB1857" s="41"/>
      <c r="FEC1857" s="38"/>
      <c r="FED1857" s="39"/>
      <c r="FEE1857" s="38"/>
      <c r="FEF1857" s="39"/>
      <c r="FEG1857" s="39"/>
      <c r="FEH1857" s="40"/>
      <c r="FEI1857" s="41"/>
      <c r="FEJ1857" s="38"/>
      <c r="FEK1857" s="39"/>
      <c r="FEL1857" s="38"/>
      <c r="FEM1857" s="39"/>
      <c r="FEN1857" s="39"/>
      <c r="FEO1857" s="40"/>
      <c r="FEP1857" s="41"/>
      <c r="FEQ1857" s="38"/>
      <c r="FER1857" s="39"/>
      <c r="FES1857" s="38"/>
      <c r="FET1857" s="39"/>
      <c r="FEU1857" s="39"/>
      <c r="FEV1857" s="40"/>
      <c r="FEW1857" s="41"/>
      <c r="FEX1857" s="38"/>
      <c r="FEY1857" s="39"/>
      <c r="FEZ1857" s="38"/>
      <c r="FFA1857" s="39"/>
      <c r="FFB1857" s="39"/>
      <c r="FFC1857" s="40"/>
      <c r="FFD1857" s="41"/>
      <c r="FFE1857" s="38"/>
      <c r="FFF1857" s="39"/>
      <c r="FFG1857" s="38"/>
      <c r="FFH1857" s="39"/>
      <c r="FFI1857" s="39"/>
      <c r="FFJ1857" s="40"/>
      <c r="FFK1857" s="41"/>
      <c r="FFL1857" s="38"/>
      <c r="FFM1857" s="39"/>
      <c r="FFN1857" s="38"/>
      <c r="FFO1857" s="39"/>
      <c r="FFP1857" s="39"/>
      <c r="FFQ1857" s="40"/>
      <c r="FFR1857" s="41"/>
      <c r="FFS1857" s="38"/>
      <c r="FFT1857" s="39"/>
      <c r="FFU1857" s="38"/>
      <c r="FFV1857" s="39"/>
      <c r="FFW1857" s="39"/>
      <c r="FFX1857" s="40"/>
      <c r="FFY1857" s="41"/>
      <c r="FFZ1857" s="38"/>
      <c r="FGA1857" s="39"/>
      <c r="FGB1857" s="38"/>
      <c r="FGC1857" s="39"/>
      <c r="FGD1857" s="39"/>
      <c r="FGE1857" s="40"/>
      <c r="FGF1857" s="41"/>
      <c r="FGG1857" s="38"/>
      <c r="FGH1857" s="39"/>
      <c r="FGI1857" s="38"/>
      <c r="FGJ1857" s="39"/>
      <c r="FGK1857" s="39"/>
      <c r="FGL1857" s="40"/>
      <c r="FGM1857" s="41"/>
      <c r="FGN1857" s="38"/>
      <c r="FGO1857" s="39"/>
      <c r="FGP1857" s="38"/>
      <c r="FGQ1857" s="39"/>
      <c r="FGR1857" s="39"/>
      <c r="FGS1857" s="40"/>
      <c r="FGT1857" s="41"/>
      <c r="FGU1857" s="38"/>
      <c r="FGV1857" s="39"/>
      <c r="FGW1857" s="38"/>
      <c r="FGX1857" s="39"/>
      <c r="FGY1857" s="39"/>
      <c r="FGZ1857" s="40"/>
      <c r="FHA1857" s="41"/>
      <c r="FHB1857" s="38"/>
      <c r="FHC1857" s="39"/>
      <c r="FHD1857" s="38"/>
      <c r="FHE1857" s="39"/>
      <c r="FHF1857" s="39"/>
      <c r="FHG1857" s="40"/>
      <c r="FHH1857" s="41"/>
      <c r="FHI1857" s="38"/>
      <c r="FHJ1857" s="39"/>
      <c r="FHK1857" s="38"/>
      <c r="FHL1857" s="39"/>
      <c r="FHM1857" s="39"/>
      <c r="FHN1857" s="40"/>
      <c r="FHO1857" s="41"/>
      <c r="FHP1857" s="38"/>
      <c r="FHQ1857" s="39"/>
      <c r="FHR1857" s="38"/>
      <c r="FHS1857" s="39"/>
      <c r="FHT1857" s="39"/>
      <c r="FHU1857" s="40"/>
      <c r="FHV1857" s="41"/>
      <c r="FHW1857" s="38"/>
      <c r="FHX1857" s="39"/>
      <c r="FHY1857" s="38"/>
      <c r="FHZ1857" s="39"/>
      <c r="FIA1857" s="39"/>
      <c r="FIB1857" s="40"/>
      <c r="FIC1857" s="41"/>
      <c r="FID1857" s="38"/>
      <c r="FIE1857" s="39"/>
      <c r="FIF1857" s="38"/>
      <c r="FIG1857" s="39"/>
      <c r="FIH1857" s="39"/>
      <c r="FII1857" s="40"/>
      <c r="FIJ1857" s="41"/>
      <c r="FIK1857" s="38"/>
      <c r="FIL1857" s="39"/>
      <c r="FIM1857" s="38"/>
      <c r="FIN1857" s="39"/>
      <c r="FIO1857" s="39"/>
      <c r="FIP1857" s="40"/>
      <c r="FIQ1857" s="41"/>
      <c r="FIR1857" s="38"/>
      <c r="FIS1857" s="39"/>
      <c r="FIT1857" s="38"/>
      <c r="FIU1857" s="39"/>
      <c r="FIV1857" s="39"/>
      <c r="FIW1857" s="40"/>
      <c r="FIX1857" s="41"/>
      <c r="FIY1857" s="38"/>
      <c r="FIZ1857" s="39"/>
      <c r="FJA1857" s="38"/>
      <c r="FJB1857" s="39"/>
      <c r="FJC1857" s="39"/>
      <c r="FJD1857" s="40"/>
      <c r="FJE1857" s="41"/>
      <c r="FJF1857" s="38"/>
      <c r="FJG1857" s="39"/>
      <c r="FJH1857" s="38"/>
      <c r="FJI1857" s="39"/>
      <c r="FJJ1857" s="39"/>
      <c r="FJK1857" s="40"/>
      <c r="FJL1857" s="41"/>
      <c r="FJM1857" s="38"/>
      <c r="FJN1857" s="39"/>
      <c r="FJO1857" s="38"/>
      <c r="FJP1857" s="39"/>
      <c r="FJQ1857" s="39"/>
      <c r="FJR1857" s="40"/>
      <c r="FJS1857" s="41"/>
      <c r="FJT1857" s="38"/>
      <c r="FJU1857" s="39"/>
      <c r="FJV1857" s="38"/>
      <c r="FJW1857" s="39"/>
      <c r="FJX1857" s="39"/>
      <c r="FJY1857" s="40"/>
      <c r="FJZ1857" s="41"/>
      <c r="FKA1857" s="38"/>
      <c r="FKB1857" s="39"/>
      <c r="FKC1857" s="38"/>
      <c r="FKD1857" s="39"/>
      <c r="FKE1857" s="39"/>
      <c r="FKF1857" s="40"/>
      <c r="FKG1857" s="41"/>
      <c r="FKH1857" s="38"/>
      <c r="FKI1857" s="39"/>
      <c r="FKJ1857" s="38"/>
      <c r="FKK1857" s="39"/>
      <c r="FKL1857" s="39"/>
      <c r="FKM1857" s="40"/>
      <c r="FKN1857" s="41"/>
      <c r="FKO1857" s="38"/>
      <c r="FKP1857" s="39"/>
      <c r="FKQ1857" s="38"/>
      <c r="FKR1857" s="39"/>
      <c r="FKS1857" s="39"/>
      <c r="FKT1857" s="40"/>
      <c r="FKU1857" s="41"/>
      <c r="FKV1857" s="38"/>
      <c r="FKW1857" s="39"/>
      <c r="FKX1857" s="38"/>
      <c r="FKY1857" s="39"/>
      <c r="FKZ1857" s="39"/>
      <c r="FLA1857" s="40"/>
      <c r="FLB1857" s="41"/>
      <c r="FLC1857" s="38"/>
      <c r="FLD1857" s="39"/>
      <c r="FLE1857" s="38"/>
      <c r="FLF1857" s="39"/>
      <c r="FLG1857" s="39"/>
      <c r="FLH1857" s="40"/>
      <c r="FLI1857" s="41"/>
      <c r="FLJ1857" s="38"/>
      <c r="FLK1857" s="39"/>
      <c r="FLL1857" s="38"/>
      <c r="FLM1857" s="39"/>
      <c r="FLN1857" s="39"/>
      <c r="FLO1857" s="40"/>
      <c r="FLP1857" s="41"/>
      <c r="FLQ1857" s="38"/>
      <c r="FLR1857" s="39"/>
      <c r="FLS1857" s="38"/>
      <c r="FLT1857" s="39"/>
      <c r="FLU1857" s="39"/>
      <c r="FLV1857" s="40"/>
      <c r="FLW1857" s="41"/>
      <c r="FLX1857" s="38"/>
      <c r="FLY1857" s="39"/>
      <c r="FLZ1857" s="38"/>
      <c r="FMA1857" s="39"/>
      <c r="FMB1857" s="39"/>
      <c r="FMC1857" s="40"/>
      <c r="FMD1857" s="41"/>
      <c r="FME1857" s="38"/>
      <c r="FMF1857" s="39"/>
      <c r="FMG1857" s="38"/>
      <c r="FMH1857" s="39"/>
      <c r="FMI1857" s="39"/>
      <c r="FMJ1857" s="40"/>
      <c r="FMK1857" s="41"/>
      <c r="FML1857" s="38"/>
      <c r="FMM1857" s="39"/>
      <c r="FMN1857" s="38"/>
      <c r="FMO1857" s="39"/>
      <c r="FMP1857" s="39"/>
      <c r="FMQ1857" s="40"/>
      <c r="FMR1857" s="41"/>
      <c r="FMS1857" s="38"/>
      <c r="FMT1857" s="39"/>
      <c r="FMU1857" s="38"/>
      <c r="FMV1857" s="39"/>
      <c r="FMW1857" s="39"/>
      <c r="FMX1857" s="40"/>
      <c r="FMY1857" s="41"/>
      <c r="FMZ1857" s="38"/>
      <c r="FNA1857" s="39"/>
      <c r="FNB1857" s="38"/>
      <c r="FNC1857" s="39"/>
      <c r="FND1857" s="39"/>
      <c r="FNE1857" s="40"/>
      <c r="FNF1857" s="41"/>
      <c r="FNG1857" s="38"/>
      <c r="FNH1857" s="39"/>
      <c r="FNI1857" s="38"/>
      <c r="FNJ1857" s="39"/>
      <c r="FNK1857" s="39"/>
      <c r="FNL1857" s="40"/>
      <c r="FNM1857" s="41"/>
      <c r="FNN1857" s="38"/>
      <c r="FNO1857" s="39"/>
      <c r="FNP1857" s="38"/>
      <c r="FNQ1857" s="39"/>
      <c r="FNR1857" s="39"/>
      <c r="FNS1857" s="40"/>
      <c r="FNT1857" s="41"/>
      <c r="FNU1857" s="38"/>
      <c r="FNV1857" s="39"/>
      <c r="FNW1857" s="38"/>
      <c r="FNX1857" s="39"/>
      <c r="FNY1857" s="39"/>
      <c r="FNZ1857" s="40"/>
      <c r="FOA1857" s="41"/>
      <c r="FOB1857" s="38"/>
      <c r="FOC1857" s="39"/>
      <c r="FOD1857" s="38"/>
      <c r="FOE1857" s="39"/>
      <c r="FOF1857" s="39"/>
      <c r="FOG1857" s="40"/>
      <c r="FOH1857" s="41"/>
      <c r="FOI1857" s="38"/>
      <c r="FOJ1857" s="39"/>
      <c r="FOK1857" s="38"/>
      <c r="FOL1857" s="39"/>
      <c r="FOM1857" s="39"/>
      <c r="FON1857" s="40"/>
      <c r="FOO1857" s="41"/>
      <c r="FOP1857" s="38"/>
      <c r="FOQ1857" s="39"/>
      <c r="FOR1857" s="38"/>
      <c r="FOS1857" s="39"/>
      <c r="FOT1857" s="39"/>
      <c r="FOU1857" s="40"/>
      <c r="FOV1857" s="41"/>
      <c r="FOW1857" s="38"/>
      <c r="FOX1857" s="39"/>
      <c r="FOY1857" s="38"/>
      <c r="FOZ1857" s="39"/>
      <c r="FPA1857" s="39"/>
      <c r="FPB1857" s="40"/>
      <c r="FPC1857" s="41"/>
      <c r="FPD1857" s="38"/>
      <c r="FPE1857" s="39"/>
      <c r="FPF1857" s="38"/>
      <c r="FPG1857" s="39"/>
      <c r="FPH1857" s="39"/>
      <c r="FPI1857" s="40"/>
      <c r="FPJ1857" s="41"/>
      <c r="FPK1857" s="38"/>
      <c r="FPL1857" s="39"/>
      <c r="FPM1857" s="38"/>
      <c r="FPN1857" s="39"/>
      <c r="FPO1857" s="39"/>
      <c r="FPP1857" s="40"/>
      <c r="FPQ1857" s="41"/>
      <c r="FPR1857" s="38"/>
      <c r="FPS1857" s="39"/>
      <c r="FPT1857" s="38"/>
      <c r="FPU1857" s="39"/>
      <c r="FPV1857" s="39"/>
      <c r="FPW1857" s="40"/>
      <c r="FPX1857" s="41"/>
      <c r="FPY1857" s="38"/>
      <c r="FPZ1857" s="39"/>
      <c r="FQA1857" s="38"/>
      <c r="FQB1857" s="39"/>
      <c r="FQC1857" s="39"/>
      <c r="FQD1857" s="40"/>
      <c r="FQE1857" s="41"/>
      <c r="FQF1857" s="38"/>
      <c r="FQG1857" s="39"/>
      <c r="FQH1857" s="38"/>
      <c r="FQI1857" s="39"/>
      <c r="FQJ1857" s="39"/>
      <c r="FQK1857" s="40"/>
      <c r="FQL1857" s="41"/>
      <c r="FQM1857" s="38"/>
      <c r="FQN1857" s="39"/>
      <c r="FQO1857" s="38"/>
      <c r="FQP1857" s="39"/>
      <c r="FQQ1857" s="39"/>
      <c r="FQR1857" s="40"/>
      <c r="FQS1857" s="41"/>
      <c r="FQT1857" s="38"/>
      <c r="FQU1857" s="39"/>
      <c r="FQV1857" s="38"/>
      <c r="FQW1857" s="39"/>
      <c r="FQX1857" s="39"/>
      <c r="FQY1857" s="40"/>
      <c r="FQZ1857" s="41"/>
      <c r="FRA1857" s="38"/>
      <c r="FRB1857" s="39"/>
      <c r="FRC1857" s="38"/>
      <c r="FRD1857" s="39"/>
      <c r="FRE1857" s="39"/>
      <c r="FRF1857" s="40"/>
      <c r="FRG1857" s="41"/>
      <c r="FRH1857" s="38"/>
      <c r="FRI1857" s="39"/>
      <c r="FRJ1857" s="38"/>
      <c r="FRK1857" s="39"/>
      <c r="FRL1857" s="39"/>
      <c r="FRM1857" s="40"/>
      <c r="FRN1857" s="41"/>
      <c r="FRO1857" s="38"/>
      <c r="FRP1857" s="39"/>
      <c r="FRQ1857" s="38"/>
      <c r="FRR1857" s="39"/>
      <c r="FRS1857" s="39"/>
      <c r="FRT1857" s="40"/>
      <c r="FRU1857" s="41"/>
      <c r="FRV1857" s="38"/>
      <c r="FRW1857" s="39"/>
      <c r="FRX1857" s="38"/>
      <c r="FRY1857" s="39"/>
      <c r="FRZ1857" s="39"/>
      <c r="FSA1857" s="40"/>
      <c r="FSB1857" s="41"/>
      <c r="FSC1857" s="38"/>
      <c r="FSD1857" s="39"/>
      <c r="FSE1857" s="38"/>
      <c r="FSF1857" s="39"/>
      <c r="FSG1857" s="39"/>
      <c r="FSH1857" s="40"/>
      <c r="FSI1857" s="41"/>
      <c r="FSJ1857" s="38"/>
      <c r="FSK1857" s="39"/>
      <c r="FSL1857" s="38"/>
      <c r="FSM1857" s="39"/>
      <c r="FSN1857" s="39"/>
      <c r="FSO1857" s="40"/>
      <c r="FSP1857" s="41"/>
      <c r="FSQ1857" s="38"/>
      <c r="FSR1857" s="39"/>
      <c r="FSS1857" s="38"/>
      <c r="FST1857" s="39"/>
      <c r="FSU1857" s="39"/>
      <c r="FSV1857" s="40"/>
      <c r="FSW1857" s="41"/>
      <c r="FSX1857" s="38"/>
      <c r="FSY1857" s="39"/>
      <c r="FSZ1857" s="38"/>
      <c r="FTA1857" s="39"/>
      <c r="FTB1857" s="39"/>
      <c r="FTC1857" s="40"/>
      <c r="FTD1857" s="41"/>
      <c r="FTE1857" s="38"/>
      <c r="FTF1857" s="39"/>
      <c r="FTG1857" s="38"/>
      <c r="FTH1857" s="39"/>
      <c r="FTI1857" s="39"/>
      <c r="FTJ1857" s="40"/>
      <c r="FTK1857" s="41"/>
      <c r="FTL1857" s="38"/>
      <c r="FTM1857" s="39"/>
      <c r="FTN1857" s="38"/>
      <c r="FTO1857" s="39"/>
      <c r="FTP1857" s="39"/>
      <c r="FTQ1857" s="40"/>
      <c r="FTR1857" s="41"/>
      <c r="FTS1857" s="38"/>
      <c r="FTT1857" s="39"/>
      <c r="FTU1857" s="38"/>
      <c r="FTV1857" s="39"/>
      <c r="FTW1857" s="39"/>
      <c r="FTX1857" s="40"/>
      <c r="FTY1857" s="41"/>
      <c r="FTZ1857" s="38"/>
      <c r="FUA1857" s="39"/>
      <c r="FUB1857" s="38"/>
      <c r="FUC1857" s="39"/>
      <c r="FUD1857" s="39"/>
      <c r="FUE1857" s="40"/>
      <c r="FUF1857" s="41"/>
      <c r="FUG1857" s="38"/>
      <c r="FUH1857" s="39"/>
      <c r="FUI1857" s="38"/>
      <c r="FUJ1857" s="39"/>
      <c r="FUK1857" s="39"/>
      <c r="FUL1857" s="40"/>
      <c r="FUM1857" s="41"/>
      <c r="FUN1857" s="38"/>
      <c r="FUO1857" s="39"/>
      <c r="FUP1857" s="38"/>
      <c r="FUQ1857" s="39"/>
      <c r="FUR1857" s="39"/>
      <c r="FUS1857" s="40"/>
      <c r="FUT1857" s="41"/>
      <c r="FUU1857" s="38"/>
      <c r="FUV1857" s="39"/>
      <c r="FUW1857" s="38"/>
      <c r="FUX1857" s="39"/>
      <c r="FUY1857" s="39"/>
      <c r="FUZ1857" s="40"/>
      <c r="FVA1857" s="41"/>
      <c r="FVB1857" s="38"/>
      <c r="FVC1857" s="39"/>
      <c r="FVD1857" s="38"/>
      <c r="FVE1857" s="39"/>
      <c r="FVF1857" s="39"/>
      <c r="FVG1857" s="40"/>
      <c r="FVH1857" s="41"/>
      <c r="FVI1857" s="38"/>
      <c r="FVJ1857" s="39"/>
      <c r="FVK1857" s="38"/>
      <c r="FVL1857" s="39"/>
      <c r="FVM1857" s="39"/>
      <c r="FVN1857" s="40"/>
      <c r="FVO1857" s="41"/>
      <c r="FVP1857" s="38"/>
      <c r="FVQ1857" s="39"/>
      <c r="FVR1857" s="38"/>
      <c r="FVS1857" s="39"/>
      <c r="FVT1857" s="39"/>
      <c r="FVU1857" s="40"/>
      <c r="FVV1857" s="41"/>
      <c r="FVW1857" s="38"/>
      <c r="FVX1857" s="39"/>
      <c r="FVY1857" s="38"/>
      <c r="FVZ1857" s="39"/>
      <c r="FWA1857" s="39"/>
      <c r="FWB1857" s="40"/>
      <c r="FWC1857" s="41"/>
      <c r="FWD1857" s="38"/>
      <c r="FWE1857" s="39"/>
      <c r="FWF1857" s="38"/>
      <c r="FWG1857" s="39"/>
      <c r="FWH1857" s="39"/>
      <c r="FWI1857" s="40"/>
      <c r="FWJ1857" s="41"/>
      <c r="FWK1857" s="38"/>
      <c r="FWL1857" s="39"/>
      <c r="FWM1857" s="38"/>
      <c r="FWN1857" s="39"/>
      <c r="FWO1857" s="39"/>
      <c r="FWP1857" s="40"/>
      <c r="FWQ1857" s="41"/>
      <c r="FWR1857" s="38"/>
      <c r="FWS1857" s="39"/>
      <c r="FWT1857" s="38"/>
      <c r="FWU1857" s="39"/>
      <c r="FWV1857" s="39"/>
      <c r="FWW1857" s="40"/>
      <c r="FWX1857" s="41"/>
      <c r="FWY1857" s="38"/>
      <c r="FWZ1857" s="39"/>
      <c r="FXA1857" s="38"/>
      <c r="FXB1857" s="39"/>
      <c r="FXC1857" s="39"/>
      <c r="FXD1857" s="40"/>
      <c r="FXE1857" s="41"/>
      <c r="FXF1857" s="38"/>
      <c r="FXG1857" s="39"/>
      <c r="FXH1857" s="38"/>
      <c r="FXI1857" s="39"/>
      <c r="FXJ1857" s="39"/>
      <c r="FXK1857" s="40"/>
      <c r="FXL1857" s="41"/>
      <c r="FXM1857" s="38"/>
      <c r="FXN1857" s="39"/>
      <c r="FXO1857" s="38"/>
      <c r="FXP1857" s="39"/>
      <c r="FXQ1857" s="39"/>
      <c r="FXR1857" s="40"/>
      <c r="FXS1857" s="41"/>
      <c r="FXT1857" s="38"/>
      <c r="FXU1857" s="39"/>
      <c r="FXV1857" s="38"/>
      <c r="FXW1857" s="39"/>
      <c r="FXX1857" s="39"/>
      <c r="FXY1857" s="40"/>
      <c r="FXZ1857" s="41"/>
      <c r="FYA1857" s="38"/>
      <c r="FYB1857" s="39"/>
      <c r="FYC1857" s="38"/>
      <c r="FYD1857" s="39"/>
      <c r="FYE1857" s="39"/>
      <c r="FYF1857" s="40"/>
      <c r="FYG1857" s="41"/>
      <c r="FYH1857" s="38"/>
      <c r="FYI1857" s="39"/>
      <c r="FYJ1857" s="38"/>
      <c r="FYK1857" s="39"/>
      <c r="FYL1857" s="39"/>
      <c r="FYM1857" s="40"/>
      <c r="FYN1857" s="41"/>
      <c r="FYO1857" s="38"/>
      <c r="FYP1857" s="39"/>
      <c r="FYQ1857" s="38"/>
      <c r="FYR1857" s="39"/>
      <c r="FYS1857" s="39"/>
      <c r="FYT1857" s="40"/>
      <c r="FYU1857" s="41"/>
      <c r="FYV1857" s="38"/>
      <c r="FYW1857" s="39"/>
      <c r="FYX1857" s="38"/>
      <c r="FYY1857" s="39"/>
      <c r="FYZ1857" s="39"/>
      <c r="FZA1857" s="40"/>
      <c r="FZB1857" s="41"/>
      <c r="FZC1857" s="38"/>
      <c r="FZD1857" s="39"/>
      <c r="FZE1857" s="38"/>
      <c r="FZF1857" s="39"/>
      <c r="FZG1857" s="39"/>
      <c r="FZH1857" s="40"/>
      <c r="FZI1857" s="41"/>
      <c r="FZJ1857" s="38"/>
      <c r="FZK1857" s="39"/>
      <c r="FZL1857" s="38"/>
      <c r="FZM1857" s="39"/>
      <c r="FZN1857" s="39"/>
      <c r="FZO1857" s="40"/>
      <c r="FZP1857" s="41"/>
      <c r="FZQ1857" s="38"/>
      <c r="FZR1857" s="39"/>
      <c r="FZS1857" s="38"/>
      <c r="FZT1857" s="39"/>
      <c r="FZU1857" s="39"/>
      <c r="FZV1857" s="40"/>
      <c r="FZW1857" s="41"/>
      <c r="FZX1857" s="38"/>
      <c r="FZY1857" s="39"/>
      <c r="FZZ1857" s="38"/>
      <c r="GAA1857" s="39"/>
      <c r="GAB1857" s="39"/>
      <c r="GAC1857" s="40"/>
      <c r="GAD1857" s="41"/>
      <c r="GAE1857" s="38"/>
      <c r="GAF1857" s="39"/>
      <c r="GAG1857" s="38"/>
      <c r="GAH1857" s="39"/>
      <c r="GAI1857" s="39"/>
      <c r="GAJ1857" s="40"/>
      <c r="GAK1857" s="41"/>
      <c r="GAL1857" s="38"/>
      <c r="GAM1857" s="39"/>
      <c r="GAN1857" s="38"/>
      <c r="GAO1857" s="39"/>
      <c r="GAP1857" s="39"/>
      <c r="GAQ1857" s="40"/>
      <c r="GAR1857" s="41"/>
      <c r="GAS1857" s="38"/>
      <c r="GAT1857" s="39"/>
      <c r="GAU1857" s="38"/>
      <c r="GAV1857" s="39"/>
      <c r="GAW1857" s="39"/>
      <c r="GAX1857" s="40"/>
      <c r="GAY1857" s="41"/>
      <c r="GAZ1857" s="38"/>
      <c r="GBA1857" s="39"/>
      <c r="GBB1857" s="38"/>
      <c r="GBC1857" s="39"/>
      <c r="GBD1857" s="39"/>
      <c r="GBE1857" s="40"/>
      <c r="GBF1857" s="41"/>
      <c r="GBG1857" s="38"/>
      <c r="GBH1857" s="39"/>
      <c r="GBI1857" s="38"/>
      <c r="GBJ1857" s="39"/>
      <c r="GBK1857" s="39"/>
      <c r="GBL1857" s="40"/>
      <c r="GBM1857" s="41"/>
      <c r="GBN1857" s="38"/>
      <c r="GBO1857" s="39"/>
      <c r="GBP1857" s="38"/>
      <c r="GBQ1857" s="39"/>
      <c r="GBR1857" s="39"/>
      <c r="GBS1857" s="40"/>
      <c r="GBT1857" s="41"/>
      <c r="GBU1857" s="38"/>
      <c r="GBV1857" s="39"/>
      <c r="GBW1857" s="38"/>
      <c r="GBX1857" s="39"/>
      <c r="GBY1857" s="39"/>
      <c r="GBZ1857" s="40"/>
      <c r="GCA1857" s="41"/>
      <c r="GCB1857" s="38"/>
      <c r="GCC1857" s="39"/>
      <c r="GCD1857" s="38"/>
      <c r="GCE1857" s="39"/>
      <c r="GCF1857" s="39"/>
      <c r="GCG1857" s="40"/>
      <c r="GCH1857" s="41"/>
      <c r="GCI1857" s="38"/>
      <c r="GCJ1857" s="39"/>
      <c r="GCK1857" s="38"/>
      <c r="GCL1857" s="39"/>
      <c r="GCM1857" s="39"/>
      <c r="GCN1857" s="40"/>
      <c r="GCO1857" s="41"/>
      <c r="GCP1857" s="38"/>
      <c r="GCQ1857" s="39"/>
      <c r="GCR1857" s="38"/>
      <c r="GCS1857" s="39"/>
      <c r="GCT1857" s="39"/>
      <c r="GCU1857" s="40"/>
      <c r="GCV1857" s="41"/>
      <c r="GCW1857" s="38"/>
      <c r="GCX1857" s="39"/>
      <c r="GCY1857" s="38"/>
      <c r="GCZ1857" s="39"/>
      <c r="GDA1857" s="39"/>
      <c r="GDB1857" s="40"/>
      <c r="GDC1857" s="41"/>
      <c r="GDD1857" s="38"/>
      <c r="GDE1857" s="39"/>
      <c r="GDF1857" s="38"/>
      <c r="GDG1857" s="39"/>
      <c r="GDH1857" s="39"/>
      <c r="GDI1857" s="40"/>
      <c r="GDJ1857" s="41"/>
      <c r="GDK1857" s="38"/>
      <c r="GDL1857" s="39"/>
      <c r="GDM1857" s="38"/>
      <c r="GDN1857" s="39"/>
      <c r="GDO1857" s="39"/>
      <c r="GDP1857" s="40"/>
      <c r="GDQ1857" s="41"/>
      <c r="GDR1857" s="38"/>
      <c r="GDS1857" s="39"/>
      <c r="GDT1857" s="38"/>
      <c r="GDU1857" s="39"/>
      <c r="GDV1857" s="39"/>
      <c r="GDW1857" s="40"/>
      <c r="GDX1857" s="41"/>
      <c r="GDY1857" s="38"/>
      <c r="GDZ1857" s="39"/>
      <c r="GEA1857" s="38"/>
      <c r="GEB1857" s="39"/>
      <c r="GEC1857" s="39"/>
      <c r="GED1857" s="40"/>
      <c r="GEE1857" s="41"/>
      <c r="GEF1857" s="38"/>
      <c r="GEG1857" s="39"/>
      <c r="GEH1857" s="38"/>
      <c r="GEI1857" s="39"/>
      <c r="GEJ1857" s="39"/>
      <c r="GEK1857" s="40"/>
      <c r="GEL1857" s="41"/>
      <c r="GEM1857" s="38"/>
      <c r="GEN1857" s="39"/>
      <c r="GEO1857" s="38"/>
      <c r="GEP1857" s="39"/>
      <c r="GEQ1857" s="39"/>
      <c r="GER1857" s="40"/>
      <c r="GES1857" s="41"/>
      <c r="GET1857" s="38"/>
      <c r="GEU1857" s="39"/>
      <c r="GEV1857" s="38"/>
      <c r="GEW1857" s="39"/>
      <c r="GEX1857" s="39"/>
      <c r="GEY1857" s="40"/>
      <c r="GEZ1857" s="41"/>
      <c r="GFA1857" s="38"/>
      <c r="GFB1857" s="39"/>
      <c r="GFC1857" s="38"/>
      <c r="GFD1857" s="39"/>
      <c r="GFE1857" s="39"/>
      <c r="GFF1857" s="40"/>
      <c r="GFG1857" s="41"/>
      <c r="GFH1857" s="38"/>
      <c r="GFI1857" s="39"/>
      <c r="GFJ1857" s="38"/>
      <c r="GFK1857" s="39"/>
      <c r="GFL1857" s="39"/>
      <c r="GFM1857" s="40"/>
      <c r="GFN1857" s="41"/>
      <c r="GFO1857" s="38"/>
      <c r="GFP1857" s="39"/>
      <c r="GFQ1857" s="38"/>
      <c r="GFR1857" s="39"/>
      <c r="GFS1857" s="39"/>
      <c r="GFT1857" s="40"/>
      <c r="GFU1857" s="41"/>
      <c r="GFV1857" s="38"/>
      <c r="GFW1857" s="39"/>
      <c r="GFX1857" s="38"/>
      <c r="GFY1857" s="39"/>
      <c r="GFZ1857" s="39"/>
      <c r="GGA1857" s="40"/>
      <c r="GGB1857" s="41"/>
      <c r="GGC1857" s="38"/>
      <c r="GGD1857" s="39"/>
      <c r="GGE1857" s="38"/>
      <c r="GGF1857" s="39"/>
      <c r="GGG1857" s="39"/>
      <c r="GGH1857" s="40"/>
      <c r="GGI1857" s="41"/>
      <c r="GGJ1857" s="38"/>
      <c r="GGK1857" s="39"/>
      <c r="GGL1857" s="38"/>
      <c r="GGM1857" s="39"/>
      <c r="GGN1857" s="39"/>
      <c r="GGO1857" s="40"/>
      <c r="GGP1857" s="41"/>
      <c r="GGQ1857" s="38"/>
      <c r="GGR1857" s="39"/>
      <c r="GGS1857" s="38"/>
      <c r="GGT1857" s="39"/>
      <c r="GGU1857" s="39"/>
      <c r="GGV1857" s="40"/>
      <c r="GGW1857" s="41"/>
      <c r="GGX1857" s="38"/>
      <c r="GGY1857" s="39"/>
      <c r="GGZ1857" s="38"/>
      <c r="GHA1857" s="39"/>
      <c r="GHB1857" s="39"/>
      <c r="GHC1857" s="40"/>
      <c r="GHD1857" s="41"/>
      <c r="GHE1857" s="38"/>
      <c r="GHF1857" s="39"/>
      <c r="GHG1857" s="38"/>
      <c r="GHH1857" s="39"/>
      <c r="GHI1857" s="39"/>
      <c r="GHJ1857" s="40"/>
      <c r="GHK1857" s="41"/>
      <c r="GHL1857" s="38"/>
      <c r="GHM1857" s="39"/>
      <c r="GHN1857" s="38"/>
      <c r="GHO1857" s="39"/>
      <c r="GHP1857" s="39"/>
      <c r="GHQ1857" s="40"/>
      <c r="GHR1857" s="41"/>
      <c r="GHS1857" s="38"/>
      <c r="GHT1857" s="39"/>
      <c r="GHU1857" s="38"/>
      <c r="GHV1857" s="39"/>
      <c r="GHW1857" s="39"/>
      <c r="GHX1857" s="40"/>
      <c r="GHY1857" s="41"/>
      <c r="GHZ1857" s="38"/>
      <c r="GIA1857" s="39"/>
      <c r="GIB1857" s="38"/>
      <c r="GIC1857" s="39"/>
      <c r="GID1857" s="39"/>
      <c r="GIE1857" s="40"/>
      <c r="GIF1857" s="41"/>
      <c r="GIG1857" s="38"/>
      <c r="GIH1857" s="39"/>
      <c r="GII1857" s="38"/>
      <c r="GIJ1857" s="39"/>
      <c r="GIK1857" s="39"/>
      <c r="GIL1857" s="40"/>
      <c r="GIM1857" s="41"/>
      <c r="GIN1857" s="38"/>
      <c r="GIO1857" s="39"/>
      <c r="GIP1857" s="38"/>
      <c r="GIQ1857" s="39"/>
      <c r="GIR1857" s="39"/>
      <c r="GIS1857" s="40"/>
      <c r="GIT1857" s="41"/>
      <c r="GIU1857" s="38"/>
      <c r="GIV1857" s="39"/>
      <c r="GIW1857" s="38"/>
      <c r="GIX1857" s="39"/>
      <c r="GIY1857" s="39"/>
      <c r="GIZ1857" s="40"/>
      <c r="GJA1857" s="41"/>
      <c r="GJB1857" s="38"/>
      <c r="GJC1857" s="39"/>
      <c r="GJD1857" s="38"/>
      <c r="GJE1857" s="39"/>
      <c r="GJF1857" s="39"/>
      <c r="GJG1857" s="40"/>
      <c r="GJH1857" s="41"/>
      <c r="GJI1857" s="38"/>
      <c r="GJJ1857" s="39"/>
      <c r="GJK1857" s="38"/>
      <c r="GJL1857" s="39"/>
      <c r="GJM1857" s="39"/>
      <c r="GJN1857" s="40"/>
      <c r="GJO1857" s="41"/>
      <c r="GJP1857" s="38"/>
      <c r="GJQ1857" s="39"/>
      <c r="GJR1857" s="38"/>
      <c r="GJS1857" s="39"/>
      <c r="GJT1857" s="39"/>
      <c r="GJU1857" s="40"/>
      <c r="GJV1857" s="41"/>
      <c r="GJW1857" s="38"/>
      <c r="GJX1857" s="39"/>
      <c r="GJY1857" s="38"/>
      <c r="GJZ1857" s="39"/>
      <c r="GKA1857" s="39"/>
      <c r="GKB1857" s="40"/>
      <c r="GKC1857" s="41"/>
      <c r="GKD1857" s="38"/>
      <c r="GKE1857" s="39"/>
      <c r="GKF1857" s="38"/>
      <c r="GKG1857" s="39"/>
      <c r="GKH1857" s="39"/>
      <c r="GKI1857" s="40"/>
      <c r="GKJ1857" s="41"/>
      <c r="GKK1857" s="38"/>
      <c r="GKL1857" s="39"/>
      <c r="GKM1857" s="38"/>
      <c r="GKN1857" s="39"/>
      <c r="GKO1857" s="39"/>
      <c r="GKP1857" s="40"/>
      <c r="GKQ1857" s="41"/>
      <c r="GKR1857" s="38"/>
      <c r="GKS1857" s="39"/>
      <c r="GKT1857" s="38"/>
      <c r="GKU1857" s="39"/>
      <c r="GKV1857" s="39"/>
      <c r="GKW1857" s="40"/>
      <c r="GKX1857" s="41"/>
      <c r="GKY1857" s="38"/>
      <c r="GKZ1857" s="39"/>
      <c r="GLA1857" s="38"/>
      <c r="GLB1857" s="39"/>
      <c r="GLC1857" s="39"/>
      <c r="GLD1857" s="40"/>
      <c r="GLE1857" s="41"/>
      <c r="GLF1857" s="38"/>
      <c r="GLG1857" s="39"/>
      <c r="GLH1857" s="38"/>
      <c r="GLI1857" s="39"/>
      <c r="GLJ1857" s="39"/>
      <c r="GLK1857" s="40"/>
      <c r="GLL1857" s="41"/>
      <c r="GLM1857" s="38"/>
      <c r="GLN1857" s="39"/>
      <c r="GLO1857" s="38"/>
      <c r="GLP1857" s="39"/>
      <c r="GLQ1857" s="39"/>
      <c r="GLR1857" s="40"/>
      <c r="GLS1857" s="41"/>
      <c r="GLT1857" s="38"/>
      <c r="GLU1857" s="39"/>
      <c r="GLV1857" s="38"/>
      <c r="GLW1857" s="39"/>
      <c r="GLX1857" s="39"/>
      <c r="GLY1857" s="40"/>
      <c r="GLZ1857" s="41"/>
      <c r="GMA1857" s="38"/>
      <c r="GMB1857" s="39"/>
      <c r="GMC1857" s="38"/>
      <c r="GMD1857" s="39"/>
      <c r="GME1857" s="39"/>
      <c r="GMF1857" s="40"/>
      <c r="GMG1857" s="41"/>
      <c r="GMH1857" s="38"/>
      <c r="GMI1857" s="39"/>
      <c r="GMJ1857" s="38"/>
      <c r="GMK1857" s="39"/>
      <c r="GML1857" s="39"/>
      <c r="GMM1857" s="40"/>
      <c r="GMN1857" s="41"/>
      <c r="GMO1857" s="38"/>
      <c r="GMP1857" s="39"/>
      <c r="GMQ1857" s="38"/>
      <c r="GMR1857" s="39"/>
      <c r="GMS1857" s="39"/>
      <c r="GMT1857" s="40"/>
      <c r="GMU1857" s="41"/>
      <c r="GMV1857" s="38"/>
      <c r="GMW1857" s="39"/>
      <c r="GMX1857" s="38"/>
      <c r="GMY1857" s="39"/>
      <c r="GMZ1857" s="39"/>
      <c r="GNA1857" s="40"/>
      <c r="GNB1857" s="41"/>
      <c r="GNC1857" s="38"/>
      <c r="GND1857" s="39"/>
      <c r="GNE1857" s="38"/>
      <c r="GNF1857" s="39"/>
      <c r="GNG1857" s="39"/>
      <c r="GNH1857" s="40"/>
      <c r="GNI1857" s="41"/>
      <c r="GNJ1857" s="38"/>
      <c r="GNK1857" s="39"/>
      <c r="GNL1857" s="38"/>
      <c r="GNM1857" s="39"/>
      <c r="GNN1857" s="39"/>
      <c r="GNO1857" s="40"/>
      <c r="GNP1857" s="41"/>
      <c r="GNQ1857" s="38"/>
      <c r="GNR1857" s="39"/>
      <c r="GNS1857" s="38"/>
      <c r="GNT1857" s="39"/>
      <c r="GNU1857" s="39"/>
      <c r="GNV1857" s="40"/>
      <c r="GNW1857" s="41"/>
      <c r="GNX1857" s="38"/>
      <c r="GNY1857" s="39"/>
      <c r="GNZ1857" s="38"/>
      <c r="GOA1857" s="39"/>
      <c r="GOB1857" s="39"/>
      <c r="GOC1857" s="40"/>
      <c r="GOD1857" s="41"/>
      <c r="GOE1857" s="38"/>
      <c r="GOF1857" s="39"/>
      <c r="GOG1857" s="38"/>
      <c r="GOH1857" s="39"/>
      <c r="GOI1857" s="39"/>
      <c r="GOJ1857" s="40"/>
      <c r="GOK1857" s="41"/>
      <c r="GOL1857" s="38"/>
      <c r="GOM1857" s="39"/>
      <c r="GON1857" s="38"/>
      <c r="GOO1857" s="39"/>
      <c r="GOP1857" s="39"/>
      <c r="GOQ1857" s="40"/>
      <c r="GOR1857" s="41"/>
      <c r="GOS1857" s="38"/>
      <c r="GOT1857" s="39"/>
      <c r="GOU1857" s="38"/>
      <c r="GOV1857" s="39"/>
      <c r="GOW1857" s="39"/>
      <c r="GOX1857" s="40"/>
      <c r="GOY1857" s="41"/>
      <c r="GOZ1857" s="38"/>
      <c r="GPA1857" s="39"/>
      <c r="GPB1857" s="38"/>
      <c r="GPC1857" s="39"/>
      <c r="GPD1857" s="39"/>
      <c r="GPE1857" s="40"/>
      <c r="GPF1857" s="41"/>
      <c r="GPG1857" s="38"/>
      <c r="GPH1857" s="39"/>
      <c r="GPI1857" s="38"/>
      <c r="GPJ1857" s="39"/>
      <c r="GPK1857" s="39"/>
      <c r="GPL1857" s="40"/>
      <c r="GPM1857" s="41"/>
      <c r="GPN1857" s="38"/>
      <c r="GPO1857" s="39"/>
      <c r="GPP1857" s="38"/>
      <c r="GPQ1857" s="39"/>
      <c r="GPR1857" s="39"/>
      <c r="GPS1857" s="40"/>
      <c r="GPT1857" s="41"/>
      <c r="GPU1857" s="38"/>
      <c r="GPV1857" s="39"/>
      <c r="GPW1857" s="38"/>
      <c r="GPX1857" s="39"/>
      <c r="GPY1857" s="39"/>
      <c r="GPZ1857" s="40"/>
      <c r="GQA1857" s="41"/>
      <c r="GQB1857" s="38"/>
      <c r="GQC1857" s="39"/>
      <c r="GQD1857" s="38"/>
      <c r="GQE1857" s="39"/>
      <c r="GQF1857" s="39"/>
      <c r="GQG1857" s="40"/>
      <c r="GQH1857" s="41"/>
      <c r="GQI1857" s="38"/>
      <c r="GQJ1857" s="39"/>
      <c r="GQK1857" s="38"/>
      <c r="GQL1857" s="39"/>
      <c r="GQM1857" s="39"/>
      <c r="GQN1857" s="40"/>
      <c r="GQO1857" s="41"/>
      <c r="GQP1857" s="38"/>
      <c r="GQQ1857" s="39"/>
      <c r="GQR1857" s="38"/>
      <c r="GQS1857" s="39"/>
      <c r="GQT1857" s="39"/>
      <c r="GQU1857" s="40"/>
      <c r="GQV1857" s="41"/>
      <c r="GQW1857" s="38"/>
      <c r="GQX1857" s="39"/>
      <c r="GQY1857" s="38"/>
      <c r="GQZ1857" s="39"/>
      <c r="GRA1857" s="39"/>
      <c r="GRB1857" s="40"/>
      <c r="GRC1857" s="41"/>
      <c r="GRD1857" s="38"/>
      <c r="GRE1857" s="39"/>
      <c r="GRF1857" s="38"/>
      <c r="GRG1857" s="39"/>
      <c r="GRH1857" s="39"/>
      <c r="GRI1857" s="40"/>
      <c r="GRJ1857" s="41"/>
      <c r="GRK1857" s="38"/>
      <c r="GRL1857" s="39"/>
      <c r="GRM1857" s="38"/>
      <c r="GRN1857" s="39"/>
      <c r="GRO1857" s="39"/>
      <c r="GRP1857" s="40"/>
      <c r="GRQ1857" s="41"/>
      <c r="GRR1857" s="38"/>
      <c r="GRS1857" s="39"/>
      <c r="GRT1857" s="38"/>
      <c r="GRU1857" s="39"/>
      <c r="GRV1857" s="39"/>
      <c r="GRW1857" s="40"/>
      <c r="GRX1857" s="41"/>
      <c r="GRY1857" s="38"/>
      <c r="GRZ1857" s="39"/>
      <c r="GSA1857" s="38"/>
      <c r="GSB1857" s="39"/>
      <c r="GSC1857" s="39"/>
      <c r="GSD1857" s="40"/>
      <c r="GSE1857" s="41"/>
      <c r="GSF1857" s="38"/>
      <c r="GSG1857" s="39"/>
      <c r="GSH1857" s="38"/>
      <c r="GSI1857" s="39"/>
      <c r="GSJ1857" s="39"/>
      <c r="GSK1857" s="40"/>
      <c r="GSL1857" s="41"/>
      <c r="GSM1857" s="38"/>
      <c r="GSN1857" s="39"/>
      <c r="GSO1857" s="38"/>
      <c r="GSP1857" s="39"/>
      <c r="GSQ1857" s="39"/>
      <c r="GSR1857" s="40"/>
      <c r="GSS1857" s="41"/>
      <c r="GST1857" s="38"/>
      <c r="GSU1857" s="39"/>
      <c r="GSV1857" s="38"/>
      <c r="GSW1857" s="39"/>
      <c r="GSX1857" s="39"/>
      <c r="GSY1857" s="40"/>
      <c r="GSZ1857" s="41"/>
      <c r="GTA1857" s="38"/>
      <c r="GTB1857" s="39"/>
      <c r="GTC1857" s="38"/>
      <c r="GTD1857" s="39"/>
      <c r="GTE1857" s="39"/>
      <c r="GTF1857" s="40"/>
      <c r="GTG1857" s="41"/>
      <c r="GTH1857" s="38"/>
      <c r="GTI1857" s="39"/>
      <c r="GTJ1857" s="38"/>
      <c r="GTK1857" s="39"/>
      <c r="GTL1857" s="39"/>
      <c r="GTM1857" s="40"/>
      <c r="GTN1857" s="41"/>
      <c r="GTO1857" s="38"/>
      <c r="GTP1857" s="39"/>
      <c r="GTQ1857" s="38"/>
      <c r="GTR1857" s="39"/>
      <c r="GTS1857" s="39"/>
      <c r="GTT1857" s="40"/>
      <c r="GTU1857" s="41"/>
      <c r="GTV1857" s="38"/>
      <c r="GTW1857" s="39"/>
      <c r="GTX1857" s="38"/>
      <c r="GTY1857" s="39"/>
      <c r="GTZ1857" s="39"/>
      <c r="GUA1857" s="40"/>
      <c r="GUB1857" s="41"/>
      <c r="GUC1857" s="38"/>
      <c r="GUD1857" s="39"/>
      <c r="GUE1857" s="38"/>
      <c r="GUF1857" s="39"/>
      <c r="GUG1857" s="39"/>
      <c r="GUH1857" s="40"/>
      <c r="GUI1857" s="41"/>
      <c r="GUJ1857" s="38"/>
      <c r="GUK1857" s="39"/>
      <c r="GUL1857" s="38"/>
      <c r="GUM1857" s="39"/>
      <c r="GUN1857" s="39"/>
      <c r="GUO1857" s="40"/>
      <c r="GUP1857" s="41"/>
      <c r="GUQ1857" s="38"/>
      <c r="GUR1857" s="39"/>
      <c r="GUS1857" s="38"/>
      <c r="GUT1857" s="39"/>
      <c r="GUU1857" s="39"/>
      <c r="GUV1857" s="40"/>
      <c r="GUW1857" s="41"/>
      <c r="GUX1857" s="38"/>
      <c r="GUY1857" s="39"/>
      <c r="GUZ1857" s="38"/>
      <c r="GVA1857" s="39"/>
      <c r="GVB1857" s="39"/>
      <c r="GVC1857" s="40"/>
      <c r="GVD1857" s="41"/>
      <c r="GVE1857" s="38"/>
      <c r="GVF1857" s="39"/>
      <c r="GVG1857" s="38"/>
      <c r="GVH1857" s="39"/>
      <c r="GVI1857" s="39"/>
      <c r="GVJ1857" s="40"/>
      <c r="GVK1857" s="41"/>
      <c r="GVL1857" s="38"/>
      <c r="GVM1857" s="39"/>
      <c r="GVN1857" s="38"/>
      <c r="GVO1857" s="39"/>
      <c r="GVP1857" s="39"/>
      <c r="GVQ1857" s="40"/>
      <c r="GVR1857" s="41"/>
      <c r="GVS1857" s="38"/>
      <c r="GVT1857" s="39"/>
      <c r="GVU1857" s="38"/>
      <c r="GVV1857" s="39"/>
      <c r="GVW1857" s="39"/>
      <c r="GVX1857" s="40"/>
      <c r="GVY1857" s="41"/>
      <c r="GVZ1857" s="38"/>
      <c r="GWA1857" s="39"/>
      <c r="GWB1857" s="38"/>
      <c r="GWC1857" s="39"/>
      <c r="GWD1857" s="39"/>
      <c r="GWE1857" s="40"/>
      <c r="GWF1857" s="41"/>
      <c r="GWG1857" s="38"/>
      <c r="GWH1857" s="39"/>
      <c r="GWI1857" s="38"/>
      <c r="GWJ1857" s="39"/>
      <c r="GWK1857" s="39"/>
      <c r="GWL1857" s="40"/>
      <c r="GWM1857" s="41"/>
      <c r="GWN1857" s="38"/>
      <c r="GWO1857" s="39"/>
      <c r="GWP1857" s="38"/>
      <c r="GWQ1857" s="39"/>
      <c r="GWR1857" s="39"/>
      <c r="GWS1857" s="40"/>
      <c r="GWT1857" s="41"/>
      <c r="GWU1857" s="38"/>
      <c r="GWV1857" s="39"/>
      <c r="GWW1857" s="38"/>
      <c r="GWX1857" s="39"/>
      <c r="GWY1857" s="39"/>
      <c r="GWZ1857" s="40"/>
      <c r="GXA1857" s="41"/>
      <c r="GXB1857" s="38"/>
      <c r="GXC1857" s="39"/>
      <c r="GXD1857" s="38"/>
      <c r="GXE1857" s="39"/>
      <c r="GXF1857" s="39"/>
      <c r="GXG1857" s="40"/>
      <c r="GXH1857" s="41"/>
      <c r="GXI1857" s="38"/>
      <c r="GXJ1857" s="39"/>
      <c r="GXK1857" s="38"/>
      <c r="GXL1857" s="39"/>
      <c r="GXM1857" s="39"/>
      <c r="GXN1857" s="40"/>
      <c r="GXO1857" s="41"/>
      <c r="GXP1857" s="38"/>
      <c r="GXQ1857" s="39"/>
      <c r="GXR1857" s="38"/>
      <c r="GXS1857" s="39"/>
      <c r="GXT1857" s="39"/>
      <c r="GXU1857" s="40"/>
      <c r="GXV1857" s="41"/>
      <c r="GXW1857" s="38"/>
      <c r="GXX1857" s="39"/>
      <c r="GXY1857" s="38"/>
      <c r="GXZ1857" s="39"/>
      <c r="GYA1857" s="39"/>
      <c r="GYB1857" s="40"/>
      <c r="GYC1857" s="41"/>
      <c r="GYD1857" s="38"/>
      <c r="GYE1857" s="39"/>
      <c r="GYF1857" s="38"/>
      <c r="GYG1857" s="39"/>
      <c r="GYH1857" s="39"/>
      <c r="GYI1857" s="40"/>
      <c r="GYJ1857" s="41"/>
      <c r="GYK1857" s="38"/>
      <c r="GYL1857" s="39"/>
      <c r="GYM1857" s="38"/>
      <c r="GYN1857" s="39"/>
      <c r="GYO1857" s="39"/>
      <c r="GYP1857" s="40"/>
      <c r="GYQ1857" s="41"/>
      <c r="GYR1857" s="38"/>
      <c r="GYS1857" s="39"/>
      <c r="GYT1857" s="38"/>
      <c r="GYU1857" s="39"/>
      <c r="GYV1857" s="39"/>
      <c r="GYW1857" s="40"/>
      <c r="GYX1857" s="41"/>
      <c r="GYY1857" s="38"/>
      <c r="GYZ1857" s="39"/>
      <c r="GZA1857" s="38"/>
      <c r="GZB1857" s="39"/>
      <c r="GZC1857" s="39"/>
      <c r="GZD1857" s="40"/>
      <c r="GZE1857" s="41"/>
      <c r="GZF1857" s="38"/>
      <c r="GZG1857" s="39"/>
      <c r="GZH1857" s="38"/>
      <c r="GZI1857" s="39"/>
      <c r="GZJ1857" s="39"/>
      <c r="GZK1857" s="40"/>
      <c r="GZL1857" s="41"/>
      <c r="GZM1857" s="38"/>
      <c r="GZN1857" s="39"/>
      <c r="GZO1857" s="38"/>
      <c r="GZP1857" s="39"/>
      <c r="GZQ1857" s="39"/>
      <c r="GZR1857" s="40"/>
      <c r="GZS1857" s="41"/>
      <c r="GZT1857" s="38"/>
      <c r="GZU1857" s="39"/>
      <c r="GZV1857" s="38"/>
      <c r="GZW1857" s="39"/>
      <c r="GZX1857" s="39"/>
      <c r="GZY1857" s="40"/>
      <c r="GZZ1857" s="41"/>
      <c r="HAA1857" s="38"/>
      <c r="HAB1857" s="39"/>
      <c r="HAC1857" s="38"/>
      <c r="HAD1857" s="39"/>
      <c r="HAE1857" s="39"/>
      <c r="HAF1857" s="40"/>
      <c r="HAG1857" s="41"/>
      <c r="HAH1857" s="38"/>
      <c r="HAI1857" s="39"/>
      <c r="HAJ1857" s="38"/>
      <c r="HAK1857" s="39"/>
      <c r="HAL1857" s="39"/>
      <c r="HAM1857" s="40"/>
      <c r="HAN1857" s="41"/>
      <c r="HAO1857" s="38"/>
      <c r="HAP1857" s="39"/>
      <c r="HAQ1857" s="38"/>
      <c r="HAR1857" s="39"/>
      <c r="HAS1857" s="39"/>
      <c r="HAT1857" s="40"/>
      <c r="HAU1857" s="41"/>
      <c r="HAV1857" s="38"/>
      <c r="HAW1857" s="39"/>
      <c r="HAX1857" s="38"/>
      <c r="HAY1857" s="39"/>
      <c r="HAZ1857" s="39"/>
      <c r="HBA1857" s="40"/>
      <c r="HBB1857" s="41"/>
      <c r="HBC1857" s="38"/>
      <c r="HBD1857" s="39"/>
      <c r="HBE1857" s="38"/>
      <c r="HBF1857" s="39"/>
      <c r="HBG1857" s="39"/>
      <c r="HBH1857" s="40"/>
      <c r="HBI1857" s="41"/>
      <c r="HBJ1857" s="38"/>
      <c r="HBK1857" s="39"/>
      <c r="HBL1857" s="38"/>
      <c r="HBM1857" s="39"/>
      <c r="HBN1857" s="39"/>
      <c r="HBO1857" s="40"/>
      <c r="HBP1857" s="41"/>
      <c r="HBQ1857" s="38"/>
      <c r="HBR1857" s="39"/>
      <c r="HBS1857" s="38"/>
      <c r="HBT1857" s="39"/>
      <c r="HBU1857" s="39"/>
      <c r="HBV1857" s="40"/>
      <c r="HBW1857" s="41"/>
      <c r="HBX1857" s="38"/>
      <c r="HBY1857" s="39"/>
      <c r="HBZ1857" s="38"/>
      <c r="HCA1857" s="39"/>
      <c r="HCB1857" s="39"/>
      <c r="HCC1857" s="40"/>
      <c r="HCD1857" s="41"/>
      <c r="HCE1857" s="38"/>
      <c r="HCF1857" s="39"/>
      <c r="HCG1857" s="38"/>
      <c r="HCH1857" s="39"/>
      <c r="HCI1857" s="39"/>
      <c r="HCJ1857" s="40"/>
      <c r="HCK1857" s="41"/>
      <c r="HCL1857" s="38"/>
      <c r="HCM1857" s="39"/>
      <c r="HCN1857" s="38"/>
      <c r="HCO1857" s="39"/>
      <c r="HCP1857" s="39"/>
      <c r="HCQ1857" s="40"/>
      <c r="HCR1857" s="41"/>
      <c r="HCS1857" s="38"/>
      <c r="HCT1857" s="39"/>
      <c r="HCU1857" s="38"/>
      <c r="HCV1857" s="39"/>
      <c r="HCW1857" s="39"/>
      <c r="HCX1857" s="40"/>
      <c r="HCY1857" s="41"/>
      <c r="HCZ1857" s="38"/>
      <c r="HDA1857" s="39"/>
      <c r="HDB1857" s="38"/>
      <c r="HDC1857" s="39"/>
      <c r="HDD1857" s="39"/>
      <c r="HDE1857" s="40"/>
      <c r="HDF1857" s="41"/>
      <c r="HDG1857" s="38"/>
      <c r="HDH1857" s="39"/>
      <c r="HDI1857" s="38"/>
      <c r="HDJ1857" s="39"/>
      <c r="HDK1857" s="39"/>
      <c r="HDL1857" s="40"/>
      <c r="HDM1857" s="41"/>
      <c r="HDN1857" s="38"/>
      <c r="HDO1857" s="39"/>
      <c r="HDP1857" s="38"/>
      <c r="HDQ1857" s="39"/>
      <c r="HDR1857" s="39"/>
      <c r="HDS1857" s="40"/>
      <c r="HDT1857" s="41"/>
      <c r="HDU1857" s="38"/>
      <c r="HDV1857" s="39"/>
      <c r="HDW1857" s="38"/>
      <c r="HDX1857" s="39"/>
      <c r="HDY1857" s="39"/>
      <c r="HDZ1857" s="40"/>
      <c r="HEA1857" s="41"/>
      <c r="HEB1857" s="38"/>
      <c r="HEC1857" s="39"/>
      <c r="HED1857" s="38"/>
      <c r="HEE1857" s="39"/>
      <c r="HEF1857" s="39"/>
      <c r="HEG1857" s="40"/>
      <c r="HEH1857" s="41"/>
      <c r="HEI1857" s="38"/>
      <c r="HEJ1857" s="39"/>
      <c r="HEK1857" s="38"/>
      <c r="HEL1857" s="39"/>
      <c r="HEM1857" s="39"/>
      <c r="HEN1857" s="40"/>
      <c r="HEO1857" s="41"/>
      <c r="HEP1857" s="38"/>
      <c r="HEQ1857" s="39"/>
      <c r="HER1857" s="38"/>
      <c r="HES1857" s="39"/>
      <c r="HET1857" s="39"/>
      <c r="HEU1857" s="40"/>
      <c r="HEV1857" s="41"/>
      <c r="HEW1857" s="38"/>
      <c r="HEX1857" s="39"/>
      <c r="HEY1857" s="38"/>
      <c r="HEZ1857" s="39"/>
      <c r="HFA1857" s="39"/>
      <c r="HFB1857" s="40"/>
      <c r="HFC1857" s="41"/>
      <c r="HFD1857" s="38"/>
      <c r="HFE1857" s="39"/>
      <c r="HFF1857" s="38"/>
      <c r="HFG1857" s="39"/>
      <c r="HFH1857" s="39"/>
      <c r="HFI1857" s="40"/>
      <c r="HFJ1857" s="41"/>
      <c r="HFK1857" s="38"/>
      <c r="HFL1857" s="39"/>
      <c r="HFM1857" s="38"/>
      <c r="HFN1857" s="39"/>
      <c r="HFO1857" s="39"/>
      <c r="HFP1857" s="40"/>
      <c r="HFQ1857" s="41"/>
      <c r="HFR1857" s="38"/>
      <c r="HFS1857" s="39"/>
      <c r="HFT1857" s="38"/>
      <c r="HFU1857" s="39"/>
      <c r="HFV1857" s="39"/>
      <c r="HFW1857" s="40"/>
      <c r="HFX1857" s="41"/>
      <c r="HFY1857" s="38"/>
      <c r="HFZ1857" s="39"/>
      <c r="HGA1857" s="38"/>
      <c r="HGB1857" s="39"/>
      <c r="HGC1857" s="39"/>
      <c r="HGD1857" s="40"/>
      <c r="HGE1857" s="41"/>
      <c r="HGF1857" s="38"/>
      <c r="HGG1857" s="39"/>
      <c r="HGH1857" s="38"/>
      <c r="HGI1857" s="39"/>
      <c r="HGJ1857" s="39"/>
      <c r="HGK1857" s="40"/>
      <c r="HGL1857" s="41"/>
      <c r="HGM1857" s="38"/>
      <c r="HGN1857" s="39"/>
      <c r="HGO1857" s="38"/>
      <c r="HGP1857" s="39"/>
      <c r="HGQ1857" s="39"/>
      <c r="HGR1857" s="40"/>
      <c r="HGS1857" s="41"/>
      <c r="HGT1857" s="38"/>
      <c r="HGU1857" s="39"/>
      <c r="HGV1857" s="38"/>
      <c r="HGW1857" s="39"/>
      <c r="HGX1857" s="39"/>
      <c r="HGY1857" s="40"/>
      <c r="HGZ1857" s="41"/>
      <c r="HHA1857" s="38"/>
      <c r="HHB1857" s="39"/>
      <c r="HHC1857" s="38"/>
      <c r="HHD1857" s="39"/>
      <c r="HHE1857" s="39"/>
      <c r="HHF1857" s="40"/>
      <c r="HHG1857" s="41"/>
      <c r="HHH1857" s="38"/>
      <c r="HHI1857" s="39"/>
      <c r="HHJ1857" s="38"/>
      <c r="HHK1857" s="39"/>
      <c r="HHL1857" s="39"/>
      <c r="HHM1857" s="40"/>
      <c r="HHN1857" s="41"/>
      <c r="HHO1857" s="38"/>
      <c r="HHP1857" s="39"/>
      <c r="HHQ1857" s="38"/>
      <c r="HHR1857" s="39"/>
      <c r="HHS1857" s="39"/>
      <c r="HHT1857" s="40"/>
      <c r="HHU1857" s="41"/>
      <c r="HHV1857" s="38"/>
      <c r="HHW1857" s="39"/>
      <c r="HHX1857" s="38"/>
      <c r="HHY1857" s="39"/>
      <c r="HHZ1857" s="39"/>
      <c r="HIA1857" s="40"/>
      <c r="HIB1857" s="41"/>
      <c r="HIC1857" s="38"/>
      <c r="HID1857" s="39"/>
      <c r="HIE1857" s="38"/>
      <c r="HIF1857" s="39"/>
      <c r="HIG1857" s="39"/>
      <c r="HIH1857" s="40"/>
      <c r="HII1857" s="41"/>
      <c r="HIJ1857" s="38"/>
      <c r="HIK1857" s="39"/>
      <c r="HIL1857" s="38"/>
      <c r="HIM1857" s="39"/>
      <c r="HIN1857" s="39"/>
      <c r="HIO1857" s="40"/>
      <c r="HIP1857" s="41"/>
      <c r="HIQ1857" s="38"/>
      <c r="HIR1857" s="39"/>
      <c r="HIS1857" s="38"/>
      <c r="HIT1857" s="39"/>
      <c r="HIU1857" s="39"/>
      <c r="HIV1857" s="40"/>
      <c r="HIW1857" s="41"/>
      <c r="HIX1857" s="38"/>
      <c r="HIY1857" s="39"/>
      <c r="HIZ1857" s="38"/>
      <c r="HJA1857" s="39"/>
      <c r="HJB1857" s="39"/>
      <c r="HJC1857" s="40"/>
      <c r="HJD1857" s="41"/>
      <c r="HJE1857" s="38"/>
      <c r="HJF1857" s="39"/>
      <c r="HJG1857" s="38"/>
      <c r="HJH1857" s="39"/>
      <c r="HJI1857" s="39"/>
      <c r="HJJ1857" s="40"/>
      <c r="HJK1857" s="41"/>
      <c r="HJL1857" s="38"/>
      <c r="HJM1857" s="39"/>
      <c r="HJN1857" s="38"/>
      <c r="HJO1857" s="39"/>
      <c r="HJP1857" s="39"/>
      <c r="HJQ1857" s="40"/>
      <c r="HJR1857" s="41"/>
      <c r="HJS1857" s="38"/>
      <c r="HJT1857" s="39"/>
      <c r="HJU1857" s="38"/>
      <c r="HJV1857" s="39"/>
      <c r="HJW1857" s="39"/>
      <c r="HJX1857" s="40"/>
      <c r="HJY1857" s="41"/>
      <c r="HJZ1857" s="38"/>
      <c r="HKA1857" s="39"/>
      <c r="HKB1857" s="38"/>
      <c r="HKC1857" s="39"/>
      <c r="HKD1857" s="39"/>
      <c r="HKE1857" s="40"/>
      <c r="HKF1857" s="41"/>
      <c r="HKG1857" s="38"/>
      <c r="HKH1857" s="39"/>
      <c r="HKI1857" s="38"/>
      <c r="HKJ1857" s="39"/>
      <c r="HKK1857" s="39"/>
      <c r="HKL1857" s="40"/>
      <c r="HKM1857" s="41"/>
      <c r="HKN1857" s="38"/>
      <c r="HKO1857" s="39"/>
      <c r="HKP1857" s="38"/>
      <c r="HKQ1857" s="39"/>
      <c r="HKR1857" s="39"/>
      <c r="HKS1857" s="40"/>
      <c r="HKT1857" s="41"/>
      <c r="HKU1857" s="38"/>
      <c r="HKV1857" s="39"/>
      <c r="HKW1857" s="38"/>
      <c r="HKX1857" s="39"/>
      <c r="HKY1857" s="39"/>
      <c r="HKZ1857" s="40"/>
      <c r="HLA1857" s="41"/>
      <c r="HLB1857" s="38"/>
      <c r="HLC1857" s="39"/>
      <c r="HLD1857" s="38"/>
      <c r="HLE1857" s="39"/>
      <c r="HLF1857" s="39"/>
      <c r="HLG1857" s="40"/>
      <c r="HLH1857" s="41"/>
      <c r="HLI1857" s="38"/>
      <c r="HLJ1857" s="39"/>
      <c r="HLK1857" s="38"/>
      <c r="HLL1857" s="39"/>
      <c r="HLM1857" s="39"/>
      <c r="HLN1857" s="40"/>
      <c r="HLO1857" s="41"/>
      <c r="HLP1857" s="38"/>
      <c r="HLQ1857" s="39"/>
      <c r="HLR1857" s="38"/>
      <c r="HLS1857" s="39"/>
      <c r="HLT1857" s="39"/>
      <c r="HLU1857" s="40"/>
      <c r="HLV1857" s="41"/>
      <c r="HLW1857" s="38"/>
      <c r="HLX1857" s="39"/>
      <c r="HLY1857" s="38"/>
      <c r="HLZ1857" s="39"/>
      <c r="HMA1857" s="39"/>
      <c r="HMB1857" s="40"/>
      <c r="HMC1857" s="41"/>
      <c r="HMD1857" s="38"/>
      <c r="HME1857" s="39"/>
      <c r="HMF1857" s="38"/>
      <c r="HMG1857" s="39"/>
      <c r="HMH1857" s="39"/>
      <c r="HMI1857" s="40"/>
      <c r="HMJ1857" s="41"/>
      <c r="HMK1857" s="38"/>
      <c r="HML1857" s="39"/>
      <c r="HMM1857" s="38"/>
      <c r="HMN1857" s="39"/>
      <c r="HMO1857" s="39"/>
      <c r="HMP1857" s="40"/>
      <c r="HMQ1857" s="41"/>
      <c r="HMR1857" s="38"/>
      <c r="HMS1857" s="39"/>
      <c r="HMT1857" s="38"/>
      <c r="HMU1857" s="39"/>
      <c r="HMV1857" s="39"/>
      <c r="HMW1857" s="40"/>
      <c r="HMX1857" s="41"/>
      <c r="HMY1857" s="38"/>
      <c r="HMZ1857" s="39"/>
      <c r="HNA1857" s="38"/>
      <c r="HNB1857" s="39"/>
      <c r="HNC1857" s="39"/>
      <c r="HND1857" s="40"/>
      <c r="HNE1857" s="41"/>
      <c r="HNF1857" s="38"/>
      <c r="HNG1857" s="39"/>
      <c r="HNH1857" s="38"/>
      <c r="HNI1857" s="39"/>
      <c r="HNJ1857" s="39"/>
      <c r="HNK1857" s="40"/>
      <c r="HNL1857" s="41"/>
      <c r="HNM1857" s="38"/>
      <c r="HNN1857" s="39"/>
      <c r="HNO1857" s="38"/>
      <c r="HNP1857" s="39"/>
      <c r="HNQ1857" s="39"/>
      <c r="HNR1857" s="40"/>
      <c r="HNS1857" s="41"/>
      <c r="HNT1857" s="38"/>
      <c r="HNU1857" s="39"/>
      <c r="HNV1857" s="38"/>
      <c r="HNW1857" s="39"/>
      <c r="HNX1857" s="39"/>
      <c r="HNY1857" s="40"/>
      <c r="HNZ1857" s="41"/>
      <c r="HOA1857" s="38"/>
      <c r="HOB1857" s="39"/>
      <c r="HOC1857" s="38"/>
      <c r="HOD1857" s="39"/>
      <c r="HOE1857" s="39"/>
      <c r="HOF1857" s="40"/>
      <c r="HOG1857" s="41"/>
      <c r="HOH1857" s="38"/>
      <c r="HOI1857" s="39"/>
      <c r="HOJ1857" s="38"/>
      <c r="HOK1857" s="39"/>
      <c r="HOL1857" s="39"/>
      <c r="HOM1857" s="40"/>
      <c r="HON1857" s="41"/>
      <c r="HOO1857" s="38"/>
      <c r="HOP1857" s="39"/>
      <c r="HOQ1857" s="38"/>
      <c r="HOR1857" s="39"/>
      <c r="HOS1857" s="39"/>
      <c r="HOT1857" s="40"/>
      <c r="HOU1857" s="41"/>
      <c r="HOV1857" s="38"/>
      <c r="HOW1857" s="39"/>
      <c r="HOX1857" s="38"/>
      <c r="HOY1857" s="39"/>
      <c r="HOZ1857" s="39"/>
      <c r="HPA1857" s="40"/>
      <c r="HPB1857" s="41"/>
      <c r="HPC1857" s="38"/>
      <c r="HPD1857" s="39"/>
      <c r="HPE1857" s="38"/>
      <c r="HPF1857" s="39"/>
      <c r="HPG1857" s="39"/>
      <c r="HPH1857" s="40"/>
      <c r="HPI1857" s="41"/>
      <c r="HPJ1857" s="38"/>
      <c r="HPK1857" s="39"/>
      <c r="HPL1857" s="38"/>
      <c r="HPM1857" s="39"/>
      <c r="HPN1857" s="39"/>
      <c r="HPO1857" s="40"/>
      <c r="HPP1857" s="41"/>
      <c r="HPQ1857" s="38"/>
      <c r="HPR1857" s="39"/>
      <c r="HPS1857" s="38"/>
      <c r="HPT1857" s="39"/>
      <c r="HPU1857" s="39"/>
      <c r="HPV1857" s="40"/>
      <c r="HPW1857" s="41"/>
      <c r="HPX1857" s="38"/>
      <c r="HPY1857" s="39"/>
      <c r="HPZ1857" s="38"/>
      <c r="HQA1857" s="39"/>
      <c r="HQB1857" s="39"/>
      <c r="HQC1857" s="40"/>
      <c r="HQD1857" s="41"/>
      <c r="HQE1857" s="38"/>
      <c r="HQF1857" s="39"/>
      <c r="HQG1857" s="38"/>
      <c r="HQH1857" s="39"/>
      <c r="HQI1857" s="39"/>
      <c r="HQJ1857" s="40"/>
      <c r="HQK1857" s="41"/>
      <c r="HQL1857" s="38"/>
      <c r="HQM1857" s="39"/>
      <c r="HQN1857" s="38"/>
      <c r="HQO1857" s="39"/>
      <c r="HQP1857" s="39"/>
      <c r="HQQ1857" s="40"/>
      <c r="HQR1857" s="41"/>
      <c r="HQS1857" s="38"/>
      <c r="HQT1857" s="39"/>
      <c r="HQU1857" s="38"/>
      <c r="HQV1857" s="39"/>
      <c r="HQW1857" s="39"/>
      <c r="HQX1857" s="40"/>
      <c r="HQY1857" s="41"/>
      <c r="HQZ1857" s="38"/>
      <c r="HRA1857" s="39"/>
      <c r="HRB1857" s="38"/>
      <c r="HRC1857" s="39"/>
      <c r="HRD1857" s="39"/>
      <c r="HRE1857" s="40"/>
      <c r="HRF1857" s="41"/>
      <c r="HRG1857" s="38"/>
      <c r="HRH1857" s="39"/>
      <c r="HRI1857" s="38"/>
      <c r="HRJ1857" s="39"/>
      <c r="HRK1857" s="39"/>
      <c r="HRL1857" s="40"/>
      <c r="HRM1857" s="41"/>
      <c r="HRN1857" s="38"/>
      <c r="HRO1857" s="39"/>
      <c r="HRP1857" s="38"/>
      <c r="HRQ1857" s="39"/>
      <c r="HRR1857" s="39"/>
      <c r="HRS1857" s="40"/>
      <c r="HRT1857" s="41"/>
      <c r="HRU1857" s="38"/>
      <c r="HRV1857" s="39"/>
      <c r="HRW1857" s="38"/>
      <c r="HRX1857" s="39"/>
      <c r="HRY1857" s="39"/>
      <c r="HRZ1857" s="40"/>
      <c r="HSA1857" s="41"/>
      <c r="HSB1857" s="38"/>
      <c r="HSC1857" s="39"/>
      <c r="HSD1857" s="38"/>
      <c r="HSE1857" s="39"/>
      <c r="HSF1857" s="39"/>
      <c r="HSG1857" s="40"/>
      <c r="HSH1857" s="41"/>
      <c r="HSI1857" s="38"/>
      <c r="HSJ1857" s="39"/>
      <c r="HSK1857" s="38"/>
      <c r="HSL1857" s="39"/>
      <c r="HSM1857" s="39"/>
      <c r="HSN1857" s="40"/>
      <c r="HSO1857" s="41"/>
      <c r="HSP1857" s="38"/>
      <c r="HSQ1857" s="39"/>
      <c r="HSR1857" s="38"/>
      <c r="HSS1857" s="39"/>
      <c r="HST1857" s="39"/>
      <c r="HSU1857" s="40"/>
      <c r="HSV1857" s="41"/>
      <c r="HSW1857" s="38"/>
      <c r="HSX1857" s="39"/>
      <c r="HSY1857" s="38"/>
      <c r="HSZ1857" s="39"/>
      <c r="HTA1857" s="39"/>
      <c r="HTB1857" s="40"/>
      <c r="HTC1857" s="41"/>
      <c r="HTD1857" s="38"/>
      <c r="HTE1857" s="39"/>
      <c r="HTF1857" s="38"/>
      <c r="HTG1857" s="39"/>
      <c r="HTH1857" s="39"/>
      <c r="HTI1857" s="40"/>
      <c r="HTJ1857" s="41"/>
      <c r="HTK1857" s="38"/>
      <c r="HTL1857" s="39"/>
      <c r="HTM1857" s="38"/>
      <c r="HTN1857" s="39"/>
      <c r="HTO1857" s="39"/>
      <c r="HTP1857" s="40"/>
      <c r="HTQ1857" s="41"/>
      <c r="HTR1857" s="38"/>
      <c r="HTS1857" s="39"/>
      <c r="HTT1857" s="38"/>
      <c r="HTU1857" s="39"/>
      <c r="HTV1857" s="39"/>
      <c r="HTW1857" s="40"/>
      <c r="HTX1857" s="41"/>
      <c r="HTY1857" s="38"/>
      <c r="HTZ1857" s="39"/>
      <c r="HUA1857" s="38"/>
      <c r="HUB1857" s="39"/>
      <c r="HUC1857" s="39"/>
      <c r="HUD1857" s="40"/>
      <c r="HUE1857" s="41"/>
      <c r="HUF1857" s="38"/>
      <c r="HUG1857" s="39"/>
      <c r="HUH1857" s="38"/>
      <c r="HUI1857" s="39"/>
      <c r="HUJ1857" s="39"/>
      <c r="HUK1857" s="40"/>
      <c r="HUL1857" s="41"/>
      <c r="HUM1857" s="38"/>
      <c r="HUN1857" s="39"/>
      <c r="HUO1857" s="38"/>
      <c r="HUP1857" s="39"/>
      <c r="HUQ1857" s="39"/>
      <c r="HUR1857" s="40"/>
      <c r="HUS1857" s="41"/>
      <c r="HUT1857" s="38"/>
      <c r="HUU1857" s="39"/>
      <c r="HUV1857" s="38"/>
      <c r="HUW1857" s="39"/>
      <c r="HUX1857" s="39"/>
      <c r="HUY1857" s="40"/>
      <c r="HUZ1857" s="41"/>
      <c r="HVA1857" s="38"/>
      <c r="HVB1857" s="39"/>
      <c r="HVC1857" s="38"/>
      <c r="HVD1857" s="39"/>
      <c r="HVE1857" s="39"/>
      <c r="HVF1857" s="40"/>
      <c r="HVG1857" s="41"/>
      <c r="HVH1857" s="38"/>
      <c r="HVI1857" s="39"/>
      <c r="HVJ1857" s="38"/>
      <c r="HVK1857" s="39"/>
      <c r="HVL1857" s="39"/>
      <c r="HVM1857" s="40"/>
      <c r="HVN1857" s="41"/>
      <c r="HVO1857" s="38"/>
      <c r="HVP1857" s="39"/>
      <c r="HVQ1857" s="38"/>
      <c r="HVR1857" s="39"/>
      <c r="HVS1857" s="39"/>
      <c r="HVT1857" s="40"/>
      <c r="HVU1857" s="41"/>
      <c r="HVV1857" s="38"/>
      <c r="HVW1857" s="39"/>
      <c r="HVX1857" s="38"/>
      <c r="HVY1857" s="39"/>
      <c r="HVZ1857" s="39"/>
      <c r="HWA1857" s="40"/>
      <c r="HWB1857" s="41"/>
      <c r="HWC1857" s="38"/>
      <c r="HWD1857" s="39"/>
      <c r="HWE1857" s="38"/>
      <c r="HWF1857" s="39"/>
      <c r="HWG1857" s="39"/>
      <c r="HWH1857" s="40"/>
      <c r="HWI1857" s="41"/>
      <c r="HWJ1857" s="38"/>
      <c r="HWK1857" s="39"/>
      <c r="HWL1857" s="38"/>
      <c r="HWM1857" s="39"/>
      <c r="HWN1857" s="39"/>
      <c r="HWO1857" s="40"/>
      <c r="HWP1857" s="41"/>
      <c r="HWQ1857" s="38"/>
      <c r="HWR1857" s="39"/>
      <c r="HWS1857" s="38"/>
      <c r="HWT1857" s="39"/>
      <c r="HWU1857" s="39"/>
      <c r="HWV1857" s="40"/>
      <c r="HWW1857" s="41"/>
      <c r="HWX1857" s="38"/>
      <c r="HWY1857" s="39"/>
      <c r="HWZ1857" s="38"/>
      <c r="HXA1857" s="39"/>
      <c r="HXB1857" s="39"/>
      <c r="HXC1857" s="40"/>
      <c r="HXD1857" s="41"/>
      <c r="HXE1857" s="38"/>
      <c r="HXF1857" s="39"/>
      <c r="HXG1857" s="38"/>
      <c r="HXH1857" s="39"/>
      <c r="HXI1857" s="39"/>
      <c r="HXJ1857" s="40"/>
      <c r="HXK1857" s="41"/>
      <c r="HXL1857" s="38"/>
      <c r="HXM1857" s="39"/>
      <c r="HXN1857" s="38"/>
      <c r="HXO1857" s="39"/>
      <c r="HXP1857" s="39"/>
      <c r="HXQ1857" s="40"/>
      <c r="HXR1857" s="41"/>
      <c r="HXS1857" s="38"/>
      <c r="HXT1857" s="39"/>
      <c r="HXU1857" s="38"/>
      <c r="HXV1857" s="39"/>
      <c r="HXW1857" s="39"/>
      <c r="HXX1857" s="40"/>
      <c r="HXY1857" s="41"/>
      <c r="HXZ1857" s="38"/>
      <c r="HYA1857" s="39"/>
      <c r="HYB1857" s="38"/>
      <c r="HYC1857" s="39"/>
      <c r="HYD1857" s="39"/>
      <c r="HYE1857" s="40"/>
      <c r="HYF1857" s="41"/>
      <c r="HYG1857" s="38"/>
      <c r="HYH1857" s="39"/>
      <c r="HYI1857" s="38"/>
      <c r="HYJ1857" s="39"/>
      <c r="HYK1857" s="39"/>
      <c r="HYL1857" s="40"/>
      <c r="HYM1857" s="41"/>
      <c r="HYN1857" s="38"/>
      <c r="HYO1857" s="39"/>
      <c r="HYP1857" s="38"/>
      <c r="HYQ1857" s="39"/>
      <c r="HYR1857" s="39"/>
      <c r="HYS1857" s="40"/>
      <c r="HYT1857" s="41"/>
      <c r="HYU1857" s="38"/>
      <c r="HYV1857" s="39"/>
      <c r="HYW1857" s="38"/>
      <c r="HYX1857" s="39"/>
      <c r="HYY1857" s="39"/>
      <c r="HYZ1857" s="40"/>
      <c r="HZA1857" s="41"/>
      <c r="HZB1857" s="38"/>
      <c r="HZC1857" s="39"/>
      <c r="HZD1857" s="38"/>
      <c r="HZE1857" s="39"/>
      <c r="HZF1857" s="39"/>
      <c r="HZG1857" s="40"/>
      <c r="HZH1857" s="41"/>
      <c r="HZI1857" s="38"/>
      <c r="HZJ1857" s="39"/>
      <c r="HZK1857" s="38"/>
      <c r="HZL1857" s="39"/>
      <c r="HZM1857" s="39"/>
      <c r="HZN1857" s="40"/>
      <c r="HZO1857" s="41"/>
      <c r="HZP1857" s="38"/>
      <c r="HZQ1857" s="39"/>
      <c r="HZR1857" s="38"/>
      <c r="HZS1857" s="39"/>
      <c r="HZT1857" s="39"/>
      <c r="HZU1857" s="40"/>
      <c r="HZV1857" s="41"/>
      <c r="HZW1857" s="38"/>
      <c r="HZX1857" s="39"/>
      <c r="HZY1857" s="38"/>
      <c r="HZZ1857" s="39"/>
      <c r="IAA1857" s="39"/>
      <c r="IAB1857" s="40"/>
      <c r="IAC1857" s="41"/>
      <c r="IAD1857" s="38"/>
      <c r="IAE1857" s="39"/>
      <c r="IAF1857" s="38"/>
      <c r="IAG1857" s="39"/>
      <c r="IAH1857" s="39"/>
      <c r="IAI1857" s="40"/>
      <c r="IAJ1857" s="41"/>
      <c r="IAK1857" s="38"/>
      <c r="IAL1857" s="39"/>
      <c r="IAM1857" s="38"/>
      <c r="IAN1857" s="39"/>
      <c r="IAO1857" s="39"/>
      <c r="IAP1857" s="40"/>
      <c r="IAQ1857" s="41"/>
      <c r="IAR1857" s="38"/>
      <c r="IAS1857" s="39"/>
      <c r="IAT1857" s="38"/>
      <c r="IAU1857" s="39"/>
      <c r="IAV1857" s="39"/>
      <c r="IAW1857" s="40"/>
      <c r="IAX1857" s="41"/>
      <c r="IAY1857" s="38"/>
      <c r="IAZ1857" s="39"/>
      <c r="IBA1857" s="38"/>
      <c r="IBB1857" s="39"/>
      <c r="IBC1857" s="39"/>
      <c r="IBD1857" s="40"/>
      <c r="IBE1857" s="41"/>
      <c r="IBF1857" s="38"/>
      <c r="IBG1857" s="39"/>
      <c r="IBH1857" s="38"/>
      <c r="IBI1857" s="39"/>
      <c r="IBJ1857" s="39"/>
      <c r="IBK1857" s="40"/>
      <c r="IBL1857" s="41"/>
      <c r="IBM1857" s="38"/>
      <c r="IBN1857" s="39"/>
      <c r="IBO1857" s="38"/>
      <c r="IBP1857" s="39"/>
      <c r="IBQ1857" s="39"/>
      <c r="IBR1857" s="40"/>
      <c r="IBS1857" s="41"/>
      <c r="IBT1857" s="38"/>
      <c r="IBU1857" s="39"/>
      <c r="IBV1857" s="38"/>
      <c r="IBW1857" s="39"/>
      <c r="IBX1857" s="39"/>
      <c r="IBY1857" s="40"/>
      <c r="IBZ1857" s="41"/>
      <c r="ICA1857" s="38"/>
      <c r="ICB1857" s="39"/>
      <c r="ICC1857" s="38"/>
      <c r="ICD1857" s="39"/>
      <c r="ICE1857" s="39"/>
      <c r="ICF1857" s="40"/>
      <c r="ICG1857" s="41"/>
      <c r="ICH1857" s="38"/>
      <c r="ICI1857" s="39"/>
      <c r="ICJ1857" s="38"/>
      <c r="ICK1857" s="39"/>
      <c r="ICL1857" s="39"/>
      <c r="ICM1857" s="40"/>
      <c r="ICN1857" s="41"/>
      <c r="ICO1857" s="38"/>
      <c r="ICP1857" s="39"/>
      <c r="ICQ1857" s="38"/>
      <c r="ICR1857" s="39"/>
      <c r="ICS1857" s="39"/>
      <c r="ICT1857" s="40"/>
      <c r="ICU1857" s="41"/>
      <c r="ICV1857" s="38"/>
      <c r="ICW1857" s="39"/>
      <c r="ICX1857" s="38"/>
      <c r="ICY1857" s="39"/>
      <c r="ICZ1857" s="39"/>
      <c r="IDA1857" s="40"/>
      <c r="IDB1857" s="41"/>
      <c r="IDC1857" s="38"/>
      <c r="IDD1857" s="39"/>
      <c r="IDE1857" s="38"/>
      <c r="IDF1857" s="39"/>
      <c r="IDG1857" s="39"/>
      <c r="IDH1857" s="40"/>
      <c r="IDI1857" s="41"/>
      <c r="IDJ1857" s="38"/>
      <c r="IDK1857" s="39"/>
      <c r="IDL1857" s="38"/>
      <c r="IDM1857" s="39"/>
      <c r="IDN1857" s="39"/>
      <c r="IDO1857" s="40"/>
      <c r="IDP1857" s="41"/>
      <c r="IDQ1857" s="38"/>
      <c r="IDR1857" s="39"/>
      <c r="IDS1857" s="38"/>
      <c r="IDT1857" s="39"/>
      <c r="IDU1857" s="39"/>
      <c r="IDV1857" s="40"/>
      <c r="IDW1857" s="41"/>
      <c r="IDX1857" s="38"/>
      <c r="IDY1857" s="39"/>
      <c r="IDZ1857" s="38"/>
      <c r="IEA1857" s="39"/>
      <c r="IEB1857" s="39"/>
      <c r="IEC1857" s="40"/>
      <c r="IED1857" s="41"/>
      <c r="IEE1857" s="38"/>
      <c r="IEF1857" s="39"/>
      <c r="IEG1857" s="38"/>
      <c r="IEH1857" s="39"/>
      <c r="IEI1857" s="39"/>
      <c r="IEJ1857" s="40"/>
      <c r="IEK1857" s="41"/>
      <c r="IEL1857" s="38"/>
      <c r="IEM1857" s="39"/>
      <c r="IEN1857" s="38"/>
      <c r="IEO1857" s="39"/>
      <c r="IEP1857" s="39"/>
      <c r="IEQ1857" s="40"/>
      <c r="IER1857" s="41"/>
      <c r="IES1857" s="38"/>
      <c r="IET1857" s="39"/>
      <c r="IEU1857" s="38"/>
      <c r="IEV1857" s="39"/>
      <c r="IEW1857" s="39"/>
      <c r="IEX1857" s="40"/>
      <c r="IEY1857" s="41"/>
      <c r="IEZ1857" s="38"/>
      <c r="IFA1857" s="39"/>
      <c r="IFB1857" s="38"/>
      <c r="IFC1857" s="39"/>
      <c r="IFD1857" s="39"/>
      <c r="IFE1857" s="40"/>
      <c r="IFF1857" s="41"/>
      <c r="IFG1857" s="38"/>
      <c r="IFH1857" s="39"/>
      <c r="IFI1857" s="38"/>
      <c r="IFJ1857" s="39"/>
      <c r="IFK1857" s="39"/>
      <c r="IFL1857" s="40"/>
      <c r="IFM1857" s="41"/>
      <c r="IFN1857" s="38"/>
      <c r="IFO1857" s="39"/>
      <c r="IFP1857" s="38"/>
      <c r="IFQ1857" s="39"/>
      <c r="IFR1857" s="39"/>
      <c r="IFS1857" s="40"/>
      <c r="IFT1857" s="41"/>
      <c r="IFU1857" s="38"/>
      <c r="IFV1857" s="39"/>
      <c r="IFW1857" s="38"/>
      <c r="IFX1857" s="39"/>
      <c r="IFY1857" s="39"/>
      <c r="IFZ1857" s="40"/>
      <c r="IGA1857" s="41"/>
      <c r="IGB1857" s="38"/>
      <c r="IGC1857" s="39"/>
      <c r="IGD1857" s="38"/>
      <c r="IGE1857" s="39"/>
      <c r="IGF1857" s="39"/>
      <c r="IGG1857" s="40"/>
      <c r="IGH1857" s="41"/>
      <c r="IGI1857" s="38"/>
      <c r="IGJ1857" s="39"/>
      <c r="IGK1857" s="38"/>
      <c r="IGL1857" s="39"/>
      <c r="IGM1857" s="39"/>
      <c r="IGN1857" s="40"/>
      <c r="IGO1857" s="41"/>
      <c r="IGP1857" s="38"/>
      <c r="IGQ1857" s="39"/>
      <c r="IGR1857" s="38"/>
      <c r="IGS1857" s="39"/>
      <c r="IGT1857" s="39"/>
      <c r="IGU1857" s="40"/>
      <c r="IGV1857" s="41"/>
      <c r="IGW1857" s="38"/>
      <c r="IGX1857" s="39"/>
      <c r="IGY1857" s="38"/>
      <c r="IGZ1857" s="39"/>
      <c r="IHA1857" s="39"/>
      <c r="IHB1857" s="40"/>
      <c r="IHC1857" s="41"/>
      <c r="IHD1857" s="38"/>
      <c r="IHE1857" s="39"/>
      <c r="IHF1857" s="38"/>
      <c r="IHG1857" s="39"/>
      <c r="IHH1857" s="39"/>
      <c r="IHI1857" s="40"/>
      <c r="IHJ1857" s="41"/>
      <c r="IHK1857" s="38"/>
      <c r="IHL1857" s="39"/>
      <c r="IHM1857" s="38"/>
      <c r="IHN1857" s="39"/>
      <c r="IHO1857" s="39"/>
      <c r="IHP1857" s="40"/>
      <c r="IHQ1857" s="41"/>
      <c r="IHR1857" s="38"/>
      <c r="IHS1857" s="39"/>
      <c r="IHT1857" s="38"/>
      <c r="IHU1857" s="39"/>
      <c r="IHV1857" s="39"/>
      <c r="IHW1857" s="40"/>
      <c r="IHX1857" s="41"/>
      <c r="IHY1857" s="38"/>
      <c r="IHZ1857" s="39"/>
      <c r="IIA1857" s="38"/>
      <c r="IIB1857" s="39"/>
      <c r="IIC1857" s="39"/>
      <c r="IID1857" s="40"/>
      <c r="IIE1857" s="41"/>
      <c r="IIF1857" s="38"/>
      <c r="IIG1857" s="39"/>
      <c r="IIH1857" s="38"/>
      <c r="III1857" s="39"/>
      <c r="IIJ1857" s="39"/>
      <c r="IIK1857" s="40"/>
      <c r="IIL1857" s="41"/>
      <c r="IIM1857" s="38"/>
      <c r="IIN1857" s="39"/>
      <c r="IIO1857" s="38"/>
      <c r="IIP1857" s="39"/>
      <c r="IIQ1857" s="39"/>
      <c r="IIR1857" s="40"/>
      <c r="IIS1857" s="41"/>
      <c r="IIT1857" s="38"/>
      <c r="IIU1857" s="39"/>
      <c r="IIV1857" s="38"/>
      <c r="IIW1857" s="39"/>
      <c r="IIX1857" s="39"/>
      <c r="IIY1857" s="40"/>
      <c r="IIZ1857" s="41"/>
      <c r="IJA1857" s="38"/>
      <c r="IJB1857" s="39"/>
      <c r="IJC1857" s="38"/>
      <c r="IJD1857" s="39"/>
      <c r="IJE1857" s="39"/>
      <c r="IJF1857" s="40"/>
      <c r="IJG1857" s="41"/>
      <c r="IJH1857" s="38"/>
      <c r="IJI1857" s="39"/>
      <c r="IJJ1857" s="38"/>
      <c r="IJK1857" s="39"/>
      <c r="IJL1857" s="39"/>
      <c r="IJM1857" s="40"/>
      <c r="IJN1857" s="41"/>
      <c r="IJO1857" s="38"/>
      <c r="IJP1857" s="39"/>
      <c r="IJQ1857" s="38"/>
      <c r="IJR1857" s="39"/>
      <c r="IJS1857" s="39"/>
      <c r="IJT1857" s="40"/>
      <c r="IJU1857" s="41"/>
      <c r="IJV1857" s="38"/>
      <c r="IJW1857" s="39"/>
      <c r="IJX1857" s="38"/>
      <c r="IJY1857" s="39"/>
      <c r="IJZ1857" s="39"/>
      <c r="IKA1857" s="40"/>
      <c r="IKB1857" s="41"/>
      <c r="IKC1857" s="38"/>
      <c r="IKD1857" s="39"/>
      <c r="IKE1857" s="38"/>
      <c r="IKF1857" s="39"/>
      <c r="IKG1857" s="39"/>
      <c r="IKH1857" s="40"/>
      <c r="IKI1857" s="41"/>
      <c r="IKJ1857" s="38"/>
      <c r="IKK1857" s="39"/>
      <c r="IKL1857" s="38"/>
      <c r="IKM1857" s="39"/>
      <c r="IKN1857" s="39"/>
      <c r="IKO1857" s="40"/>
      <c r="IKP1857" s="41"/>
      <c r="IKQ1857" s="38"/>
      <c r="IKR1857" s="39"/>
      <c r="IKS1857" s="38"/>
      <c r="IKT1857" s="39"/>
      <c r="IKU1857" s="39"/>
      <c r="IKV1857" s="40"/>
      <c r="IKW1857" s="41"/>
      <c r="IKX1857" s="38"/>
      <c r="IKY1857" s="39"/>
      <c r="IKZ1857" s="38"/>
      <c r="ILA1857" s="39"/>
      <c r="ILB1857" s="39"/>
      <c r="ILC1857" s="40"/>
      <c r="ILD1857" s="41"/>
      <c r="ILE1857" s="38"/>
      <c r="ILF1857" s="39"/>
      <c r="ILG1857" s="38"/>
      <c r="ILH1857" s="39"/>
      <c r="ILI1857" s="39"/>
      <c r="ILJ1857" s="40"/>
      <c r="ILK1857" s="41"/>
      <c r="ILL1857" s="38"/>
      <c r="ILM1857" s="39"/>
      <c r="ILN1857" s="38"/>
      <c r="ILO1857" s="39"/>
      <c r="ILP1857" s="39"/>
      <c r="ILQ1857" s="40"/>
      <c r="ILR1857" s="41"/>
      <c r="ILS1857" s="38"/>
      <c r="ILT1857" s="39"/>
      <c r="ILU1857" s="38"/>
      <c r="ILV1857" s="39"/>
      <c r="ILW1857" s="39"/>
      <c r="ILX1857" s="40"/>
      <c r="ILY1857" s="41"/>
      <c r="ILZ1857" s="38"/>
      <c r="IMA1857" s="39"/>
      <c r="IMB1857" s="38"/>
      <c r="IMC1857" s="39"/>
      <c r="IMD1857" s="39"/>
      <c r="IME1857" s="40"/>
      <c r="IMF1857" s="41"/>
      <c r="IMG1857" s="38"/>
      <c r="IMH1857" s="39"/>
      <c r="IMI1857" s="38"/>
      <c r="IMJ1857" s="39"/>
      <c r="IMK1857" s="39"/>
      <c r="IML1857" s="40"/>
      <c r="IMM1857" s="41"/>
      <c r="IMN1857" s="38"/>
      <c r="IMO1857" s="39"/>
      <c r="IMP1857" s="38"/>
      <c r="IMQ1857" s="39"/>
      <c r="IMR1857" s="39"/>
      <c r="IMS1857" s="40"/>
      <c r="IMT1857" s="41"/>
      <c r="IMU1857" s="38"/>
      <c r="IMV1857" s="39"/>
      <c r="IMW1857" s="38"/>
      <c r="IMX1857" s="39"/>
      <c r="IMY1857" s="39"/>
      <c r="IMZ1857" s="40"/>
      <c r="INA1857" s="41"/>
      <c r="INB1857" s="38"/>
      <c r="INC1857" s="39"/>
      <c r="IND1857" s="38"/>
      <c r="INE1857" s="39"/>
      <c r="INF1857" s="39"/>
      <c r="ING1857" s="40"/>
      <c r="INH1857" s="41"/>
      <c r="INI1857" s="38"/>
      <c r="INJ1857" s="39"/>
      <c r="INK1857" s="38"/>
      <c r="INL1857" s="39"/>
      <c r="INM1857" s="39"/>
      <c r="INN1857" s="40"/>
      <c r="INO1857" s="41"/>
      <c r="INP1857" s="38"/>
      <c r="INQ1857" s="39"/>
      <c r="INR1857" s="38"/>
      <c r="INS1857" s="39"/>
      <c r="INT1857" s="39"/>
      <c r="INU1857" s="40"/>
      <c r="INV1857" s="41"/>
      <c r="INW1857" s="38"/>
      <c r="INX1857" s="39"/>
      <c r="INY1857" s="38"/>
      <c r="INZ1857" s="39"/>
      <c r="IOA1857" s="39"/>
      <c r="IOB1857" s="40"/>
      <c r="IOC1857" s="41"/>
      <c r="IOD1857" s="38"/>
      <c r="IOE1857" s="39"/>
      <c r="IOF1857" s="38"/>
      <c r="IOG1857" s="39"/>
      <c r="IOH1857" s="39"/>
      <c r="IOI1857" s="40"/>
      <c r="IOJ1857" s="41"/>
      <c r="IOK1857" s="38"/>
      <c r="IOL1857" s="39"/>
      <c r="IOM1857" s="38"/>
      <c r="ION1857" s="39"/>
      <c r="IOO1857" s="39"/>
      <c r="IOP1857" s="40"/>
      <c r="IOQ1857" s="41"/>
      <c r="IOR1857" s="38"/>
      <c r="IOS1857" s="39"/>
      <c r="IOT1857" s="38"/>
      <c r="IOU1857" s="39"/>
      <c r="IOV1857" s="39"/>
      <c r="IOW1857" s="40"/>
      <c r="IOX1857" s="41"/>
      <c r="IOY1857" s="38"/>
      <c r="IOZ1857" s="39"/>
      <c r="IPA1857" s="38"/>
      <c r="IPB1857" s="39"/>
      <c r="IPC1857" s="39"/>
      <c r="IPD1857" s="40"/>
      <c r="IPE1857" s="41"/>
      <c r="IPF1857" s="38"/>
      <c r="IPG1857" s="39"/>
      <c r="IPH1857" s="38"/>
      <c r="IPI1857" s="39"/>
      <c r="IPJ1857" s="39"/>
      <c r="IPK1857" s="40"/>
      <c r="IPL1857" s="41"/>
      <c r="IPM1857" s="38"/>
      <c r="IPN1857" s="39"/>
      <c r="IPO1857" s="38"/>
      <c r="IPP1857" s="39"/>
      <c r="IPQ1857" s="39"/>
      <c r="IPR1857" s="40"/>
      <c r="IPS1857" s="41"/>
      <c r="IPT1857" s="38"/>
      <c r="IPU1857" s="39"/>
      <c r="IPV1857" s="38"/>
      <c r="IPW1857" s="39"/>
      <c r="IPX1857" s="39"/>
      <c r="IPY1857" s="40"/>
      <c r="IPZ1857" s="41"/>
      <c r="IQA1857" s="38"/>
      <c r="IQB1857" s="39"/>
      <c r="IQC1857" s="38"/>
      <c r="IQD1857" s="39"/>
      <c r="IQE1857" s="39"/>
      <c r="IQF1857" s="40"/>
      <c r="IQG1857" s="41"/>
      <c r="IQH1857" s="38"/>
      <c r="IQI1857" s="39"/>
      <c r="IQJ1857" s="38"/>
      <c r="IQK1857" s="39"/>
      <c r="IQL1857" s="39"/>
      <c r="IQM1857" s="40"/>
      <c r="IQN1857" s="41"/>
      <c r="IQO1857" s="38"/>
      <c r="IQP1857" s="39"/>
      <c r="IQQ1857" s="38"/>
      <c r="IQR1857" s="39"/>
      <c r="IQS1857" s="39"/>
      <c r="IQT1857" s="40"/>
      <c r="IQU1857" s="41"/>
      <c r="IQV1857" s="38"/>
      <c r="IQW1857" s="39"/>
      <c r="IQX1857" s="38"/>
      <c r="IQY1857" s="39"/>
      <c r="IQZ1857" s="39"/>
      <c r="IRA1857" s="40"/>
      <c r="IRB1857" s="41"/>
      <c r="IRC1857" s="38"/>
      <c r="IRD1857" s="39"/>
      <c r="IRE1857" s="38"/>
      <c r="IRF1857" s="39"/>
      <c r="IRG1857" s="39"/>
      <c r="IRH1857" s="40"/>
      <c r="IRI1857" s="41"/>
      <c r="IRJ1857" s="38"/>
      <c r="IRK1857" s="39"/>
      <c r="IRL1857" s="38"/>
      <c r="IRM1857" s="39"/>
      <c r="IRN1857" s="39"/>
      <c r="IRO1857" s="40"/>
      <c r="IRP1857" s="41"/>
      <c r="IRQ1857" s="38"/>
      <c r="IRR1857" s="39"/>
      <c r="IRS1857" s="38"/>
      <c r="IRT1857" s="39"/>
      <c r="IRU1857" s="39"/>
      <c r="IRV1857" s="40"/>
      <c r="IRW1857" s="41"/>
      <c r="IRX1857" s="38"/>
      <c r="IRY1857" s="39"/>
      <c r="IRZ1857" s="38"/>
      <c r="ISA1857" s="39"/>
      <c r="ISB1857" s="39"/>
      <c r="ISC1857" s="40"/>
      <c r="ISD1857" s="41"/>
      <c r="ISE1857" s="38"/>
      <c r="ISF1857" s="39"/>
      <c r="ISG1857" s="38"/>
      <c r="ISH1857" s="39"/>
      <c r="ISI1857" s="39"/>
      <c r="ISJ1857" s="40"/>
      <c r="ISK1857" s="41"/>
      <c r="ISL1857" s="38"/>
      <c r="ISM1857" s="39"/>
      <c r="ISN1857" s="38"/>
      <c r="ISO1857" s="39"/>
      <c r="ISP1857" s="39"/>
      <c r="ISQ1857" s="40"/>
      <c r="ISR1857" s="41"/>
      <c r="ISS1857" s="38"/>
      <c r="IST1857" s="39"/>
      <c r="ISU1857" s="38"/>
      <c r="ISV1857" s="39"/>
      <c r="ISW1857" s="39"/>
      <c r="ISX1857" s="40"/>
      <c r="ISY1857" s="41"/>
      <c r="ISZ1857" s="38"/>
      <c r="ITA1857" s="39"/>
      <c r="ITB1857" s="38"/>
      <c r="ITC1857" s="39"/>
      <c r="ITD1857" s="39"/>
      <c r="ITE1857" s="40"/>
      <c r="ITF1857" s="41"/>
      <c r="ITG1857" s="38"/>
      <c r="ITH1857" s="39"/>
      <c r="ITI1857" s="38"/>
      <c r="ITJ1857" s="39"/>
      <c r="ITK1857" s="39"/>
      <c r="ITL1857" s="40"/>
      <c r="ITM1857" s="41"/>
      <c r="ITN1857" s="38"/>
      <c r="ITO1857" s="39"/>
      <c r="ITP1857" s="38"/>
      <c r="ITQ1857" s="39"/>
      <c r="ITR1857" s="39"/>
      <c r="ITS1857" s="40"/>
      <c r="ITT1857" s="41"/>
      <c r="ITU1857" s="38"/>
      <c r="ITV1857" s="39"/>
      <c r="ITW1857" s="38"/>
      <c r="ITX1857" s="39"/>
      <c r="ITY1857" s="39"/>
      <c r="ITZ1857" s="40"/>
      <c r="IUA1857" s="41"/>
      <c r="IUB1857" s="38"/>
      <c r="IUC1857" s="39"/>
      <c r="IUD1857" s="38"/>
      <c r="IUE1857" s="39"/>
      <c r="IUF1857" s="39"/>
      <c r="IUG1857" s="40"/>
      <c r="IUH1857" s="41"/>
      <c r="IUI1857" s="38"/>
      <c r="IUJ1857" s="39"/>
      <c r="IUK1857" s="38"/>
      <c r="IUL1857" s="39"/>
      <c r="IUM1857" s="39"/>
      <c r="IUN1857" s="40"/>
      <c r="IUO1857" s="41"/>
      <c r="IUP1857" s="38"/>
      <c r="IUQ1857" s="39"/>
      <c r="IUR1857" s="38"/>
      <c r="IUS1857" s="39"/>
      <c r="IUT1857" s="39"/>
      <c r="IUU1857" s="40"/>
      <c r="IUV1857" s="41"/>
      <c r="IUW1857" s="38"/>
      <c r="IUX1857" s="39"/>
      <c r="IUY1857" s="38"/>
      <c r="IUZ1857" s="39"/>
      <c r="IVA1857" s="39"/>
      <c r="IVB1857" s="40"/>
      <c r="IVC1857" s="41"/>
      <c r="IVD1857" s="38"/>
      <c r="IVE1857" s="39"/>
      <c r="IVF1857" s="38"/>
      <c r="IVG1857" s="39"/>
      <c r="IVH1857" s="39"/>
      <c r="IVI1857" s="40"/>
      <c r="IVJ1857" s="41"/>
      <c r="IVK1857" s="38"/>
      <c r="IVL1857" s="39"/>
      <c r="IVM1857" s="38"/>
      <c r="IVN1857" s="39"/>
      <c r="IVO1857" s="39"/>
      <c r="IVP1857" s="40"/>
      <c r="IVQ1857" s="41"/>
      <c r="IVR1857" s="38"/>
      <c r="IVS1857" s="39"/>
      <c r="IVT1857" s="38"/>
      <c r="IVU1857" s="39"/>
      <c r="IVV1857" s="39"/>
      <c r="IVW1857" s="40"/>
      <c r="IVX1857" s="41"/>
      <c r="IVY1857" s="38"/>
      <c r="IVZ1857" s="39"/>
      <c r="IWA1857" s="38"/>
      <c r="IWB1857" s="39"/>
      <c r="IWC1857" s="39"/>
      <c r="IWD1857" s="40"/>
      <c r="IWE1857" s="41"/>
      <c r="IWF1857" s="38"/>
      <c r="IWG1857" s="39"/>
      <c r="IWH1857" s="38"/>
      <c r="IWI1857" s="39"/>
      <c r="IWJ1857" s="39"/>
      <c r="IWK1857" s="40"/>
      <c r="IWL1857" s="41"/>
      <c r="IWM1857" s="38"/>
      <c r="IWN1857" s="39"/>
      <c r="IWO1857" s="38"/>
      <c r="IWP1857" s="39"/>
      <c r="IWQ1857" s="39"/>
      <c r="IWR1857" s="40"/>
      <c r="IWS1857" s="41"/>
      <c r="IWT1857" s="38"/>
      <c r="IWU1857" s="39"/>
      <c r="IWV1857" s="38"/>
      <c r="IWW1857" s="39"/>
      <c r="IWX1857" s="39"/>
      <c r="IWY1857" s="40"/>
      <c r="IWZ1857" s="41"/>
      <c r="IXA1857" s="38"/>
      <c r="IXB1857" s="39"/>
      <c r="IXC1857" s="38"/>
      <c r="IXD1857" s="39"/>
      <c r="IXE1857" s="39"/>
      <c r="IXF1857" s="40"/>
      <c r="IXG1857" s="41"/>
      <c r="IXH1857" s="38"/>
      <c r="IXI1857" s="39"/>
      <c r="IXJ1857" s="38"/>
      <c r="IXK1857" s="39"/>
      <c r="IXL1857" s="39"/>
      <c r="IXM1857" s="40"/>
      <c r="IXN1857" s="41"/>
      <c r="IXO1857" s="38"/>
      <c r="IXP1857" s="39"/>
      <c r="IXQ1857" s="38"/>
      <c r="IXR1857" s="39"/>
      <c r="IXS1857" s="39"/>
      <c r="IXT1857" s="40"/>
      <c r="IXU1857" s="41"/>
      <c r="IXV1857" s="38"/>
      <c r="IXW1857" s="39"/>
      <c r="IXX1857" s="38"/>
      <c r="IXY1857" s="39"/>
      <c r="IXZ1857" s="39"/>
      <c r="IYA1857" s="40"/>
      <c r="IYB1857" s="41"/>
      <c r="IYC1857" s="38"/>
      <c r="IYD1857" s="39"/>
      <c r="IYE1857" s="38"/>
      <c r="IYF1857" s="39"/>
      <c r="IYG1857" s="39"/>
      <c r="IYH1857" s="40"/>
      <c r="IYI1857" s="41"/>
      <c r="IYJ1857" s="38"/>
      <c r="IYK1857" s="39"/>
      <c r="IYL1857" s="38"/>
      <c r="IYM1857" s="39"/>
      <c r="IYN1857" s="39"/>
      <c r="IYO1857" s="40"/>
      <c r="IYP1857" s="41"/>
      <c r="IYQ1857" s="38"/>
      <c r="IYR1857" s="39"/>
      <c r="IYS1857" s="38"/>
      <c r="IYT1857" s="39"/>
      <c r="IYU1857" s="39"/>
      <c r="IYV1857" s="40"/>
      <c r="IYW1857" s="41"/>
      <c r="IYX1857" s="38"/>
      <c r="IYY1857" s="39"/>
      <c r="IYZ1857" s="38"/>
      <c r="IZA1857" s="39"/>
      <c r="IZB1857" s="39"/>
      <c r="IZC1857" s="40"/>
      <c r="IZD1857" s="41"/>
      <c r="IZE1857" s="38"/>
      <c r="IZF1857" s="39"/>
      <c r="IZG1857" s="38"/>
      <c r="IZH1857" s="39"/>
      <c r="IZI1857" s="39"/>
      <c r="IZJ1857" s="40"/>
      <c r="IZK1857" s="41"/>
      <c r="IZL1857" s="38"/>
      <c r="IZM1857" s="39"/>
      <c r="IZN1857" s="38"/>
      <c r="IZO1857" s="39"/>
      <c r="IZP1857" s="39"/>
      <c r="IZQ1857" s="40"/>
      <c r="IZR1857" s="41"/>
      <c r="IZS1857" s="38"/>
      <c r="IZT1857" s="39"/>
      <c r="IZU1857" s="38"/>
      <c r="IZV1857" s="39"/>
      <c r="IZW1857" s="39"/>
      <c r="IZX1857" s="40"/>
      <c r="IZY1857" s="41"/>
      <c r="IZZ1857" s="38"/>
      <c r="JAA1857" s="39"/>
      <c r="JAB1857" s="38"/>
      <c r="JAC1857" s="39"/>
      <c r="JAD1857" s="39"/>
      <c r="JAE1857" s="40"/>
      <c r="JAF1857" s="41"/>
      <c r="JAG1857" s="38"/>
      <c r="JAH1857" s="39"/>
      <c r="JAI1857" s="38"/>
      <c r="JAJ1857" s="39"/>
      <c r="JAK1857" s="39"/>
      <c r="JAL1857" s="40"/>
      <c r="JAM1857" s="41"/>
      <c r="JAN1857" s="38"/>
      <c r="JAO1857" s="39"/>
      <c r="JAP1857" s="38"/>
      <c r="JAQ1857" s="39"/>
      <c r="JAR1857" s="39"/>
      <c r="JAS1857" s="40"/>
      <c r="JAT1857" s="41"/>
      <c r="JAU1857" s="38"/>
      <c r="JAV1857" s="39"/>
      <c r="JAW1857" s="38"/>
      <c r="JAX1857" s="39"/>
      <c r="JAY1857" s="39"/>
      <c r="JAZ1857" s="40"/>
      <c r="JBA1857" s="41"/>
      <c r="JBB1857" s="38"/>
      <c r="JBC1857" s="39"/>
      <c r="JBD1857" s="38"/>
      <c r="JBE1857" s="39"/>
      <c r="JBF1857" s="39"/>
      <c r="JBG1857" s="40"/>
      <c r="JBH1857" s="41"/>
      <c r="JBI1857" s="38"/>
      <c r="JBJ1857" s="39"/>
      <c r="JBK1857" s="38"/>
      <c r="JBL1857" s="39"/>
      <c r="JBM1857" s="39"/>
      <c r="JBN1857" s="40"/>
      <c r="JBO1857" s="41"/>
      <c r="JBP1857" s="38"/>
      <c r="JBQ1857" s="39"/>
      <c r="JBR1857" s="38"/>
      <c r="JBS1857" s="39"/>
      <c r="JBT1857" s="39"/>
      <c r="JBU1857" s="40"/>
      <c r="JBV1857" s="41"/>
      <c r="JBW1857" s="38"/>
      <c r="JBX1857" s="39"/>
      <c r="JBY1857" s="38"/>
      <c r="JBZ1857" s="39"/>
      <c r="JCA1857" s="39"/>
      <c r="JCB1857" s="40"/>
      <c r="JCC1857" s="41"/>
      <c r="JCD1857" s="38"/>
      <c r="JCE1857" s="39"/>
      <c r="JCF1857" s="38"/>
      <c r="JCG1857" s="39"/>
      <c r="JCH1857" s="39"/>
      <c r="JCI1857" s="40"/>
      <c r="JCJ1857" s="41"/>
      <c r="JCK1857" s="38"/>
      <c r="JCL1857" s="39"/>
      <c r="JCM1857" s="38"/>
      <c r="JCN1857" s="39"/>
      <c r="JCO1857" s="39"/>
      <c r="JCP1857" s="40"/>
      <c r="JCQ1857" s="41"/>
      <c r="JCR1857" s="38"/>
      <c r="JCS1857" s="39"/>
      <c r="JCT1857" s="38"/>
      <c r="JCU1857" s="39"/>
      <c r="JCV1857" s="39"/>
      <c r="JCW1857" s="40"/>
      <c r="JCX1857" s="41"/>
      <c r="JCY1857" s="38"/>
      <c r="JCZ1857" s="39"/>
      <c r="JDA1857" s="38"/>
      <c r="JDB1857" s="39"/>
      <c r="JDC1857" s="39"/>
      <c r="JDD1857" s="40"/>
      <c r="JDE1857" s="41"/>
      <c r="JDF1857" s="38"/>
      <c r="JDG1857" s="39"/>
      <c r="JDH1857" s="38"/>
      <c r="JDI1857" s="39"/>
      <c r="JDJ1857" s="39"/>
      <c r="JDK1857" s="40"/>
      <c r="JDL1857" s="41"/>
      <c r="JDM1857" s="38"/>
      <c r="JDN1857" s="39"/>
      <c r="JDO1857" s="38"/>
      <c r="JDP1857" s="39"/>
      <c r="JDQ1857" s="39"/>
      <c r="JDR1857" s="40"/>
      <c r="JDS1857" s="41"/>
      <c r="JDT1857" s="38"/>
      <c r="JDU1857" s="39"/>
      <c r="JDV1857" s="38"/>
      <c r="JDW1857" s="39"/>
      <c r="JDX1857" s="39"/>
      <c r="JDY1857" s="40"/>
      <c r="JDZ1857" s="41"/>
      <c r="JEA1857" s="38"/>
      <c r="JEB1857" s="39"/>
      <c r="JEC1857" s="38"/>
      <c r="JED1857" s="39"/>
      <c r="JEE1857" s="39"/>
      <c r="JEF1857" s="40"/>
      <c r="JEG1857" s="41"/>
      <c r="JEH1857" s="38"/>
      <c r="JEI1857" s="39"/>
      <c r="JEJ1857" s="38"/>
      <c r="JEK1857" s="39"/>
      <c r="JEL1857" s="39"/>
      <c r="JEM1857" s="40"/>
      <c r="JEN1857" s="41"/>
      <c r="JEO1857" s="38"/>
      <c r="JEP1857" s="39"/>
      <c r="JEQ1857" s="38"/>
      <c r="JER1857" s="39"/>
      <c r="JES1857" s="39"/>
      <c r="JET1857" s="40"/>
      <c r="JEU1857" s="41"/>
      <c r="JEV1857" s="38"/>
      <c r="JEW1857" s="39"/>
      <c r="JEX1857" s="38"/>
      <c r="JEY1857" s="39"/>
      <c r="JEZ1857" s="39"/>
      <c r="JFA1857" s="40"/>
      <c r="JFB1857" s="41"/>
      <c r="JFC1857" s="38"/>
      <c r="JFD1857" s="39"/>
      <c r="JFE1857" s="38"/>
      <c r="JFF1857" s="39"/>
      <c r="JFG1857" s="39"/>
      <c r="JFH1857" s="40"/>
      <c r="JFI1857" s="41"/>
      <c r="JFJ1857" s="38"/>
      <c r="JFK1857" s="39"/>
      <c r="JFL1857" s="38"/>
      <c r="JFM1857" s="39"/>
      <c r="JFN1857" s="39"/>
      <c r="JFO1857" s="40"/>
      <c r="JFP1857" s="41"/>
      <c r="JFQ1857" s="38"/>
      <c r="JFR1857" s="39"/>
      <c r="JFS1857" s="38"/>
      <c r="JFT1857" s="39"/>
      <c r="JFU1857" s="39"/>
      <c r="JFV1857" s="40"/>
      <c r="JFW1857" s="41"/>
      <c r="JFX1857" s="38"/>
      <c r="JFY1857" s="39"/>
      <c r="JFZ1857" s="38"/>
      <c r="JGA1857" s="39"/>
      <c r="JGB1857" s="39"/>
      <c r="JGC1857" s="40"/>
      <c r="JGD1857" s="41"/>
      <c r="JGE1857" s="38"/>
      <c r="JGF1857" s="39"/>
      <c r="JGG1857" s="38"/>
      <c r="JGH1857" s="39"/>
      <c r="JGI1857" s="39"/>
      <c r="JGJ1857" s="40"/>
      <c r="JGK1857" s="41"/>
      <c r="JGL1857" s="38"/>
      <c r="JGM1857" s="39"/>
      <c r="JGN1857" s="38"/>
      <c r="JGO1857" s="39"/>
      <c r="JGP1857" s="39"/>
      <c r="JGQ1857" s="40"/>
      <c r="JGR1857" s="41"/>
      <c r="JGS1857" s="38"/>
      <c r="JGT1857" s="39"/>
      <c r="JGU1857" s="38"/>
      <c r="JGV1857" s="39"/>
      <c r="JGW1857" s="39"/>
      <c r="JGX1857" s="40"/>
      <c r="JGY1857" s="41"/>
      <c r="JGZ1857" s="38"/>
      <c r="JHA1857" s="39"/>
      <c r="JHB1857" s="38"/>
      <c r="JHC1857" s="39"/>
      <c r="JHD1857" s="39"/>
      <c r="JHE1857" s="40"/>
      <c r="JHF1857" s="41"/>
      <c r="JHG1857" s="38"/>
      <c r="JHH1857" s="39"/>
      <c r="JHI1857" s="38"/>
      <c r="JHJ1857" s="39"/>
      <c r="JHK1857" s="39"/>
      <c r="JHL1857" s="40"/>
      <c r="JHM1857" s="41"/>
      <c r="JHN1857" s="38"/>
      <c r="JHO1857" s="39"/>
      <c r="JHP1857" s="38"/>
      <c r="JHQ1857" s="39"/>
      <c r="JHR1857" s="39"/>
      <c r="JHS1857" s="40"/>
      <c r="JHT1857" s="41"/>
      <c r="JHU1857" s="38"/>
      <c r="JHV1857" s="39"/>
      <c r="JHW1857" s="38"/>
      <c r="JHX1857" s="39"/>
      <c r="JHY1857" s="39"/>
      <c r="JHZ1857" s="40"/>
      <c r="JIA1857" s="41"/>
      <c r="JIB1857" s="38"/>
      <c r="JIC1857" s="39"/>
      <c r="JID1857" s="38"/>
      <c r="JIE1857" s="39"/>
      <c r="JIF1857" s="39"/>
      <c r="JIG1857" s="40"/>
      <c r="JIH1857" s="41"/>
      <c r="JII1857" s="38"/>
      <c r="JIJ1857" s="39"/>
      <c r="JIK1857" s="38"/>
      <c r="JIL1857" s="39"/>
      <c r="JIM1857" s="39"/>
      <c r="JIN1857" s="40"/>
      <c r="JIO1857" s="41"/>
      <c r="JIP1857" s="38"/>
      <c r="JIQ1857" s="39"/>
      <c r="JIR1857" s="38"/>
      <c r="JIS1857" s="39"/>
      <c r="JIT1857" s="39"/>
      <c r="JIU1857" s="40"/>
      <c r="JIV1857" s="41"/>
      <c r="JIW1857" s="38"/>
      <c r="JIX1857" s="39"/>
      <c r="JIY1857" s="38"/>
      <c r="JIZ1857" s="39"/>
      <c r="JJA1857" s="39"/>
      <c r="JJB1857" s="40"/>
      <c r="JJC1857" s="41"/>
      <c r="JJD1857" s="38"/>
      <c r="JJE1857" s="39"/>
      <c r="JJF1857" s="38"/>
      <c r="JJG1857" s="39"/>
      <c r="JJH1857" s="39"/>
      <c r="JJI1857" s="40"/>
      <c r="JJJ1857" s="41"/>
      <c r="JJK1857" s="38"/>
      <c r="JJL1857" s="39"/>
      <c r="JJM1857" s="38"/>
      <c r="JJN1857" s="39"/>
      <c r="JJO1857" s="39"/>
      <c r="JJP1857" s="40"/>
      <c r="JJQ1857" s="41"/>
      <c r="JJR1857" s="38"/>
      <c r="JJS1857" s="39"/>
      <c r="JJT1857" s="38"/>
      <c r="JJU1857" s="39"/>
      <c r="JJV1857" s="39"/>
      <c r="JJW1857" s="40"/>
      <c r="JJX1857" s="41"/>
      <c r="JJY1857" s="38"/>
      <c r="JJZ1857" s="39"/>
      <c r="JKA1857" s="38"/>
      <c r="JKB1857" s="39"/>
      <c r="JKC1857" s="39"/>
      <c r="JKD1857" s="40"/>
      <c r="JKE1857" s="41"/>
      <c r="JKF1857" s="38"/>
      <c r="JKG1857" s="39"/>
      <c r="JKH1857" s="38"/>
      <c r="JKI1857" s="39"/>
      <c r="JKJ1857" s="39"/>
      <c r="JKK1857" s="40"/>
      <c r="JKL1857" s="41"/>
      <c r="JKM1857" s="38"/>
      <c r="JKN1857" s="39"/>
      <c r="JKO1857" s="38"/>
      <c r="JKP1857" s="39"/>
      <c r="JKQ1857" s="39"/>
      <c r="JKR1857" s="40"/>
      <c r="JKS1857" s="41"/>
      <c r="JKT1857" s="38"/>
      <c r="JKU1857" s="39"/>
      <c r="JKV1857" s="38"/>
      <c r="JKW1857" s="39"/>
      <c r="JKX1857" s="39"/>
      <c r="JKY1857" s="40"/>
      <c r="JKZ1857" s="41"/>
      <c r="JLA1857" s="38"/>
      <c r="JLB1857" s="39"/>
      <c r="JLC1857" s="38"/>
      <c r="JLD1857" s="39"/>
      <c r="JLE1857" s="39"/>
      <c r="JLF1857" s="40"/>
      <c r="JLG1857" s="41"/>
      <c r="JLH1857" s="38"/>
      <c r="JLI1857" s="39"/>
      <c r="JLJ1857" s="38"/>
      <c r="JLK1857" s="39"/>
      <c r="JLL1857" s="39"/>
      <c r="JLM1857" s="40"/>
      <c r="JLN1857" s="41"/>
      <c r="JLO1857" s="38"/>
      <c r="JLP1857" s="39"/>
      <c r="JLQ1857" s="38"/>
      <c r="JLR1857" s="39"/>
      <c r="JLS1857" s="39"/>
      <c r="JLT1857" s="40"/>
      <c r="JLU1857" s="41"/>
      <c r="JLV1857" s="38"/>
      <c r="JLW1857" s="39"/>
      <c r="JLX1857" s="38"/>
      <c r="JLY1857" s="39"/>
      <c r="JLZ1857" s="39"/>
      <c r="JMA1857" s="40"/>
      <c r="JMB1857" s="41"/>
      <c r="JMC1857" s="38"/>
      <c r="JMD1857" s="39"/>
      <c r="JME1857" s="38"/>
      <c r="JMF1857" s="39"/>
      <c r="JMG1857" s="39"/>
      <c r="JMH1857" s="40"/>
      <c r="JMI1857" s="41"/>
      <c r="JMJ1857" s="38"/>
      <c r="JMK1857" s="39"/>
      <c r="JML1857" s="38"/>
      <c r="JMM1857" s="39"/>
      <c r="JMN1857" s="39"/>
      <c r="JMO1857" s="40"/>
      <c r="JMP1857" s="41"/>
      <c r="JMQ1857" s="38"/>
      <c r="JMR1857" s="39"/>
      <c r="JMS1857" s="38"/>
      <c r="JMT1857" s="39"/>
      <c r="JMU1857" s="39"/>
      <c r="JMV1857" s="40"/>
      <c r="JMW1857" s="41"/>
      <c r="JMX1857" s="38"/>
      <c r="JMY1857" s="39"/>
      <c r="JMZ1857" s="38"/>
      <c r="JNA1857" s="39"/>
      <c r="JNB1857" s="39"/>
      <c r="JNC1857" s="40"/>
      <c r="JND1857" s="41"/>
      <c r="JNE1857" s="38"/>
      <c r="JNF1857" s="39"/>
      <c r="JNG1857" s="38"/>
      <c r="JNH1857" s="39"/>
      <c r="JNI1857" s="39"/>
      <c r="JNJ1857" s="40"/>
      <c r="JNK1857" s="41"/>
      <c r="JNL1857" s="38"/>
      <c r="JNM1857" s="39"/>
      <c r="JNN1857" s="38"/>
      <c r="JNO1857" s="39"/>
      <c r="JNP1857" s="39"/>
      <c r="JNQ1857" s="40"/>
      <c r="JNR1857" s="41"/>
      <c r="JNS1857" s="38"/>
      <c r="JNT1857" s="39"/>
      <c r="JNU1857" s="38"/>
      <c r="JNV1857" s="39"/>
      <c r="JNW1857" s="39"/>
      <c r="JNX1857" s="40"/>
      <c r="JNY1857" s="41"/>
      <c r="JNZ1857" s="38"/>
      <c r="JOA1857" s="39"/>
      <c r="JOB1857" s="38"/>
      <c r="JOC1857" s="39"/>
      <c r="JOD1857" s="39"/>
      <c r="JOE1857" s="40"/>
      <c r="JOF1857" s="41"/>
      <c r="JOG1857" s="38"/>
      <c r="JOH1857" s="39"/>
      <c r="JOI1857" s="38"/>
      <c r="JOJ1857" s="39"/>
      <c r="JOK1857" s="39"/>
      <c r="JOL1857" s="40"/>
      <c r="JOM1857" s="41"/>
      <c r="JON1857" s="38"/>
      <c r="JOO1857" s="39"/>
      <c r="JOP1857" s="38"/>
      <c r="JOQ1857" s="39"/>
      <c r="JOR1857" s="39"/>
      <c r="JOS1857" s="40"/>
      <c r="JOT1857" s="41"/>
      <c r="JOU1857" s="38"/>
      <c r="JOV1857" s="39"/>
      <c r="JOW1857" s="38"/>
      <c r="JOX1857" s="39"/>
      <c r="JOY1857" s="39"/>
      <c r="JOZ1857" s="40"/>
      <c r="JPA1857" s="41"/>
      <c r="JPB1857" s="38"/>
      <c r="JPC1857" s="39"/>
      <c r="JPD1857" s="38"/>
      <c r="JPE1857" s="39"/>
      <c r="JPF1857" s="39"/>
      <c r="JPG1857" s="40"/>
      <c r="JPH1857" s="41"/>
      <c r="JPI1857" s="38"/>
      <c r="JPJ1857" s="39"/>
      <c r="JPK1857" s="38"/>
      <c r="JPL1857" s="39"/>
      <c r="JPM1857" s="39"/>
      <c r="JPN1857" s="40"/>
      <c r="JPO1857" s="41"/>
      <c r="JPP1857" s="38"/>
      <c r="JPQ1857" s="39"/>
      <c r="JPR1857" s="38"/>
      <c r="JPS1857" s="39"/>
      <c r="JPT1857" s="39"/>
      <c r="JPU1857" s="40"/>
      <c r="JPV1857" s="41"/>
      <c r="JPW1857" s="38"/>
      <c r="JPX1857" s="39"/>
      <c r="JPY1857" s="38"/>
      <c r="JPZ1857" s="39"/>
      <c r="JQA1857" s="39"/>
      <c r="JQB1857" s="40"/>
      <c r="JQC1857" s="41"/>
      <c r="JQD1857" s="38"/>
      <c r="JQE1857" s="39"/>
      <c r="JQF1857" s="38"/>
      <c r="JQG1857" s="39"/>
      <c r="JQH1857" s="39"/>
      <c r="JQI1857" s="40"/>
      <c r="JQJ1857" s="41"/>
      <c r="JQK1857" s="38"/>
      <c r="JQL1857" s="39"/>
      <c r="JQM1857" s="38"/>
      <c r="JQN1857" s="39"/>
      <c r="JQO1857" s="39"/>
      <c r="JQP1857" s="40"/>
      <c r="JQQ1857" s="41"/>
      <c r="JQR1857" s="38"/>
      <c r="JQS1857" s="39"/>
      <c r="JQT1857" s="38"/>
      <c r="JQU1857" s="39"/>
      <c r="JQV1857" s="39"/>
      <c r="JQW1857" s="40"/>
      <c r="JQX1857" s="41"/>
      <c r="JQY1857" s="38"/>
      <c r="JQZ1857" s="39"/>
      <c r="JRA1857" s="38"/>
      <c r="JRB1857" s="39"/>
      <c r="JRC1857" s="39"/>
      <c r="JRD1857" s="40"/>
      <c r="JRE1857" s="41"/>
      <c r="JRF1857" s="38"/>
      <c r="JRG1857" s="39"/>
      <c r="JRH1857" s="38"/>
      <c r="JRI1857" s="39"/>
      <c r="JRJ1857" s="39"/>
      <c r="JRK1857" s="40"/>
      <c r="JRL1857" s="41"/>
      <c r="JRM1857" s="38"/>
      <c r="JRN1857" s="39"/>
      <c r="JRO1857" s="38"/>
      <c r="JRP1857" s="39"/>
      <c r="JRQ1857" s="39"/>
      <c r="JRR1857" s="40"/>
      <c r="JRS1857" s="41"/>
      <c r="JRT1857" s="38"/>
      <c r="JRU1857" s="39"/>
      <c r="JRV1857" s="38"/>
      <c r="JRW1857" s="39"/>
      <c r="JRX1857" s="39"/>
      <c r="JRY1857" s="40"/>
      <c r="JRZ1857" s="41"/>
      <c r="JSA1857" s="38"/>
      <c r="JSB1857" s="39"/>
      <c r="JSC1857" s="38"/>
      <c r="JSD1857" s="39"/>
      <c r="JSE1857" s="39"/>
      <c r="JSF1857" s="40"/>
      <c r="JSG1857" s="41"/>
      <c r="JSH1857" s="38"/>
      <c r="JSI1857" s="39"/>
      <c r="JSJ1857" s="38"/>
      <c r="JSK1857" s="39"/>
      <c r="JSL1857" s="39"/>
      <c r="JSM1857" s="40"/>
      <c r="JSN1857" s="41"/>
      <c r="JSO1857" s="38"/>
      <c r="JSP1857" s="39"/>
      <c r="JSQ1857" s="38"/>
      <c r="JSR1857" s="39"/>
      <c r="JSS1857" s="39"/>
      <c r="JST1857" s="40"/>
      <c r="JSU1857" s="41"/>
      <c r="JSV1857" s="38"/>
      <c r="JSW1857" s="39"/>
      <c r="JSX1857" s="38"/>
      <c r="JSY1857" s="39"/>
      <c r="JSZ1857" s="39"/>
      <c r="JTA1857" s="40"/>
      <c r="JTB1857" s="41"/>
      <c r="JTC1857" s="38"/>
      <c r="JTD1857" s="39"/>
      <c r="JTE1857" s="38"/>
      <c r="JTF1857" s="39"/>
      <c r="JTG1857" s="39"/>
      <c r="JTH1857" s="40"/>
      <c r="JTI1857" s="41"/>
      <c r="JTJ1857" s="38"/>
      <c r="JTK1857" s="39"/>
      <c r="JTL1857" s="38"/>
      <c r="JTM1857" s="39"/>
      <c r="JTN1857" s="39"/>
      <c r="JTO1857" s="40"/>
      <c r="JTP1857" s="41"/>
      <c r="JTQ1857" s="38"/>
      <c r="JTR1857" s="39"/>
      <c r="JTS1857" s="38"/>
      <c r="JTT1857" s="39"/>
      <c r="JTU1857" s="39"/>
      <c r="JTV1857" s="40"/>
      <c r="JTW1857" s="41"/>
      <c r="JTX1857" s="38"/>
      <c r="JTY1857" s="39"/>
      <c r="JTZ1857" s="38"/>
      <c r="JUA1857" s="39"/>
      <c r="JUB1857" s="39"/>
      <c r="JUC1857" s="40"/>
      <c r="JUD1857" s="41"/>
      <c r="JUE1857" s="38"/>
      <c r="JUF1857" s="39"/>
      <c r="JUG1857" s="38"/>
      <c r="JUH1857" s="39"/>
      <c r="JUI1857" s="39"/>
      <c r="JUJ1857" s="40"/>
      <c r="JUK1857" s="41"/>
      <c r="JUL1857" s="38"/>
      <c r="JUM1857" s="39"/>
      <c r="JUN1857" s="38"/>
      <c r="JUO1857" s="39"/>
      <c r="JUP1857" s="39"/>
      <c r="JUQ1857" s="40"/>
      <c r="JUR1857" s="41"/>
      <c r="JUS1857" s="38"/>
      <c r="JUT1857" s="39"/>
      <c r="JUU1857" s="38"/>
      <c r="JUV1857" s="39"/>
      <c r="JUW1857" s="39"/>
      <c r="JUX1857" s="40"/>
      <c r="JUY1857" s="41"/>
      <c r="JUZ1857" s="38"/>
      <c r="JVA1857" s="39"/>
      <c r="JVB1857" s="38"/>
      <c r="JVC1857" s="39"/>
      <c r="JVD1857" s="39"/>
      <c r="JVE1857" s="40"/>
      <c r="JVF1857" s="41"/>
      <c r="JVG1857" s="38"/>
      <c r="JVH1857" s="39"/>
      <c r="JVI1857" s="38"/>
      <c r="JVJ1857" s="39"/>
      <c r="JVK1857" s="39"/>
      <c r="JVL1857" s="40"/>
      <c r="JVM1857" s="41"/>
      <c r="JVN1857" s="38"/>
      <c r="JVO1857" s="39"/>
      <c r="JVP1857" s="38"/>
      <c r="JVQ1857" s="39"/>
      <c r="JVR1857" s="39"/>
      <c r="JVS1857" s="40"/>
      <c r="JVT1857" s="41"/>
      <c r="JVU1857" s="38"/>
      <c r="JVV1857" s="39"/>
      <c r="JVW1857" s="38"/>
      <c r="JVX1857" s="39"/>
      <c r="JVY1857" s="39"/>
      <c r="JVZ1857" s="40"/>
      <c r="JWA1857" s="41"/>
      <c r="JWB1857" s="38"/>
      <c r="JWC1857" s="39"/>
      <c r="JWD1857" s="38"/>
      <c r="JWE1857" s="39"/>
      <c r="JWF1857" s="39"/>
      <c r="JWG1857" s="40"/>
      <c r="JWH1857" s="41"/>
      <c r="JWI1857" s="38"/>
      <c r="JWJ1857" s="39"/>
      <c r="JWK1857" s="38"/>
      <c r="JWL1857" s="39"/>
      <c r="JWM1857" s="39"/>
      <c r="JWN1857" s="40"/>
      <c r="JWO1857" s="41"/>
      <c r="JWP1857" s="38"/>
      <c r="JWQ1857" s="39"/>
      <c r="JWR1857" s="38"/>
      <c r="JWS1857" s="39"/>
      <c r="JWT1857" s="39"/>
      <c r="JWU1857" s="40"/>
      <c r="JWV1857" s="41"/>
      <c r="JWW1857" s="38"/>
      <c r="JWX1857" s="39"/>
      <c r="JWY1857" s="38"/>
      <c r="JWZ1857" s="39"/>
      <c r="JXA1857" s="39"/>
      <c r="JXB1857" s="40"/>
      <c r="JXC1857" s="41"/>
      <c r="JXD1857" s="38"/>
      <c r="JXE1857" s="39"/>
      <c r="JXF1857" s="38"/>
      <c r="JXG1857" s="39"/>
      <c r="JXH1857" s="39"/>
      <c r="JXI1857" s="40"/>
      <c r="JXJ1857" s="41"/>
      <c r="JXK1857" s="38"/>
      <c r="JXL1857" s="39"/>
      <c r="JXM1857" s="38"/>
      <c r="JXN1857" s="39"/>
      <c r="JXO1857" s="39"/>
      <c r="JXP1857" s="40"/>
      <c r="JXQ1857" s="41"/>
      <c r="JXR1857" s="38"/>
      <c r="JXS1857" s="39"/>
      <c r="JXT1857" s="38"/>
      <c r="JXU1857" s="39"/>
      <c r="JXV1857" s="39"/>
      <c r="JXW1857" s="40"/>
      <c r="JXX1857" s="41"/>
      <c r="JXY1857" s="38"/>
      <c r="JXZ1857" s="39"/>
      <c r="JYA1857" s="38"/>
      <c r="JYB1857" s="39"/>
      <c r="JYC1857" s="39"/>
      <c r="JYD1857" s="40"/>
      <c r="JYE1857" s="41"/>
      <c r="JYF1857" s="38"/>
      <c r="JYG1857" s="39"/>
      <c r="JYH1857" s="38"/>
      <c r="JYI1857" s="39"/>
      <c r="JYJ1857" s="39"/>
      <c r="JYK1857" s="40"/>
      <c r="JYL1857" s="41"/>
      <c r="JYM1857" s="38"/>
      <c r="JYN1857" s="39"/>
      <c r="JYO1857" s="38"/>
      <c r="JYP1857" s="39"/>
      <c r="JYQ1857" s="39"/>
      <c r="JYR1857" s="40"/>
      <c r="JYS1857" s="41"/>
      <c r="JYT1857" s="38"/>
      <c r="JYU1857" s="39"/>
      <c r="JYV1857" s="38"/>
      <c r="JYW1857" s="39"/>
      <c r="JYX1857" s="39"/>
      <c r="JYY1857" s="40"/>
      <c r="JYZ1857" s="41"/>
      <c r="JZA1857" s="38"/>
      <c r="JZB1857" s="39"/>
      <c r="JZC1857" s="38"/>
      <c r="JZD1857" s="39"/>
      <c r="JZE1857" s="39"/>
      <c r="JZF1857" s="40"/>
      <c r="JZG1857" s="41"/>
      <c r="JZH1857" s="38"/>
      <c r="JZI1857" s="39"/>
      <c r="JZJ1857" s="38"/>
      <c r="JZK1857" s="39"/>
      <c r="JZL1857" s="39"/>
      <c r="JZM1857" s="40"/>
      <c r="JZN1857" s="41"/>
      <c r="JZO1857" s="38"/>
      <c r="JZP1857" s="39"/>
      <c r="JZQ1857" s="38"/>
      <c r="JZR1857" s="39"/>
      <c r="JZS1857" s="39"/>
      <c r="JZT1857" s="40"/>
      <c r="JZU1857" s="41"/>
      <c r="JZV1857" s="38"/>
      <c r="JZW1857" s="39"/>
      <c r="JZX1857" s="38"/>
      <c r="JZY1857" s="39"/>
      <c r="JZZ1857" s="39"/>
      <c r="KAA1857" s="40"/>
      <c r="KAB1857" s="41"/>
      <c r="KAC1857" s="38"/>
      <c r="KAD1857" s="39"/>
      <c r="KAE1857" s="38"/>
      <c r="KAF1857" s="39"/>
      <c r="KAG1857" s="39"/>
      <c r="KAH1857" s="40"/>
      <c r="KAI1857" s="41"/>
      <c r="KAJ1857" s="38"/>
      <c r="KAK1857" s="39"/>
      <c r="KAL1857" s="38"/>
      <c r="KAM1857" s="39"/>
      <c r="KAN1857" s="39"/>
      <c r="KAO1857" s="40"/>
      <c r="KAP1857" s="41"/>
      <c r="KAQ1857" s="38"/>
      <c r="KAR1857" s="39"/>
      <c r="KAS1857" s="38"/>
      <c r="KAT1857" s="39"/>
      <c r="KAU1857" s="39"/>
      <c r="KAV1857" s="40"/>
      <c r="KAW1857" s="41"/>
      <c r="KAX1857" s="38"/>
      <c r="KAY1857" s="39"/>
      <c r="KAZ1857" s="38"/>
      <c r="KBA1857" s="39"/>
      <c r="KBB1857" s="39"/>
      <c r="KBC1857" s="40"/>
      <c r="KBD1857" s="41"/>
      <c r="KBE1857" s="38"/>
      <c r="KBF1857" s="39"/>
      <c r="KBG1857" s="38"/>
      <c r="KBH1857" s="39"/>
      <c r="KBI1857" s="39"/>
      <c r="KBJ1857" s="40"/>
      <c r="KBK1857" s="41"/>
      <c r="KBL1857" s="38"/>
      <c r="KBM1857" s="39"/>
      <c r="KBN1857" s="38"/>
      <c r="KBO1857" s="39"/>
      <c r="KBP1857" s="39"/>
      <c r="KBQ1857" s="40"/>
      <c r="KBR1857" s="41"/>
      <c r="KBS1857" s="38"/>
      <c r="KBT1857" s="39"/>
      <c r="KBU1857" s="38"/>
      <c r="KBV1857" s="39"/>
      <c r="KBW1857" s="39"/>
      <c r="KBX1857" s="40"/>
      <c r="KBY1857" s="41"/>
      <c r="KBZ1857" s="38"/>
      <c r="KCA1857" s="39"/>
      <c r="KCB1857" s="38"/>
      <c r="KCC1857" s="39"/>
      <c r="KCD1857" s="39"/>
      <c r="KCE1857" s="40"/>
      <c r="KCF1857" s="41"/>
      <c r="KCG1857" s="38"/>
      <c r="KCH1857" s="39"/>
      <c r="KCI1857" s="38"/>
      <c r="KCJ1857" s="39"/>
      <c r="KCK1857" s="39"/>
      <c r="KCL1857" s="40"/>
      <c r="KCM1857" s="41"/>
      <c r="KCN1857" s="38"/>
      <c r="KCO1857" s="39"/>
      <c r="KCP1857" s="38"/>
      <c r="KCQ1857" s="39"/>
      <c r="KCR1857" s="39"/>
      <c r="KCS1857" s="40"/>
      <c r="KCT1857" s="41"/>
      <c r="KCU1857" s="38"/>
      <c r="KCV1857" s="39"/>
      <c r="KCW1857" s="38"/>
      <c r="KCX1857" s="39"/>
      <c r="KCY1857" s="39"/>
      <c r="KCZ1857" s="40"/>
      <c r="KDA1857" s="41"/>
      <c r="KDB1857" s="38"/>
      <c r="KDC1857" s="39"/>
      <c r="KDD1857" s="38"/>
      <c r="KDE1857" s="39"/>
      <c r="KDF1857" s="39"/>
      <c r="KDG1857" s="40"/>
      <c r="KDH1857" s="41"/>
      <c r="KDI1857" s="38"/>
      <c r="KDJ1857" s="39"/>
      <c r="KDK1857" s="38"/>
      <c r="KDL1857" s="39"/>
      <c r="KDM1857" s="39"/>
      <c r="KDN1857" s="40"/>
      <c r="KDO1857" s="41"/>
      <c r="KDP1857" s="38"/>
      <c r="KDQ1857" s="39"/>
      <c r="KDR1857" s="38"/>
      <c r="KDS1857" s="39"/>
      <c r="KDT1857" s="39"/>
      <c r="KDU1857" s="40"/>
      <c r="KDV1857" s="41"/>
      <c r="KDW1857" s="38"/>
      <c r="KDX1857" s="39"/>
      <c r="KDY1857" s="38"/>
      <c r="KDZ1857" s="39"/>
      <c r="KEA1857" s="39"/>
      <c r="KEB1857" s="40"/>
      <c r="KEC1857" s="41"/>
      <c r="KED1857" s="38"/>
      <c r="KEE1857" s="39"/>
      <c r="KEF1857" s="38"/>
      <c r="KEG1857" s="39"/>
      <c r="KEH1857" s="39"/>
      <c r="KEI1857" s="40"/>
      <c r="KEJ1857" s="41"/>
      <c r="KEK1857" s="38"/>
      <c r="KEL1857" s="39"/>
      <c r="KEM1857" s="38"/>
      <c r="KEN1857" s="39"/>
      <c r="KEO1857" s="39"/>
      <c r="KEP1857" s="40"/>
      <c r="KEQ1857" s="41"/>
      <c r="KER1857" s="38"/>
      <c r="KES1857" s="39"/>
      <c r="KET1857" s="38"/>
      <c r="KEU1857" s="39"/>
      <c r="KEV1857" s="39"/>
      <c r="KEW1857" s="40"/>
      <c r="KEX1857" s="41"/>
      <c r="KEY1857" s="38"/>
      <c r="KEZ1857" s="39"/>
      <c r="KFA1857" s="38"/>
      <c r="KFB1857" s="39"/>
      <c r="KFC1857" s="39"/>
      <c r="KFD1857" s="40"/>
      <c r="KFE1857" s="41"/>
      <c r="KFF1857" s="38"/>
      <c r="KFG1857" s="39"/>
      <c r="KFH1857" s="38"/>
      <c r="KFI1857" s="39"/>
      <c r="KFJ1857" s="39"/>
      <c r="KFK1857" s="40"/>
      <c r="KFL1857" s="41"/>
      <c r="KFM1857" s="38"/>
      <c r="KFN1857" s="39"/>
      <c r="KFO1857" s="38"/>
      <c r="KFP1857" s="39"/>
      <c r="KFQ1857" s="39"/>
      <c r="KFR1857" s="40"/>
      <c r="KFS1857" s="41"/>
      <c r="KFT1857" s="38"/>
      <c r="KFU1857" s="39"/>
      <c r="KFV1857" s="38"/>
      <c r="KFW1857" s="39"/>
      <c r="KFX1857" s="39"/>
      <c r="KFY1857" s="40"/>
      <c r="KFZ1857" s="41"/>
      <c r="KGA1857" s="38"/>
      <c r="KGB1857" s="39"/>
      <c r="KGC1857" s="38"/>
      <c r="KGD1857" s="39"/>
      <c r="KGE1857" s="39"/>
      <c r="KGF1857" s="40"/>
      <c r="KGG1857" s="41"/>
      <c r="KGH1857" s="38"/>
      <c r="KGI1857" s="39"/>
      <c r="KGJ1857" s="38"/>
      <c r="KGK1857" s="39"/>
      <c r="KGL1857" s="39"/>
      <c r="KGM1857" s="40"/>
      <c r="KGN1857" s="41"/>
      <c r="KGO1857" s="38"/>
      <c r="KGP1857" s="39"/>
      <c r="KGQ1857" s="38"/>
      <c r="KGR1857" s="39"/>
      <c r="KGS1857" s="39"/>
      <c r="KGT1857" s="40"/>
      <c r="KGU1857" s="41"/>
      <c r="KGV1857" s="38"/>
      <c r="KGW1857" s="39"/>
      <c r="KGX1857" s="38"/>
      <c r="KGY1857" s="39"/>
      <c r="KGZ1857" s="39"/>
      <c r="KHA1857" s="40"/>
      <c r="KHB1857" s="41"/>
      <c r="KHC1857" s="38"/>
      <c r="KHD1857" s="39"/>
      <c r="KHE1857" s="38"/>
      <c r="KHF1857" s="39"/>
      <c r="KHG1857" s="39"/>
      <c r="KHH1857" s="40"/>
      <c r="KHI1857" s="41"/>
      <c r="KHJ1857" s="38"/>
      <c r="KHK1857" s="39"/>
      <c r="KHL1857" s="38"/>
      <c r="KHM1857" s="39"/>
      <c r="KHN1857" s="39"/>
      <c r="KHO1857" s="40"/>
      <c r="KHP1857" s="41"/>
      <c r="KHQ1857" s="38"/>
      <c r="KHR1857" s="39"/>
      <c r="KHS1857" s="38"/>
      <c r="KHT1857" s="39"/>
      <c r="KHU1857" s="39"/>
      <c r="KHV1857" s="40"/>
      <c r="KHW1857" s="41"/>
      <c r="KHX1857" s="38"/>
      <c r="KHY1857" s="39"/>
      <c r="KHZ1857" s="38"/>
      <c r="KIA1857" s="39"/>
      <c r="KIB1857" s="39"/>
      <c r="KIC1857" s="40"/>
      <c r="KID1857" s="41"/>
      <c r="KIE1857" s="38"/>
      <c r="KIF1857" s="39"/>
      <c r="KIG1857" s="38"/>
      <c r="KIH1857" s="39"/>
      <c r="KII1857" s="39"/>
      <c r="KIJ1857" s="40"/>
      <c r="KIK1857" s="41"/>
      <c r="KIL1857" s="38"/>
      <c r="KIM1857" s="39"/>
      <c r="KIN1857" s="38"/>
      <c r="KIO1857" s="39"/>
      <c r="KIP1857" s="39"/>
      <c r="KIQ1857" s="40"/>
      <c r="KIR1857" s="41"/>
      <c r="KIS1857" s="38"/>
      <c r="KIT1857" s="39"/>
      <c r="KIU1857" s="38"/>
      <c r="KIV1857" s="39"/>
      <c r="KIW1857" s="39"/>
      <c r="KIX1857" s="40"/>
      <c r="KIY1857" s="41"/>
      <c r="KIZ1857" s="38"/>
      <c r="KJA1857" s="39"/>
      <c r="KJB1857" s="38"/>
      <c r="KJC1857" s="39"/>
      <c r="KJD1857" s="39"/>
      <c r="KJE1857" s="40"/>
      <c r="KJF1857" s="41"/>
      <c r="KJG1857" s="38"/>
      <c r="KJH1857" s="39"/>
      <c r="KJI1857" s="38"/>
      <c r="KJJ1857" s="39"/>
      <c r="KJK1857" s="39"/>
      <c r="KJL1857" s="40"/>
      <c r="KJM1857" s="41"/>
      <c r="KJN1857" s="38"/>
      <c r="KJO1857" s="39"/>
      <c r="KJP1857" s="38"/>
      <c r="KJQ1857" s="39"/>
      <c r="KJR1857" s="39"/>
      <c r="KJS1857" s="40"/>
      <c r="KJT1857" s="41"/>
      <c r="KJU1857" s="38"/>
      <c r="KJV1857" s="39"/>
      <c r="KJW1857" s="38"/>
      <c r="KJX1857" s="39"/>
      <c r="KJY1857" s="39"/>
      <c r="KJZ1857" s="40"/>
      <c r="KKA1857" s="41"/>
      <c r="KKB1857" s="38"/>
      <c r="KKC1857" s="39"/>
      <c r="KKD1857" s="38"/>
      <c r="KKE1857" s="39"/>
      <c r="KKF1857" s="39"/>
      <c r="KKG1857" s="40"/>
      <c r="KKH1857" s="41"/>
      <c r="KKI1857" s="38"/>
      <c r="KKJ1857" s="39"/>
      <c r="KKK1857" s="38"/>
      <c r="KKL1857" s="39"/>
      <c r="KKM1857" s="39"/>
      <c r="KKN1857" s="40"/>
      <c r="KKO1857" s="41"/>
      <c r="KKP1857" s="38"/>
      <c r="KKQ1857" s="39"/>
      <c r="KKR1857" s="38"/>
      <c r="KKS1857" s="39"/>
      <c r="KKT1857" s="39"/>
      <c r="KKU1857" s="40"/>
      <c r="KKV1857" s="41"/>
      <c r="KKW1857" s="38"/>
      <c r="KKX1857" s="39"/>
      <c r="KKY1857" s="38"/>
      <c r="KKZ1857" s="39"/>
      <c r="KLA1857" s="39"/>
      <c r="KLB1857" s="40"/>
      <c r="KLC1857" s="41"/>
      <c r="KLD1857" s="38"/>
      <c r="KLE1857" s="39"/>
      <c r="KLF1857" s="38"/>
      <c r="KLG1857" s="39"/>
      <c r="KLH1857" s="39"/>
      <c r="KLI1857" s="40"/>
      <c r="KLJ1857" s="41"/>
      <c r="KLK1857" s="38"/>
      <c r="KLL1857" s="39"/>
      <c r="KLM1857" s="38"/>
      <c r="KLN1857" s="39"/>
      <c r="KLO1857" s="39"/>
      <c r="KLP1857" s="40"/>
      <c r="KLQ1857" s="41"/>
      <c r="KLR1857" s="38"/>
      <c r="KLS1857" s="39"/>
      <c r="KLT1857" s="38"/>
      <c r="KLU1857" s="39"/>
      <c r="KLV1857" s="39"/>
      <c r="KLW1857" s="40"/>
      <c r="KLX1857" s="41"/>
      <c r="KLY1857" s="38"/>
      <c r="KLZ1857" s="39"/>
      <c r="KMA1857" s="38"/>
      <c r="KMB1857" s="39"/>
      <c r="KMC1857" s="39"/>
      <c r="KMD1857" s="40"/>
      <c r="KME1857" s="41"/>
      <c r="KMF1857" s="38"/>
      <c r="KMG1857" s="39"/>
      <c r="KMH1857" s="38"/>
      <c r="KMI1857" s="39"/>
      <c r="KMJ1857" s="39"/>
      <c r="KMK1857" s="40"/>
      <c r="KML1857" s="41"/>
      <c r="KMM1857" s="38"/>
      <c r="KMN1857" s="39"/>
      <c r="KMO1857" s="38"/>
      <c r="KMP1857" s="39"/>
      <c r="KMQ1857" s="39"/>
      <c r="KMR1857" s="40"/>
      <c r="KMS1857" s="41"/>
      <c r="KMT1857" s="38"/>
      <c r="KMU1857" s="39"/>
      <c r="KMV1857" s="38"/>
      <c r="KMW1857" s="39"/>
      <c r="KMX1857" s="39"/>
      <c r="KMY1857" s="40"/>
      <c r="KMZ1857" s="41"/>
      <c r="KNA1857" s="38"/>
      <c r="KNB1857" s="39"/>
      <c r="KNC1857" s="38"/>
      <c r="KND1857" s="39"/>
      <c r="KNE1857" s="39"/>
      <c r="KNF1857" s="40"/>
      <c r="KNG1857" s="41"/>
      <c r="KNH1857" s="38"/>
      <c r="KNI1857" s="39"/>
      <c r="KNJ1857" s="38"/>
      <c r="KNK1857" s="39"/>
      <c r="KNL1857" s="39"/>
      <c r="KNM1857" s="40"/>
      <c r="KNN1857" s="41"/>
      <c r="KNO1857" s="38"/>
      <c r="KNP1857" s="39"/>
      <c r="KNQ1857" s="38"/>
      <c r="KNR1857" s="39"/>
      <c r="KNS1857" s="39"/>
      <c r="KNT1857" s="40"/>
      <c r="KNU1857" s="41"/>
      <c r="KNV1857" s="38"/>
      <c r="KNW1857" s="39"/>
      <c r="KNX1857" s="38"/>
      <c r="KNY1857" s="39"/>
      <c r="KNZ1857" s="39"/>
      <c r="KOA1857" s="40"/>
      <c r="KOB1857" s="41"/>
      <c r="KOC1857" s="38"/>
      <c r="KOD1857" s="39"/>
      <c r="KOE1857" s="38"/>
      <c r="KOF1857" s="39"/>
      <c r="KOG1857" s="39"/>
      <c r="KOH1857" s="40"/>
      <c r="KOI1857" s="41"/>
      <c r="KOJ1857" s="38"/>
      <c r="KOK1857" s="39"/>
      <c r="KOL1857" s="38"/>
      <c r="KOM1857" s="39"/>
      <c r="KON1857" s="39"/>
      <c r="KOO1857" s="40"/>
      <c r="KOP1857" s="41"/>
      <c r="KOQ1857" s="38"/>
      <c r="KOR1857" s="39"/>
      <c r="KOS1857" s="38"/>
      <c r="KOT1857" s="39"/>
      <c r="KOU1857" s="39"/>
      <c r="KOV1857" s="40"/>
      <c r="KOW1857" s="41"/>
      <c r="KOX1857" s="38"/>
      <c r="KOY1857" s="39"/>
      <c r="KOZ1857" s="38"/>
      <c r="KPA1857" s="39"/>
      <c r="KPB1857" s="39"/>
      <c r="KPC1857" s="40"/>
      <c r="KPD1857" s="41"/>
      <c r="KPE1857" s="38"/>
      <c r="KPF1857" s="39"/>
      <c r="KPG1857" s="38"/>
      <c r="KPH1857" s="39"/>
      <c r="KPI1857" s="39"/>
      <c r="KPJ1857" s="40"/>
      <c r="KPK1857" s="41"/>
      <c r="KPL1857" s="38"/>
      <c r="KPM1857" s="39"/>
      <c r="KPN1857" s="38"/>
      <c r="KPO1857" s="39"/>
      <c r="KPP1857" s="39"/>
      <c r="KPQ1857" s="40"/>
      <c r="KPR1857" s="41"/>
      <c r="KPS1857" s="38"/>
      <c r="KPT1857" s="39"/>
      <c r="KPU1857" s="38"/>
      <c r="KPV1857" s="39"/>
      <c r="KPW1857" s="39"/>
      <c r="KPX1857" s="40"/>
      <c r="KPY1857" s="41"/>
      <c r="KPZ1857" s="38"/>
      <c r="KQA1857" s="39"/>
      <c r="KQB1857" s="38"/>
      <c r="KQC1857" s="39"/>
      <c r="KQD1857" s="39"/>
      <c r="KQE1857" s="40"/>
      <c r="KQF1857" s="41"/>
      <c r="KQG1857" s="38"/>
      <c r="KQH1857" s="39"/>
      <c r="KQI1857" s="38"/>
      <c r="KQJ1857" s="39"/>
      <c r="KQK1857" s="39"/>
      <c r="KQL1857" s="40"/>
      <c r="KQM1857" s="41"/>
      <c r="KQN1857" s="38"/>
      <c r="KQO1857" s="39"/>
      <c r="KQP1857" s="38"/>
      <c r="KQQ1857" s="39"/>
      <c r="KQR1857" s="39"/>
      <c r="KQS1857" s="40"/>
      <c r="KQT1857" s="41"/>
      <c r="KQU1857" s="38"/>
      <c r="KQV1857" s="39"/>
      <c r="KQW1857" s="38"/>
      <c r="KQX1857" s="39"/>
      <c r="KQY1857" s="39"/>
      <c r="KQZ1857" s="40"/>
      <c r="KRA1857" s="41"/>
      <c r="KRB1857" s="38"/>
      <c r="KRC1857" s="39"/>
      <c r="KRD1857" s="38"/>
      <c r="KRE1857" s="39"/>
      <c r="KRF1857" s="39"/>
      <c r="KRG1857" s="40"/>
      <c r="KRH1857" s="41"/>
      <c r="KRI1857" s="38"/>
      <c r="KRJ1857" s="39"/>
      <c r="KRK1857" s="38"/>
      <c r="KRL1857" s="39"/>
      <c r="KRM1857" s="39"/>
      <c r="KRN1857" s="40"/>
      <c r="KRO1857" s="41"/>
      <c r="KRP1857" s="38"/>
      <c r="KRQ1857" s="39"/>
      <c r="KRR1857" s="38"/>
      <c r="KRS1857" s="39"/>
      <c r="KRT1857" s="39"/>
      <c r="KRU1857" s="40"/>
      <c r="KRV1857" s="41"/>
      <c r="KRW1857" s="38"/>
      <c r="KRX1857" s="39"/>
      <c r="KRY1857" s="38"/>
      <c r="KRZ1857" s="39"/>
      <c r="KSA1857" s="39"/>
      <c r="KSB1857" s="40"/>
      <c r="KSC1857" s="41"/>
      <c r="KSD1857" s="38"/>
      <c r="KSE1857" s="39"/>
      <c r="KSF1857" s="38"/>
      <c r="KSG1857" s="39"/>
      <c r="KSH1857" s="39"/>
      <c r="KSI1857" s="40"/>
      <c r="KSJ1857" s="41"/>
      <c r="KSK1857" s="38"/>
      <c r="KSL1857" s="39"/>
      <c r="KSM1857" s="38"/>
      <c r="KSN1857" s="39"/>
      <c r="KSO1857" s="39"/>
      <c r="KSP1857" s="40"/>
      <c r="KSQ1857" s="41"/>
      <c r="KSR1857" s="38"/>
      <c r="KSS1857" s="39"/>
      <c r="KST1857" s="38"/>
      <c r="KSU1857" s="39"/>
      <c r="KSV1857" s="39"/>
      <c r="KSW1857" s="40"/>
      <c r="KSX1857" s="41"/>
      <c r="KSY1857" s="38"/>
      <c r="KSZ1857" s="39"/>
      <c r="KTA1857" s="38"/>
      <c r="KTB1857" s="39"/>
      <c r="KTC1857" s="39"/>
      <c r="KTD1857" s="40"/>
      <c r="KTE1857" s="41"/>
      <c r="KTF1857" s="38"/>
      <c r="KTG1857" s="39"/>
      <c r="KTH1857" s="38"/>
      <c r="KTI1857" s="39"/>
      <c r="KTJ1857" s="39"/>
      <c r="KTK1857" s="40"/>
      <c r="KTL1857" s="41"/>
      <c r="KTM1857" s="38"/>
      <c r="KTN1857" s="39"/>
      <c r="KTO1857" s="38"/>
      <c r="KTP1857" s="39"/>
      <c r="KTQ1857" s="39"/>
      <c r="KTR1857" s="40"/>
      <c r="KTS1857" s="41"/>
      <c r="KTT1857" s="38"/>
      <c r="KTU1857" s="39"/>
      <c r="KTV1857" s="38"/>
      <c r="KTW1857" s="39"/>
      <c r="KTX1857" s="39"/>
      <c r="KTY1857" s="40"/>
      <c r="KTZ1857" s="41"/>
      <c r="KUA1857" s="38"/>
      <c r="KUB1857" s="39"/>
      <c r="KUC1857" s="38"/>
      <c r="KUD1857" s="39"/>
      <c r="KUE1857" s="39"/>
      <c r="KUF1857" s="40"/>
      <c r="KUG1857" s="41"/>
      <c r="KUH1857" s="38"/>
      <c r="KUI1857" s="39"/>
      <c r="KUJ1857" s="38"/>
      <c r="KUK1857" s="39"/>
      <c r="KUL1857" s="39"/>
      <c r="KUM1857" s="40"/>
      <c r="KUN1857" s="41"/>
      <c r="KUO1857" s="38"/>
      <c r="KUP1857" s="39"/>
      <c r="KUQ1857" s="38"/>
      <c r="KUR1857" s="39"/>
      <c r="KUS1857" s="39"/>
      <c r="KUT1857" s="40"/>
      <c r="KUU1857" s="41"/>
      <c r="KUV1857" s="38"/>
      <c r="KUW1857" s="39"/>
      <c r="KUX1857" s="38"/>
      <c r="KUY1857" s="39"/>
      <c r="KUZ1857" s="39"/>
      <c r="KVA1857" s="40"/>
      <c r="KVB1857" s="41"/>
      <c r="KVC1857" s="38"/>
      <c r="KVD1857" s="39"/>
      <c r="KVE1857" s="38"/>
      <c r="KVF1857" s="39"/>
      <c r="KVG1857" s="39"/>
      <c r="KVH1857" s="40"/>
      <c r="KVI1857" s="41"/>
      <c r="KVJ1857" s="38"/>
      <c r="KVK1857" s="39"/>
      <c r="KVL1857" s="38"/>
      <c r="KVM1857" s="39"/>
      <c r="KVN1857" s="39"/>
      <c r="KVO1857" s="40"/>
      <c r="KVP1857" s="41"/>
      <c r="KVQ1857" s="38"/>
      <c r="KVR1857" s="39"/>
      <c r="KVS1857" s="38"/>
      <c r="KVT1857" s="39"/>
      <c r="KVU1857" s="39"/>
      <c r="KVV1857" s="40"/>
      <c r="KVW1857" s="41"/>
      <c r="KVX1857" s="38"/>
      <c r="KVY1857" s="39"/>
      <c r="KVZ1857" s="38"/>
      <c r="KWA1857" s="39"/>
      <c r="KWB1857" s="39"/>
      <c r="KWC1857" s="40"/>
      <c r="KWD1857" s="41"/>
      <c r="KWE1857" s="38"/>
      <c r="KWF1857" s="39"/>
      <c r="KWG1857" s="38"/>
      <c r="KWH1857" s="39"/>
      <c r="KWI1857" s="39"/>
      <c r="KWJ1857" s="40"/>
      <c r="KWK1857" s="41"/>
      <c r="KWL1857" s="38"/>
      <c r="KWM1857" s="39"/>
      <c r="KWN1857" s="38"/>
      <c r="KWO1857" s="39"/>
      <c r="KWP1857" s="39"/>
      <c r="KWQ1857" s="40"/>
      <c r="KWR1857" s="41"/>
      <c r="KWS1857" s="38"/>
      <c r="KWT1857" s="39"/>
      <c r="KWU1857" s="38"/>
      <c r="KWV1857" s="39"/>
      <c r="KWW1857" s="39"/>
      <c r="KWX1857" s="40"/>
      <c r="KWY1857" s="41"/>
      <c r="KWZ1857" s="38"/>
      <c r="KXA1857" s="39"/>
      <c r="KXB1857" s="38"/>
      <c r="KXC1857" s="39"/>
      <c r="KXD1857" s="39"/>
      <c r="KXE1857" s="40"/>
      <c r="KXF1857" s="41"/>
      <c r="KXG1857" s="38"/>
      <c r="KXH1857" s="39"/>
      <c r="KXI1857" s="38"/>
      <c r="KXJ1857" s="39"/>
      <c r="KXK1857" s="39"/>
      <c r="KXL1857" s="40"/>
      <c r="KXM1857" s="41"/>
      <c r="KXN1857" s="38"/>
      <c r="KXO1857" s="39"/>
      <c r="KXP1857" s="38"/>
      <c r="KXQ1857" s="39"/>
      <c r="KXR1857" s="39"/>
      <c r="KXS1857" s="40"/>
      <c r="KXT1857" s="41"/>
      <c r="KXU1857" s="38"/>
      <c r="KXV1857" s="39"/>
      <c r="KXW1857" s="38"/>
      <c r="KXX1857" s="39"/>
      <c r="KXY1857" s="39"/>
      <c r="KXZ1857" s="40"/>
      <c r="KYA1857" s="41"/>
      <c r="KYB1857" s="38"/>
      <c r="KYC1857" s="39"/>
      <c r="KYD1857" s="38"/>
      <c r="KYE1857" s="39"/>
      <c r="KYF1857" s="39"/>
      <c r="KYG1857" s="40"/>
      <c r="KYH1857" s="41"/>
      <c r="KYI1857" s="38"/>
      <c r="KYJ1857" s="39"/>
      <c r="KYK1857" s="38"/>
      <c r="KYL1857" s="39"/>
      <c r="KYM1857" s="39"/>
      <c r="KYN1857" s="40"/>
      <c r="KYO1857" s="41"/>
      <c r="KYP1857" s="38"/>
      <c r="KYQ1857" s="39"/>
      <c r="KYR1857" s="38"/>
      <c r="KYS1857" s="39"/>
      <c r="KYT1857" s="39"/>
      <c r="KYU1857" s="40"/>
      <c r="KYV1857" s="41"/>
      <c r="KYW1857" s="38"/>
      <c r="KYX1857" s="39"/>
      <c r="KYY1857" s="38"/>
      <c r="KYZ1857" s="39"/>
      <c r="KZA1857" s="39"/>
      <c r="KZB1857" s="40"/>
      <c r="KZC1857" s="41"/>
      <c r="KZD1857" s="38"/>
      <c r="KZE1857" s="39"/>
      <c r="KZF1857" s="38"/>
      <c r="KZG1857" s="39"/>
      <c r="KZH1857" s="39"/>
      <c r="KZI1857" s="40"/>
      <c r="KZJ1857" s="41"/>
      <c r="KZK1857" s="38"/>
      <c r="KZL1857" s="39"/>
      <c r="KZM1857" s="38"/>
      <c r="KZN1857" s="39"/>
      <c r="KZO1857" s="39"/>
      <c r="KZP1857" s="40"/>
      <c r="KZQ1857" s="41"/>
      <c r="KZR1857" s="38"/>
      <c r="KZS1857" s="39"/>
      <c r="KZT1857" s="38"/>
      <c r="KZU1857" s="39"/>
      <c r="KZV1857" s="39"/>
      <c r="KZW1857" s="40"/>
      <c r="KZX1857" s="41"/>
      <c r="KZY1857" s="38"/>
      <c r="KZZ1857" s="39"/>
      <c r="LAA1857" s="38"/>
      <c r="LAB1857" s="39"/>
      <c r="LAC1857" s="39"/>
      <c r="LAD1857" s="40"/>
      <c r="LAE1857" s="41"/>
      <c r="LAF1857" s="38"/>
      <c r="LAG1857" s="39"/>
      <c r="LAH1857" s="38"/>
      <c r="LAI1857" s="39"/>
      <c r="LAJ1857" s="39"/>
      <c r="LAK1857" s="40"/>
      <c r="LAL1857" s="41"/>
      <c r="LAM1857" s="38"/>
      <c r="LAN1857" s="39"/>
      <c r="LAO1857" s="38"/>
      <c r="LAP1857" s="39"/>
      <c r="LAQ1857" s="39"/>
      <c r="LAR1857" s="40"/>
      <c r="LAS1857" s="41"/>
      <c r="LAT1857" s="38"/>
      <c r="LAU1857" s="39"/>
      <c r="LAV1857" s="38"/>
      <c r="LAW1857" s="39"/>
      <c r="LAX1857" s="39"/>
      <c r="LAY1857" s="40"/>
      <c r="LAZ1857" s="41"/>
      <c r="LBA1857" s="38"/>
      <c r="LBB1857" s="39"/>
      <c r="LBC1857" s="38"/>
      <c r="LBD1857" s="39"/>
      <c r="LBE1857" s="39"/>
      <c r="LBF1857" s="40"/>
      <c r="LBG1857" s="41"/>
      <c r="LBH1857" s="38"/>
      <c r="LBI1857" s="39"/>
      <c r="LBJ1857" s="38"/>
      <c r="LBK1857" s="39"/>
      <c r="LBL1857" s="39"/>
      <c r="LBM1857" s="40"/>
      <c r="LBN1857" s="41"/>
      <c r="LBO1857" s="38"/>
      <c r="LBP1857" s="39"/>
      <c r="LBQ1857" s="38"/>
      <c r="LBR1857" s="39"/>
      <c r="LBS1857" s="39"/>
      <c r="LBT1857" s="40"/>
      <c r="LBU1857" s="41"/>
      <c r="LBV1857" s="38"/>
      <c r="LBW1857" s="39"/>
      <c r="LBX1857" s="38"/>
      <c r="LBY1857" s="39"/>
      <c r="LBZ1857" s="39"/>
      <c r="LCA1857" s="40"/>
      <c r="LCB1857" s="41"/>
      <c r="LCC1857" s="38"/>
      <c r="LCD1857" s="39"/>
      <c r="LCE1857" s="38"/>
      <c r="LCF1857" s="39"/>
      <c r="LCG1857" s="39"/>
      <c r="LCH1857" s="40"/>
      <c r="LCI1857" s="41"/>
      <c r="LCJ1857" s="38"/>
      <c r="LCK1857" s="39"/>
      <c r="LCL1857" s="38"/>
      <c r="LCM1857" s="39"/>
      <c r="LCN1857" s="39"/>
      <c r="LCO1857" s="40"/>
      <c r="LCP1857" s="41"/>
      <c r="LCQ1857" s="38"/>
      <c r="LCR1857" s="39"/>
      <c r="LCS1857" s="38"/>
      <c r="LCT1857" s="39"/>
      <c r="LCU1857" s="39"/>
      <c r="LCV1857" s="40"/>
      <c r="LCW1857" s="41"/>
      <c r="LCX1857" s="38"/>
      <c r="LCY1857" s="39"/>
      <c r="LCZ1857" s="38"/>
      <c r="LDA1857" s="39"/>
      <c r="LDB1857" s="39"/>
      <c r="LDC1857" s="40"/>
      <c r="LDD1857" s="41"/>
      <c r="LDE1857" s="38"/>
      <c r="LDF1857" s="39"/>
      <c r="LDG1857" s="38"/>
      <c r="LDH1857" s="39"/>
      <c r="LDI1857" s="39"/>
      <c r="LDJ1857" s="40"/>
      <c r="LDK1857" s="41"/>
      <c r="LDL1857" s="38"/>
      <c r="LDM1857" s="39"/>
      <c r="LDN1857" s="38"/>
      <c r="LDO1857" s="39"/>
      <c r="LDP1857" s="39"/>
      <c r="LDQ1857" s="40"/>
      <c r="LDR1857" s="41"/>
      <c r="LDS1857" s="38"/>
      <c r="LDT1857" s="39"/>
      <c r="LDU1857" s="38"/>
      <c r="LDV1857" s="39"/>
      <c r="LDW1857" s="39"/>
      <c r="LDX1857" s="40"/>
      <c r="LDY1857" s="41"/>
      <c r="LDZ1857" s="38"/>
      <c r="LEA1857" s="39"/>
      <c r="LEB1857" s="38"/>
      <c r="LEC1857" s="39"/>
      <c r="LED1857" s="39"/>
      <c r="LEE1857" s="40"/>
      <c r="LEF1857" s="41"/>
      <c r="LEG1857" s="38"/>
      <c r="LEH1857" s="39"/>
      <c r="LEI1857" s="38"/>
      <c r="LEJ1857" s="39"/>
      <c r="LEK1857" s="39"/>
      <c r="LEL1857" s="40"/>
      <c r="LEM1857" s="41"/>
      <c r="LEN1857" s="38"/>
      <c r="LEO1857" s="39"/>
      <c r="LEP1857" s="38"/>
      <c r="LEQ1857" s="39"/>
      <c r="LER1857" s="39"/>
      <c r="LES1857" s="40"/>
      <c r="LET1857" s="41"/>
      <c r="LEU1857" s="38"/>
      <c r="LEV1857" s="39"/>
      <c r="LEW1857" s="38"/>
      <c r="LEX1857" s="39"/>
      <c r="LEY1857" s="39"/>
      <c r="LEZ1857" s="40"/>
      <c r="LFA1857" s="41"/>
      <c r="LFB1857" s="38"/>
      <c r="LFC1857" s="39"/>
      <c r="LFD1857" s="38"/>
      <c r="LFE1857" s="39"/>
      <c r="LFF1857" s="39"/>
      <c r="LFG1857" s="40"/>
      <c r="LFH1857" s="41"/>
      <c r="LFI1857" s="38"/>
      <c r="LFJ1857" s="39"/>
      <c r="LFK1857" s="38"/>
      <c r="LFL1857" s="39"/>
      <c r="LFM1857" s="39"/>
      <c r="LFN1857" s="40"/>
      <c r="LFO1857" s="41"/>
      <c r="LFP1857" s="38"/>
      <c r="LFQ1857" s="39"/>
      <c r="LFR1857" s="38"/>
      <c r="LFS1857" s="39"/>
      <c r="LFT1857" s="39"/>
      <c r="LFU1857" s="40"/>
      <c r="LFV1857" s="41"/>
      <c r="LFW1857" s="38"/>
      <c r="LFX1857" s="39"/>
      <c r="LFY1857" s="38"/>
      <c r="LFZ1857" s="39"/>
      <c r="LGA1857" s="39"/>
      <c r="LGB1857" s="40"/>
      <c r="LGC1857" s="41"/>
      <c r="LGD1857" s="38"/>
      <c r="LGE1857" s="39"/>
      <c r="LGF1857" s="38"/>
      <c r="LGG1857" s="39"/>
      <c r="LGH1857" s="39"/>
      <c r="LGI1857" s="40"/>
      <c r="LGJ1857" s="41"/>
      <c r="LGK1857" s="38"/>
      <c r="LGL1857" s="39"/>
      <c r="LGM1857" s="38"/>
      <c r="LGN1857" s="39"/>
      <c r="LGO1857" s="39"/>
      <c r="LGP1857" s="40"/>
      <c r="LGQ1857" s="41"/>
      <c r="LGR1857" s="38"/>
      <c r="LGS1857" s="39"/>
      <c r="LGT1857" s="38"/>
      <c r="LGU1857" s="39"/>
      <c r="LGV1857" s="39"/>
      <c r="LGW1857" s="40"/>
      <c r="LGX1857" s="41"/>
      <c r="LGY1857" s="38"/>
      <c r="LGZ1857" s="39"/>
      <c r="LHA1857" s="38"/>
      <c r="LHB1857" s="39"/>
      <c r="LHC1857" s="39"/>
      <c r="LHD1857" s="40"/>
      <c r="LHE1857" s="41"/>
      <c r="LHF1857" s="38"/>
      <c r="LHG1857" s="39"/>
      <c r="LHH1857" s="38"/>
      <c r="LHI1857" s="39"/>
      <c r="LHJ1857" s="39"/>
      <c r="LHK1857" s="40"/>
      <c r="LHL1857" s="41"/>
      <c r="LHM1857" s="38"/>
      <c r="LHN1857" s="39"/>
      <c r="LHO1857" s="38"/>
      <c r="LHP1857" s="39"/>
      <c r="LHQ1857" s="39"/>
      <c r="LHR1857" s="40"/>
      <c r="LHS1857" s="41"/>
      <c r="LHT1857" s="38"/>
      <c r="LHU1857" s="39"/>
      <c r="LHV1857" s="38"/>
      <c r="LHW1857" s="39"/>
      <c r="LHX1857" s="39"/>
      <c r="LHY1857" s="40"/>
      <c r="LHZ1857" s="41"/>
      <c r="LIA1857" s="38"/>
      <c r="LIB1857" s="39"/>
      <c r="LIC1857" s="38"/>
      <c r="LID1857" s="39"/>
      <c r="LIE1857" s="39"/>
      <c r="LIF1857" s="40"/>
      <c r="LIG1857" s="41"/>
      <c r="LIH1857" s="38"/>
      <c r="LII1857" s="39"/>
      <c r="LIJ1857" s="38"/>
      <c r="LIK1857" s="39"/>
      <c r="LIL1857" s="39"/>
      <c r="LIM1857" s="40"/>
      <c r="LIN1857" s="41"/>
      <c r="LIO1857" s="38"/>
      <c r="LIP1857" s="39"/>
      <c r="LIQ1857" s="38"/>
      <c r="LIR1857" s="39"/>
      <c r="LIS1857" s="39"/>
      <c r="LIT1857" s="40"/>
      <c r="LIU1857" s="41"/>
      <c r="LIV1857" s="38"/>
      <c r="LIW1857" s="39"/>
      <c r="LIX1857" s="38"/>
      <c r="LIY1857" s="39"/>
      <c r="LIZ1857" s="39"/>
      <c r="LJA1857" s="40"/>
      <c r="LJB1857" s="41"/>
      <c r="LJC1857" s="38"/>
      <c r="LJD1857" s="39"/>
      <c r="LJE1857" s="38"/>
      <c r="LJF1857" s="39"/>
      <c r="LJG1857" s="39"/>
      <c r="LJH1857" s="40"/>
      <c r="LJI1857" s="41"/>
      <c r="LJJ1857" s="38"/>
      <c r="LJK1857" s="39"/>
      <c r="LJL1857" s="38"/>
      <c r="LJM1857" s="39"/>
      <c r="LJN1857" s="39"/>
      <c r="LJO1857" s="40"/>
      <c r="LJP1857" s="41"/>
      <c r="LJQ1857" s="38"/>
      <c r="LJR1857" s="39"/>
      <c r="LJS1857" s="38"/>
      <c r="LJT1857" s="39"/>
      <c r="LJU1857" s="39"/>
      <c r="LJV1857" s="40"/>
      <c r="LJW1857" s="41"/>
      <c r="LJX1857" s="38"/>
      <c r="LJY1857" s="39"/>
      <c r="LJZ1857" s="38"/>
      <c r="LKA1857" s="39"/>
      <c r="LKB1857" s="39"/>
      <c r="LKC1857" s="40"/>
      <c r="LKD1857" s="41"/>
      <c r="LKE1857" s="38"/>
      <c r="LKF1857" s="39"/>
      <c r="LKG1857" s="38"/>
      <c r="LKH1857" s="39"/>
      <c r="LKI1857" s="39"/>
      <c r="LKJ1857" s="40"/>
      <c r="LKK1857" s="41"/>
      <c r="LKL1857" s="38"/>
      <c r="LKM1857" s="39"/>
      <c r="LKN1857" s="38"/>
      <c r="LKO1857" s="39"/>
      <c r="LKP1857" s="39"/>
      <c r="LKQ1857" s="40"/>
      <c r="LKR1857" s="41"/>
      <c r="LKS1857" s="38"/>
      <c r="LKT1857" s="39"/>
      <c r="LKU1857" s="38"/>
      <c r="LKV1857" s="39"/>
      <c r="LKW1857" s="39"/>
      <c r="LKX1857" s="40"/>
      <c r="LKY1857" s="41"/>
      <c r="LKZ1857" s="38"/>
      <c r="LLA1857" s="39"/>
      <c r="LLB1857" s="38"/>
      <c r="LLC1857" s="39"/>
      <c r="LLD1857" s="39"/>
      <c r="LLE1857" s="40"/>
      <c r="LLF1857" s="41"/>
      <c r="LLG1857" s="38"/>
      <c r="LLH1857" s="39"/>
      <c r="LLI1857" s="38"/>
      <c r="LLJ1857" s="39"/>
      <c r="LLK1857" s="39"/>
      <c r="LLL1857" s="40"/>
      <c r="LLM1857" s="41"/>
      <c r="LLN1857" s="38"/>
      <c r="LLO1857" s="39"/>
      <c r="LLP1857" s="38"/>
      <c r="LLQ1857" s="39"/>
      <c r="LLR1857" s="39"/>
      <c r="LLS1857" s="40"/>
      <c r="LLT1857" s="41"/>
      <c r="LLU1857" s="38"/>
      <c r="LLV1857" s="39"/>
      <c r="LLW1857" s="38"/>
      <c r="LLX1857" s="39"/>
      <c r="LLY1857" s="39"/>
      <c r="LLZ1857" s="40"/>
      <c r="LMA1857" s="41"/>
      <c r="LMB1857" s="38"/>
      <c r="LMC1857" s="39"/>
      <c r="LMD1857" s="38"/>
      <c r="LME1857" s="39"/>
      <c r="LMF1857" s="39"/>
      <c r="LMG1857" s="40"/>
      <c r="LMH1857" s="41"/>
      <c r="LMI1857" s="38"/>
      <c r="LMJ1857" s="39"/>
      <c r="LMK1857" s="38"/>
      <c r="LML1857" s="39"/>
      <c r="LMM1857" s="39"/>
      <c r="LMN1857" s="40"/>
      <c r="LMO1857" s="41"/>
      <c r="LMP1857" s="38"/>
      <c r="LMQ1857" s="39"/>
      <c r="LMR1857" s="38"/>
      <c r="LMS1857" s="39"/>
      <c r="LMT1857" s="39"/>
      <c r="LMU1857" s="40"/>
      <c r="LMV1857" s="41"/>
      <c r="LMW1857" s="38"/>
      <c r="LMX1857" s="39"/>
      <c r="LMY1857" s="38"/>
      <c r="LMZ1857" s="39"/>
      <c r="LNA1857" s="39"/>
      <c r="LNB1857" s="40"/>
      <c r="LNC1857" s="41"/>
      <c r="LND1857" s="38"/>
      <c r="LNE1857" s="39"/>
      <c r="LNF1857" s="38"/>
      <c r="LNG1857" s="39"/>
      <c r="LNH1857" s="39"/>
      <c r="LNI1857" s="40"/>
      <c r="LNJ1857" s="41"/>
      <c r="LNK1857" s="38"/>
      <c r="LNL1857" s="39"/>
      <c r="LNM1857" s="38"/>
      <c r="LNN1857" s="39"/>
      <c r="LNO1857" s="39"/>
      <c r="LNP1857" s="40"/>
      <c r="LNQ1857" s="41"/>
      <c r="LNR1857" s="38"/>
      <c r="LNS1857" s="39"/>
      <c r="LNT1857" s="38"/>
      <c r="LNU1857" s="39"/>
      <c r="LNV1857" s="39"/>
      <c r="LNW1857" s="40"/>
      <c r="LNX1857" s="41"/>
      <c r="LNY1857" s="38"/>
      <c r="LNZ1857" s="39"/>
      <c r="LOA1857" s="38"/>
      <c r="LOB1857" s="39"/>
      <c r="LOC1857" s="39"/>
      <c r="LOD1857" s="40"/>
      <c r="LOE1857" s="41"/>
      <c r="LOF1857" s="38"/>
      <c r="LOG1857" s="39"/>
      <c r="LOH1857" s="38"/>
      <c r="LOI1857" s="39"/>
      <c r="LOJ1857" s="39"/>
      <c r="LOK1857" s="40"/>
      <c r="LOL1857" s="41"/>
      <c r="LOM1857" s="38"/>
      <c r="LON1857" s="39"/>
      <c r="LOO1857" s="38"/>
      <c r="LOP1857" s="39"/>
      <c r="LOQ1857" s="39"/>
      <c r="LOR1857" s="40"/>
      <c r="LOS1857" s="41"/>
      <c r="LOT1857" s="38"/>
      <c r="LOU1857" s="39"/>
      <c r="LOV1857" s="38"/>
      <c r="LOW1857" s="39"/>
      <c r="LOX1857" s="39"/>
      <c r="LOY1857" s="40"/>
      <c r="LOZ1857" s="41"/>
      <c r="LPA1857" s="38"/>
      <c r="LPB1857" s="39"/>
      <c r="LPC1857" s="38"/>
      <c r="LPD1857" s="39"/>
      <c r="LPE1857" s="39"/>
      <c r="LPF1857" s="40"/>
      <c r="LPG1857" s="41"/>
      <c r="LPH1857" s="38"/>
      <c r="LPI1857" s="39"/>
      <c r="LPJ1857" s="38"/>
      <c r="LPK1857" s="39"/>
      <c r="LPL1857" s="39"/>
      <c r="LPM1857" s="40"/>
      <c r="LPN1857" s="41"/>
      <c r="LPO1857" s="38"/>
      <c r="LPP1857" s="39"/>
      <c r="LPQ1857" s="38"/>
      <c r="LPR1857" s="39"/>
      <c r="LPS1857" s="39"/>
      <c r="LPT1857" s="40"/>
      <c r="LPU1857" s="41"/>
      <c r="LPV1857" s="38"/>
      <c r="LPW1857" s="39"/>
      <c r="LPX1857" s="38"/>
      <c r="LPY1857" s="39"/>
      <c r="LPZ1857" s="39"/>
      <c r="LQA1857" s="40"/>
      <c r="LQB1857" s="41"/>
      <c r="LQC1857" s="38"/>
      <c r="LQD1857" s="39"/>
      <c r="LQE1857" s="38"/>
      <c r="LQF1857" s="39"/>
      <c r="LQG1857" s="39"/>
      <c r="LQH1857" s="40"/>
      <c r="LQI1857" s="41"/>
      <c r="LQJ1857" s="38"/>
      <c r="LQK1857" s="39"/>
      <c r="LQL1857" s="38"/>
      <c r="LQM1857" s="39"/>
      <c r="LQN1857" s="39"/>
      <c r="LQO1857" s="40"/>
      <c r="LQP1857" s="41"/>
      <c r="LQQ1857" s="38"/>
      <c r="LQR1857" s="39"/>
      <c r="LQS1857" s="38"/>
      <c r="LQT1857" s="39"/>
      <c r="LQU1857" s="39"/>
      <c r="LQV1857" s="40"/>
      <c r="LQW1857" s="41"/>
      <c r="LQX1857" s="38"/>
      <c r="LQY1857" s="39"/>
      <c r="LQZ1857" s="38"/>
      <c r="LRA1857" s="39"/>
      <c r="LRB1857" s="39"/>
      <c r="LRC1857" s="40"/>
      <c r="LRD1857" s="41"/>
      <c r="LRE1857" s="38"/>
      <c r="LRF1857" s="39"/>
      <c r="LRG1857" s="38"/>
      <c r="LRH1857" s="39"/>
      <c r="LRI1857" s="39"/>
      <c r="LRJ1857" s="40"/>
      <c r="LRK1857" s="41"/>
      <c r="LRL1857" s="38"/>
      <c r="LRM1857" s="39"/>
      <c r="LRN1857" s="38"/>
      <c r="LRO1857" s="39"/>
      <c r="LRP1857" s="39"/>
      <c r="LRQ1857" s="40"/>
      <c r="LRR1857" s="41"/>
      <c r="LRS1857" s="38"/>
      <c r="LRT1857" s="39"/>
      <c r="LRU1857" s="38"/>
      <c r="LRV1857" s="39"/>
      <c r="LRW1857" s="39"/>
      <c r="LRX1857" s="40"/>
      <c r="LRY1857" s="41"/>
      <c r="LRZ1857" s="38"/>
      <c r="LSA1857" s="39"/>
      <c r="LSB1857" s="38"/>
      <c r="LSC1857" s="39"/>
      <c r="LSD1857" s="39"/>
      <c r="LSE1857" s="40"/>
      <c r="LSF1857" s="41"/>
      <c r="LSG1857" s="38"/>
      <c r="LSH1857" s="39"/>
      <c r="LSI1857" s="38"/>
      <c r="LSJ1857" s="39"/>
      <c r="LSK1857" s="39"/>
      <c r="LSL1857" s="40"/>
      <c r="LSM1857" s="41"/>
      <c r="LSN1857" s="38"/>
      <c r="LSO1857" s="39"/>
      <c r="LSP1857" s="38"/>
      <c r="LSQ1857" s="39"/>
      <c r="LSR1857" s="39"/>
      <c r="LSS1857" s="40"/>
      <c r="LST1857" s="41"/>
      <c r="LSU1857" s="38"/>
      <c r="LSV1857" s="39"/>
      <c r="LSW1857" s="38"/>
      <c r="LSX1857" s="39"/>
      <c r="LSY1857" s="39"/>
      <c r="LSZ1857" s="40"/>
      <c r="LTA1857" s="41"/>
      <c r="LTB1857" s="38"/>
      <c r="LTC1857" s="39"/>
      <c r="LTD1857" s="38"/>
      <c r="LTE1857" s="39"/>
      <c r="LTF1857" s="39"/>
      <c r="LTG1857" s="40"/>
      <c r="LTH1857" s="41"/>
      <c r="LTI1857" s="38"/>
      <c r="LTJ1857" s="39"/>
      <c r="LTK1857" s="38"/>
      <c r="LTL1857" s="39"/>
      <c r="LTM1857" s="39"/>
      <c r="LTN1857" s="40"/>
      <c r="LTO1857" s="41"/>
      <c r="LTP1857" s="38"/>
      <c r="LTQ1857" s="39"/>
      <c r="LTR1857" s="38"/>
      <c r="LTS1857" s="39"/>
      <c r="LTT1857" s="39"/>
      <c r="LTU1857" s="40"/>
      <c r="LTV1857" s="41"/>
      <c r="LTW1857" s="38"/>
      <c r="LTX1857" s="39"/>
      <c r="LTY1857" s="38"/>
      <c r="LTZ1857" s="39"/>
      <c r="LUA1857" s="39"/>
      <c r="LUB1857" s="40"/>
      <c r="LUC1857" s="41"/>
      <c r="LUD1857" s="38"/>
      <c r="LUE1857" s="39"/>
      <c r="LUF1857" s="38"/>
      <c r="LUG1857" s="39"/>
      <c r="LUH1857" s="39"/>
      <c r="LUI1857" s="40"/>
      <c r="LUJ1857" s="41"/>
      <c r="LUK1857" s="38"/>
      <c r="LUL1857" s="39"/>
      <c r="LUM1857" s="38"/>
      <c r="LUN1857" s="39"/>
      <c r="LUO1857" s="39"/>
      <c r="LUP1857" s="40"/>
      <c r="LUQ1857" s="41"/>
      <c r="LUR1857" s="38"/>
      <c r="LUS1857" s="39"/>
      <c r="LUT1857" s="38"/>
      <c r="LUU1857" s="39"/>
      <c r="LUV1857" s="39"/>
      <c r="LUW1857" s="40"/>
      <c r="LUX1857" s="41"/>
      <c r="LUY1857" s="38"/>
      <c r="LUZ1857" s="39"/>
      <c r="LVA1857" s="38"/>
      <c r="LVB1857" s="39"/>
      <c r="LVC1857" s="39"/>
      <c r="LVD1857" s="40"/>
      <c r="LVE1857" s="41"/>
      <c r="LVF1857" s="38"/>
      <c r="LVG1857" s="39"/>
      <c r="LVH1857" s="38"/>
      <c r="LVI1857" s="39"/>
      <c r="LVJ1857" s="39"/>
      <c r="LVK1857" s="40"/>
      <c r="LVL1857" s="41"/>
      <c r="LVM1857" s="38"/>
      <c r="LVN1857" s="39"/>
      <c r="LVO1857" s="38"/>
      <c r="LVP1857" s="39"/>
      <c r="LVQ1857" s="39"/>
      <c r="LVR1857" s="40"/>
      <c r="LVS1857" s="41"/>
      <c r="LVT1857" s="38"/>
      <c r="LVU1857" s="39"/>
      <c r="LVV1857" s="38"/>
      <c r="LVW1857" s="39"/>
      <c r="LVX1857" s="39"/>
      <c r="LVY1857" s="40"/>
      <c r="LVZ1857" s="41"/>
      <c r="LWA1857" s="38"/>
      <c r="LWB1857" s="39"/>
      <c r="LWC1857" s="38"/>
      <c r="LWD1857" s="39"/>
      <c r="LWE1857" s="39"/>
      <c r="LWF1857" s="40"/>
      <c r="LWG1857" s="41"/>
      <c r="LWH1857" s="38"/>
      <c r="LWI1857" s="39"/>
      <c r="LWJ1857" s="38"/>
      <c r="LWK1857" s="39"/>
      <c r="LWL1857" s="39"/>
      <c r="LWM1857" s="40"/>
      <c r="LWN1857" s="41"/>
      <c r="LWO1857" s="38"/>
      <c r="LWP1857" s="39"/>
      <c r="LWQ1857" s="38"/>
      <c r="LWR1857" s="39"/>
      <c r="LWS1857" s="39"/>
      <c r="LWT1857" s="40"/>
      <c r="LWU1857" s="41"/>
      <c r="LWV1857" s="38"/>
      <c r="LWW1857" s="39"/>
      <c r="LWX1857" s="38"/>
      <c r="LWY1857" s="39"/>
      <c r="LWZ1857" s="39"/>
      <c r="LXA1857" s="40"/>
      <c r="LXB1857" s="41"/>
      <c r="LXC1857" s="38"/>
      <c r="LXD1857" s="39"/>
      <c r="LXE1857" s="38"/>
      <c r="LXF1857" s="39"/>
      <c r="LXG1857" s="39"/>
      <c r="LXH1857" s="40"/>
      <c r="LXI1857" s="41"/>
      <c r="LXJ1857" s="38"/>
      <c r="LXK1857" s="39"/>
      <c r="LXL1857" s="38"/>
      <c r="LXM1857" s="39"/>
      <c r="LXN1857" s="39"/>
      <c r="LXO1857" s="40"/>
      <c r="LXP1857" s="41"/>
      <c r="LXQ1857" s="38"/>
      <c r="LXR1857" s="39"/>
      <c r="LXS1857" s="38"/>
      <c r="LXT1857" s="39"/>
      <c r="LXU1857" s="39"/>
      <c r="LXV1857" s="40"/>
      <c r="LXW1857" s="41"/>
      <c r="LXX1857" s="38"/>
      <c r="LXY1857" s="39"/>
      <c r="LXZ1857" s="38"/>
      <c r="LYA1857" s="39"/>
      <c r="LYB1857" s="39"/>
      <c r="LYC1857" s="40"/>
      <c r="LYD1857" s="41"/>
      <c r="LYE1857" s="38"/>
      <c r="LYF1857" s="39"/>
      <c r="LYG1857" s="38"/>
      <c r="LYH1857" s="39"/>
      <c r="LYI1857" s="39"/>
      <c r="LYJ1857" s="40"/>
      <c r="LYK1857" s="41"/>
      <c r="LYL1857" s="38"/>
      <c r="LYM1857" s="39"/>
      <c r="LYN1857" s="38"/>
      <c r="LYO1857" s="39"/>
      <c r="LYP1857" s="39"/>
      <c r="LYQ1857" s="40"/>
      <c r="LYR1857" s="41"/>
      <c r="LYS1857" s="38"/>
      <c r="LYT1857" s="39"/>
      <c r="LYU1857" s="38"/>
      <c r="LYV1857" s="39"/>
      <c r="LYW1857" s="39"/>
      <c r="LYX1857" s="40"/>
      <c r="LYY1857" s="41"/>
      <c r="LYZ1857" s="38"/>
      <c r="LZA1857" s="39"/>
      <c r="LZB1857" s="38"/>
      <c r="LZC1857" s="39"/>
      <c r="LZD1857" s="39"/>
      <c r="LZE1857" s="40"/>
      <c r="LZF1857" s="41"/>
      <c r="LZG1857" s="38"/>
      <c r="LZH1857" s="39"/>
      <c r="LZI1857" s="38"/>
      <c r="LZJ1857" s="39"/>
      <c r="LZK1857" s="39"/>
      <c r="LZL1857" s="40"/>
      <c r="LZM1857" s="41"/>
      <c r="LZN1857" s="38"/>
      <c r="LZO1857" s="39"/>
      <c r="LZP1857" s="38"/>
      <c r="LZQ1857" s="39"/>
      <c r="LZR1857" s="39"/>
      <c r="LZS1857" s="40"/>
      <c r="LZT1857" s="41"/>
      <c r="LZU1857" s="38"/>
      <c r="LZV1857" s="39"/>
      <c r="LZW1857" s="38"/>
      <c r="LZX1857" s="39"/>
      <c r="LZY1857" s="39"/>
      <c r="LZZ1857" s="40"/>
      <c r="MAA1857" s="41"/>
      <c r="MAB1857" s="38"/>
      <c r="MAC1857" s="39"/>
      <c r="MAD1857" s="38"/>
      <c r="MAE1857" s="39"/>
      <c r="MAF1857" s="39"/>
      <c r="MAG1857" s="40"/>
      <c r="MAH1857" s="41"/>
      <c r="MAI1857" s="38"/>
      <c r="MAJ1857" s="39"/>
      <c r="MAK1857" s="38"/>
      <c r="MAL1857" s="39"/>
      <c r="MAM1857" s="39"/>
      <c r="MAN1857" s="40"/>
      <c r="MAO1857" s="41"/>
      <c r="MAP1857" s="38"/>
      <c r="MAQ1857" s="39"/>
      <c r="MAR1857" s="38"/>
      <c r="MAS1857" s="39"/>
      <c r="MAT1857" s="39"/>
      <c r="MAU1857" s="40"/>
      <c r="MAV1857" s="41"/>
      <c r="MAW1857" s="38"/>
      <c r="MAX1857" s="39"/>
      <c r="MAY1857" s="38"/>
      <c r="MAZ1857" s="39"/>
      <c r="MBA1857" s="39"/>
      <c r="MBB1857" s="40"/>
      <c r="MBC1857" s="41"/>
      <c r="MBD1857" s="38"/>
      <c r="MBE1857" s="39"/>
      <c r="MBF1857" s="38"/>
      <c r="MBG1857" s="39"/>
      <c r="MBH1857" s="39"/>
      <c r="MBI1857" s="40"/>
      <c r="MBJ1857" s="41"/>
      <c r="MBK1857" s="38"/>
      <c r="MBL1857" s="39"/>
      <c r="MBM1857" s="38"/>
      <c r="MBN1857" s="39"/>
      <c r="MBO1857" s="39"/>
      <c r="MBP1857" s="40"/>
      <c r="MBQ1857" s="41"/>
      <c r="MBR1857" s="38"/>
      <c r="MBS1857" s="39"/>
      <c r="MBT1857" s="38"/>
      <c r="MBU1857" s="39"/>
      <c r="MBV1857" s="39"/>
      <c r="MBW1857" s="40"/>
      <c r="MBX1857" s="41"/>
      <c r="MBY1857" s="38"/>
      <c r="MBZ1857" s="39"/>
      <c r="MCA1857" s="38"/>
      <c r="MCB1857" s="39"/>
      <c r="MCC1857" s="39"/>
      <c r="MCD1857" s="40"/>
      <c r="MCE1857" s="41"/>
      <c r="MCF1857" s="38"/>
      <c r="MCG1857" s="39"/>
      <c r="MCH1857" s="38"/>
      <c r="MCI1857" s="39"/>
      <c r="MCJ1857" s="39"/>
      <c r="MCK1857" s="40"/>
      <c r="MCL1857" s="41"/>
      <c r="MCM1857" s="38"/>
      <c r="MCN1857" s="39"/>
      <c r="MCO1857" s="38"/>
      <c r="MCP1857" s="39"/>
      <c r="MCQ1857" s="39"/>
      <c r="MCR1857" s="40"/>
      <c r="MCS1857" s="41"/>
      <c r="MCT1857" s="38"/>
      <c r="MCU1857" s="39"/>
      <c r="MCV1857" s="38"/>
      <c r="MCW1857" s="39"/>
      <c r="MCX1857" s="39"/>
      <c r="MCY1857" s="40"/>
      <c r="MCZ1857" s="41"/>
      <c r="MDA1857" s="38"/>
      <c r="MDB1857" s="39"/>
      <c r="MDC1857" s="38"/>
      <c r="MDD1857" s="39"/>
      <c r="MDE1857" s="39"/>
      <c r="MDF1857" s="40"/>
      <c r="MDG1857" s="41"/>
      <c r="MDH1857" s="38"/>
      <c r="MDI1857" s="39"/>
      <c r="MDJ1857" s="38"/>
      <c r="MDK1857" s="39"/>
      <c r="MDL1857" s="39"/>
      <c r="MDM1857" s="40"/>
      <c r="MDN1857" s="41"/>
      <c r="MDO1857" s="38"/>
      <c r="MDP1857" s="39"/>
      <c r="MDQ1857" s="38"/>
      <c r="MDR1857" s="39"/>
      <c r="MDS1857" s="39"/>
      <c r="MDT1857" s="40"/>
      <c r="MDU1857" s="41"/>
      <c r="MDV1857" s="38"/>
      <c r="MDW1857" s="39"/>
      <c r="MDX1857" s="38"/>
      <c r="MDY1857" s="39"/>
      <c r="MDZ1857" s="39"/>
      <c r="MEA1857" s="40"/>
      <c r="MEB1857" s="41"/>
      <c r="MEC1857" s="38"/>
      <c r="MED1857" s="39"/>
      <c r="MEE1857" s="38"/>
      <c r="MEF1857" s="39"/>
      <c r="MEG1857" s="39"/>
      <c r="MEH1857" s="40"/>
      <c r="MEI1857" s="41"/>
      <c r="MEJ1857" s="38"/>
      <c r="MEK1857" s="39"/>
      <c r="MEL1857" s="38"/>
      <c r="MEM1857" s="39"/>
      <c r="MEN1857" s="39"/>
      <c r="MEO1857" s="40"/>
      <c r="MEP1857" s="41"/>
      <c r="MEQ1857" s="38"/>
      <c r="MER1857" s="39"/>
      <c r="MES1857" s="38"/>
      <c r="MET1857" s="39"/>
      <c r="MEU1857" s="39"/>
      <c r="MEV1857" s="40"/>
      <c r="MEW1857" s="41"/>
      <c r="MEX1857" s="38"/>
      <c r="MEY1857" s="39"/>
      <c r="MEZ1857" s="38"/>
      <c r="MFA1857" s="39"/>
      <c r="MFB1857" s="39"/>
      <c r="MFC1857" s="40"/>
      <c r="MFD1857" s="41"/>
      <c r="MFE1857" s="38"/>
      <c r="MFF1857" s="39"/>
      <c r="MFG1857" s="38"/>
      <c r="MFH1857" s="39"/>
      <c r="MFI1857" s="39"/>
      <c r="MFJ1857" s="40"/>
      <c r="MFK1857" s="41"/>
      <c r="MFL1857" s="38"/>
      <c r="MFM1857" s="39"/>
      <c r="MFN1857" s="38"/>
      <c r="MFO1857" s="39"/>
      <c r="MFP1857" s="39"/>
      <c r="MFQ1857" s="40"/>
      <c r="MFR1857" s="41"/>
      <c r="MFS1857" s="38"/>
      <c r="MFT1857" s="39"/>
      <c r="MFU1857" s="38"/>
      <c r="MFV1857" s="39"/>
      <c r="MFW1857" s="39"/>
      <c r="MFX1857" s="40"/>
      <c r="MFY1857" s="41"/>
      <c r="MFZ1857" s="38"/>
      <c r="MGA1857" s="39"/>
      <c r="MGB1857" s="38"/>
      <c r="MGC1857" s="39"/>
      <c r="MGD1857" s="39"/>
      <c r="MGE1857" s="40"/>
      <c r="MGF1857" s="41"/>
      <c r="MGG1857" s="38"/>
      <c r="MGH1857" s="39"/>
      <c r="MGI1857" s="38"/>
      <c r="MGJ1857" s="39"/>
      <c r="MGK1857" s="39"/>
      <c r="MGL1857" s="40"/>
      <c r="MGM1857" s="41"/>
      <c r="MGN1857" s="38"/>
      <c r="MGO1857" s="39"/>
      <c r="MGP1857" s="38"/>
      <c r="MGQ1857" s="39"/>
      <c r="MGR1857" s="39"/>
      <c r="MGS1857" s="40"/>
      <c r="MGT1857" s="41"/>
      <c r="MGU1857" s="38"/>
      <c r="MGV1857" s="39"/>
      <c r="MGW1857" s="38"/>
      <c r="MGX1857" s="39"/>
      <c r="MGY1857" s="39"/>
      <c r="MGZ1857" s="40"/>
      <c r="MHA1857" s="41"/>
      <c r="MHB1857" s="38"/>
      <c r="MHC1857" s="39"/>
      <c r="MHD1857" s="38"/>
      <c r="MHE1857" s="39"/>
      <c r="MHF1857" s="39"/>
      <c r="MHG1857" s="40"/>
      <c r="MHH1857" s="41"/>
      <c r="MHI1857" s="38"/>
      <c r="MHJ1857" s="39"/>
      <c r="MHK1857" s="38"/>
      <c r="MHL1857" s="39"/>
      <c r="MHM1857" s="39"/>
      <c r="MHN1857" s="40"/>
      <c r="MHO1857" s="41"/>
      <c r="MHP1857" s="38"/>
      <c r="MHQ1857" s="39"/>
      <c r="MHR1857" s="38"/>
      <c r="MHS1857" s="39"/>
      <c r="MHT1857" s="39"/>
      <c r="MHU1857" s="40"/>
      <c r="MHV1857" s="41"/>
      <c r="MHW1857" s="38"/>
      <c r="MHX1857" s="39"/>
      <c r="MHY1857" s="38"/>
      <c r="MHZ1857" s="39"/>
      <c r="MIA1857" s="39"/>
      <c r="MIB1857" s="40"/>
      <c r="MIC1857" s="41"/>
      <c r="MID1857" s="38"/>
      <c r="MIE1857" s="39"/>
      <c r="MIF1857" s="38"/>
      <c r="MIG1857" s="39"/>
      <c r="MIH1857" s="39"/>
      <c r="MII1857" s="40"/>
      <c r="MIJ1857" s="41"/>
      <c r="MIK1857" s="38"/>
      <c r="MIL1857" s="39"/>
      <c r="MIM1857" s="38"/>
      <c r="MIN1857" s="39"/>
      <c r="MIO1857" s="39"/>
      <c r="MIP1857" s="40"/>
      <c r="MIQ1857" s="41"/>
      <c r="MIR1857" s="38"/>
      <c r="MIS1857" s="39"/>
      <c r="MIT1857" s="38"/>
      <c r="MIU1857" s="39"/>
      <c r="MIV1857" s="39"/>
      <c r="MIW1857" s="40"/>
      <c r="MIX1857" s="41"/>
      <c r="MIY1857" s="38"/>
      <c r="MIZ1857" s="39"/>
      <c r="MJA1857" s="38"/>
      <c r="MJB1857" s="39"/>
      <c r="MJC1857" s="39"/>
      <c r="MJD1857" s="40"/>
      <c r="MJE1857" s="41"/>
      <c r="MJF1857" s="38"/>
      <c r="MJG1857" s="39"/>
      <c r="MJH1857" s="38"/>
      <c r="MJI1857" s="39"/>
      <c r="MJJ1857" s="39"/>
      <c r="MJK1857" s="40"/>
      <c r="MJL1857" s="41"/>
      <c r="MJM1857" s="38"/>
      <c r="MJN1857" s="39"/>
      <c r="MJO1857" s="38"/>
      <c r="MJP1857" s="39"/>
      <c r="MJQ1857" s="39"/>
      <c r="MJR1857" s="40"/>
      <c r="MJS1857" s="41"/>
      <c r="MJT1857" s="38"/>
      <c r="MJU1857" s="39"/>
      <c r="MJV1857" s="38"/>
      <c r="MJW1857" s="39"/>
      <c r="MJX1857" s="39"/>
      <c r="MJY1857" s="40"/>
      <c r="MJZ1857" s="41"/>
      <c r="MKA1857" s="38"/>
      <c r="MKB1857" s="39"/>
      <c r="MKC1857" s="38"/>
      <c r="MKD1857" s="39"/>
      <c r="MKE1857" s="39"/>
      <c r="MKF1857" s="40"/>
      <c r="MKG1857" s="41"/>
      <c r="MKH1857" s="38"/>
      <c r="MKI1857" s="39"/>
      <c r="MKJ1857" s="38"/>
      <c r="MKK1857" s="39"/>
      <c r="MKL1857" s="39"/>
      <c r="MKM1857" s="40"/>
      <c r="MKN1857" s="41"/>
      <c r="MKO1857" s="38"/>
      <c r="MKP1857" s="39"/>
      <c r="MKQ1857" s="38"/>
      <c r="MKR1857" s="39"/>
      <c r="MKS1857" s="39"/>
      <c r="MKT1857" s="40"/>
      <c r="MKU1857" s="41"/>
      <c r="MKV1857" s="38"/>
      <c r="MKW1857" s="39"/>
      <c r="MKX1857" s="38"/>
      <c r="MKY1857" s="39"/>
      <c r="MKZ1857" s="39"/>
      <c r="MLA1857" s="40"/>
      <c r="MLB1857" s="41"/>
      <c r="MLC1857" s="38"/>
      <c r="MLD1857" s="39"/>
      <c r="MLE1857" s="38"/>
      <c r="MLF1857" s="39"/>
      <c r="MLG1857" s="39"/>
      <c r="MLH1857" s="40"/>
      <c r="MLI1857" s="41"/>
      <c r="MLJ1857" s="38"/>
      <c r="MLK1857" s="39"/>
      <c r="MLL1857" s="38"/>
      <c r="MLM1857" s="39"/>
      <c r="MLN1857" s="39"/>
      <c r="MLO1857" s="40"/>
      <c r="MLP1857" s="41"/>
      <c r="MLQ1857" s="38"/>
      <c r="MLR1857" s="39"/>
      <c r="MLS1857" s="38"/>
      <c r="MLT1857" s="39"/>
      <c r="MLU1857" s="39"/>
      <c r="MLV1857" s="40"/>
      <c r="MLW1857" s="41"/>
      <c r="MLX1857" s="38"/>
      <c r="MLY1857" s="39"/>
      <c r="MLZ1857" s="38"/>
      <c r="MMA1857" s="39"/>
      <c r="MMB1857" s="39"/>
      <c r="MMC1857" s="40"/>
      <c r="MMD1857" s="41"/>
      <c r="MME1857" s="38"/>
      <c r="MMF1857" s="39"/>
      <c r="MMG1857" s="38"/>
      <c r="MMH1857" s="39"/>
      <c r="MMI1857" s="39"/>
      <c r="MMJ1857" s="40"/>
      <c r="MMK1857" s="41"/>
      <c r="MML1857" s="38"/>
      <c r="MMM1857" s="39"/>
      <c r="MMN1857" s="38"/>
      <c r="MMO1857" s="39"/>
      <c r="MMP1857" s="39"/>
      <c r="MMQ1857" s="40"/>
      <c r="MMR1857" s="41"/>
      <c r="MMS1857" s="38"/>
      <c r="MMT1857" s="39"/>
      <c r="MMU1857" s="38"/>
      <c r="MMV1857" s="39"/>
      <c r="MMW1857" s="39"/>
      <c r="MMX1857" s="40"/>
      <c r="MMY1857" s="41"/>
      <c r="MMZ1857" s="38"/>
      <c r="MNA1857" s="39"/>
      <c r="MNB1857" s="38"/>
      <c r="MNC1857" s="39"/>
      <c r="MND1857" s="39"/>
      <c r="MNE1857" s="40"/>
      <c r="MNF1857" s="41"/>
      <c r="MNG1857" s="38"/>
      <c r="MNH1857" s="39"/>
      <c r="MNI1857" s="38"/>
      <c r="MNJ1857" s="39"/>
      <c r="MNK1857" s="39"/>
      <c r="MNL1857" s="40"/>
      <c r="MNM1857" s="41"/>
      <c r="MNN1857" s="38"/>
      <c r="MNO1857" s="39"/>
      <c r="MNP1857" s="38"/>
      <c r="MNQ1857" s="39"/>
      <c r="MNR1857" s="39"/>
      <c r="MNS1857" s="40"/>
      <c r="MNT1857" s="41"/>
      <c r="MNU1857" s="38"/>
      <c r="MNV1857" s="39"/>
      <c r="MNW1857" s="38"/>
      <c r="MNX1857" s="39"/>
      <c r="MNY1857" s="39"/>
      <c r="MNZ1857" s="40"/>
      <c r="MOA1857" s="41"/>
      <c r="MOB1857" s="38"/>
      <c r="MOC1857" s="39"/>
      <c r="MOD1857" s="38"/>
      <c r="MOE1857" s="39"/>
      <c r="MOF1857" s="39"/>
      <c r="MOG1857" s="40"/>
      <c r="MOH1857" s="41"/>
      <c r="MOI1857" s="38"/>
      <c r="MOJ1857" s="39"/>
      <c r="MOK1857" s="38"/>
      <c r="MOL1857" s="39"/>
      <c r="MOM1857" s="39"/>
      <c r="MON1857" s="40"/>
      <c r="MOO1857" s="41"/>
      <c r="MOP1857" s="38"/>
      <c r="MOQ1857" s="39"/>
      <c r="MOR1857" s="38"/>
      <c r="MOS1857" s="39"/>
      <c r="MOT1857" s="39"/>
      <c r="MOU1857" s="40"/>
      <c r="MOV1857" s="41"/>
      <c r="MOW1857" s="38"/>
      <c r="MOX1857" s="39"/>
      <c r="MOY1857" s="38"/>
      <c r="MOZ1857" s="39"/>
      <c r="MPA1857" s="39"/>
      <c r="MPB1857" s="40"/>
      <c r="MPC1857" s="41"/>
      <c r="MPD1857" s="38"/>
      <c r="MPE1857" s="39"/>
      <c r="MPF1857" s="38"/>
      <c r="MPG1857" s="39"/>
      <c r="MPH1857" s="39"/>
      <c r="MPI1857" s="40"/>
      <c r="MPJ1857" s="41"/>
      <c r="MPK1857" s="38"/>
      <c r="MPL1857" s="39"/>
      <c r="MPM1857" s="38"/>
      <c r="MPN1857" s="39"/>
      <c r="MPO1857" s="39"/>
      <c r="MPP1857" s="40"/>
      <c r="MPQ1857" s="41"/>
      <c r="MPR1857" s="38"/>
      <c r="MPS1857" s="39"/>
      <c r="MPT1857" s="38"/>
      <c r="MPU1857" s="39"/>
      <c r="MPV1857" s="39"/>
      <c r="MPW1857" s="40"/>
      <c r="MPX1857" s="41"/>
      <c r="MPY1857" s="38"/>
      <c r="MPZ1857" s="39"/>
      <c r="MQA1857" s="38"/>
      <c r="MQB1857" s="39"/>
      <c r="MQC1857" s="39"/>
      <c r="MQD1857" s="40"/>
      <c r="MQE1857" s="41"/>
      <c r="MQF1857" s="38"/>
      <c r="MQG1857" s="39"/>
      <c r="MQH1857" s="38"/>
      <c r="MQI1857" s="39"/>
      <c r="MQJ1857" s="39"/>
      <c r="MQK1857" s="40"/>
      <c r="MQL1857" s="41"/>
      <c r="MQM1857" s="38"/>
      <c r="MQN1857" s="39"/>
      <c r="MQO1857" s="38"/>
      <c r="MQP1857" s="39"/>
      <c r="MQQ1857" s="39"/>
      <c r="MQR1857" s="40"/>
      <c r="MQS1857" s="41"/>
      <c r="MQT1857" s="38"/>
      <c r="MQU1857" s="39"/>
      <c r="MQV1857" s="38"/>
      <c r="MQW1857" s="39"/>
      <c r="MQX1857" s="39"/>
      <c r="MQY1857" s="40"/>
      <c r="MQZ1857" s="41"/>
      <c r="MRA1857" s="38"/>
      <c r="MRB1857" s="39"/>
      <c r="MRC1857" s="38"/>
      <c r="MRD1857" s="39"/>
      <c r="MRE1857" s="39"/>
      <c r="MRF1857" s="40"/>
      <c r="MRG1857" s="41"/>
      <c r="MRH1857" s="38"/>
      <c r="MRI1857" s="39"/>
      <c r="MRJ1857" s="38"/>
      <c r="MRK1857" s="39"/>
      <c r="MRL1857" s="39"/>
      <c r="MRM1857" s="40"/>
      <c r="MRN1857" s="41"/>
      <c r="MRO1857" s="38"/>
      <c r="MRP1857" s="39"/>
      <c r="MRQ1857" s="38"/>
      <c r="MRR1857" s="39"/>
      <c r="MRS1857" s="39"/>
      <c r="MRT1857" s="40"/>
      <c r="MRU1857" s="41"/>
      <c r="MRV1857" s="38"/>
      <c r="MRW1857" s="39"/>
      <c r="MRX1857" s="38"/>
      <c r="MRY1857" s="39"/>
      <c r="MRZ1857" s="39"/>
      <c r="MSA1857" s="40"/>
      <c r="MSB1857" s="41"/>
      <c r="MSC1857" s="38"/>
      <c r="MSD1857" s="39"/>
      <c r="MSE1857" s="38"/>
      <c r="MSF1857" s="39"/>
      <c r="MSG1857" s="39"/>
      <c r="MSH1857" s="40"/>
      <c r="MSI1857" s="41"/>
      <c r="MSJ1857" s="38"/>
      <c r="MSK1857" s="39"/>
      <c r="MSL1857" s="38"/>
      <c r="MSM1857" s="39"/>
      <c r="MSN1857" s="39"/>
      <c r="MSO1857" s="40"/>
      <c r="MSP1857" s="41"/>
      <c r="MSQ1857" s="38"/>
      <c r="MSR1857" s="39"/>
      <c r="MSS1857" s="38"/>
      <c r="MST1857" s="39"/>
      <c r="MSU1857" s="39"/>
      <c r="MSV1857" s="40"/>
      <c r="MSW1857" s="41"/>
      <c r="MSX1857" s="38"/>
      <c r="MSY1857" s="39"/>
      <c r="MSZ1857" s="38"/>
      <c r="MTA1857" s="39"/>
      <c r="MTB1857" s="39"/>
      <c r="MTC1857" s="40"/>
      <c r="MTD1857" s="41"/>
      <c r="MTE1857" s="38"/>
      <c r="MTF1857" s="39"/>
      <c r="MTG1857" s="38"/>
      <c r="MTH1857" s="39"/>
      <c r="MTI1857" s="39"/>
      <c r="MTJ1857" s="40"/>
      <c r="MTK1857" s="41"/>
      <c r="MTL1857" s="38"/>
      <c r="MTM1857" s="39"/>
      <c r="MTN1857" s="38"/>
      <c r="MTO1857" s="39"/>
      <c r="MTP1857" s="39"/>
      <c r="MTQ1857" s="40"/>
      <c r="MTR1857" s="41"/>
      <c r="MTS1857" s="38"/>
      <c r="MTT1857" s="39"/>
      <c r="MTU1857" s="38"/>
      <c r="MTV1857" s="39"/>
      <c r="MTW1857" s="39"/>
      <c r="MTX1857" s="40"/>
      <c r="MTY1857" s="41"/>
      <c r="MTZ1857" s="38"/>
      <c r="MUA1857" s="39"/>
      <c r="MUB1857" s="38"/>
      <c r="MUC1857" s="39"/>
      <c r="MUD1857" s="39"/>
      <c r="MUE1857" s="40"/>
      <c r="MUF1857" s="41"/>
      <c r="MUG1857" s="38"/>
      <c r="MUH1857" s="39"/>
      <c r="MUI1857" s="38"/>
      <c r="MUJ1857" s="39"/>
      <c r="MUK1857" s="39"/>
      <c r="MUL1857" s="40"/>
      <c r="MUM1857" s="41"/>
      <c r="MUN1857" s="38"/>
      <c r="MUO1857" s="39"/>
      <c r="MUP1857" s="38"/>
      <c r="MUQ1857" s="39"/>
      <c r="MUR1857" s="39"/>
      <c r="MUS1857" s="40"/>
      <c r="MUT1857" s="41"/>
      <c r="MUU1857" s="38"/>
      <c r="MUV1857" s="39"/>
      <c r="MUW1857" s="38"/>
      <c r="MUX1857" s="39"/>
      <c r="MUY1857" s="39"/>
      <c r="MUZ1857" s="40"/>
      <c r="MVA1857" s="41"/>
      <c r="MVB1857" s="38"/>
      <c r="MVC1857" s="39"/>
      <c r="MVD1857" s="38"/>
      <c r="MVE1857" s="39"/>
      <c r="MVF1857" s="39"/>
      <c r="MVG1857" s="40"/>
      <c r="MVH1857" s="41"/>
      <c r="MVI1857" s="38"/>
      <c r="MVJ1857" s="39"/>
      <c r="MVK1857" s="38"/>
      <c r="MVL1857" s="39"/>
      <c r="MVM1857" s="39"/>
      <c r="MVN1857" s="40"/>
      <c r="MVO1857" s="41"/>
      <c r="MVP1857" s="38"/>
      <c r="MVQ1857" s="39"/>
      <c r="MVR1857" s="38"/>
      <c r="MVS1857" s="39"/>
      <c r="MVT1857" s="39"/>
      <c r="MVU1857" s="40"/>
      <c r="MVV1857" s="41"/>
      <c r="MVW1857" s="38"/>
      <c r="MVX1857" s="39"/>
      <c r="MVY1857" s="38"/>
      <c r="MVZ1857" s="39"/>
      <c r="MWA1857" s="39"/>
      <c r="MWB1857" s="40"/>
      <c r="MWC1857" s="41"/>
      <c r="MWD1857" s="38"/>
      <c r="MWE1857" s="39"/>
      <c r="MWF1857" s="38"/>
      <c r="MWG1857" s="39"/>
      <c r="MWH1857" s="39"/>
      <c r="MWI1857" s="40"/>
      <c r="MWJ1857" s="41"/>
      <c r="MWK1857" s="38"/>
      <c r="MWL1857" s="39"/>
      <c r="MWM1857" s="38"/>
      <c r="MWN1857" s="39"/>
      <c r="MWO1857" s="39"/>
      <c r="MWP1857" s="40"/>
      <c r="MWQ1857" s="41"/>
      <c r="MWR1857" s="38"/>
      <c r="MWS1857" s="39"/>
      <c r="MWT1857" s="38"/>
      <c r="MWU1857" s="39"/>
      <c r="MWV1857" s="39"/>
      <c r="MWW1857" s="40"/>
      <c r="MWX1857" s="41"/>
      <c r="MWY1857" s="38"/>
      <c r="MWZ1857" s="39"/>
      <c r="MXA1857" s="38"/>
      <c r="MXB1857" s="39"/>
      <c r="MXC1857" s="39"/>
      <c r="MXD1857" s="40"/>
      <c r="MXE1857" s="41"/>
      <c r="MXF1857" s="38"/>
      <c r="MXG1857" s="39"/>
      <c r="MXH1857" s="38"/>
      <c r="MXI1857" s="39"/>
      <c r="MXJ1857" s="39"/>
      <c r="MXK1857" s="40"/>
      <c r="MXL1857" s="41"/>
      <c r="MXM1857" s="38"/>
      <c r="MXN1857" s="39"/>
      <c r="MXO1857" s="38"/>
      <c r="MXP1857" s="39"/>
      <c r="MXQ1857" s="39"/>
      <c r="MXR1857" s="40"/>
      <c r="MXS1857" s="41"/>
      <c r="MXT1857" s="38"/>
      <c r="MXU1857" s="39"/>
      <c r="MXV1857" s="38"/>
      <c r="MXW1857" s="39"/>
      <c r="MXX1857" s="39"/>
      <c r="MXY1857" s="40"/>
      <c r="MXZ1857" s="41"/>
      <c r="MYA1857" s="38"/>
      <c r="MYB1857" s="39"/>
      <c r="MYC1857" s="38"/>
      <c r="MYD1857" s="39"/>
      <c r="MYE1857" s="39"/>
      <c r="MYF1857" s="40"/>
      <c r="MYG1857" s="41"/>
      <c r="MYH1857" s="38"/>
      <c r="MYI1857" s="39"/>
      <c r="MYJ1857" s="38"/>
      <c r="MYK1857" s="39"/>
      <c r="MYL1857" s="39"/>
      <c r="MYM1857" s="40"/>
      <c r="MYN1857" s="41"/>
      <c r="MYO1857" s="38"/>
      <c r="MYP1857" s="39"/>
      <c r="MYQ1857" s="38"/>
      <c r="MYR1857" s="39"/>
      <c r="MYS1857" s="39"/>
      <c r="MYT1857" s="40"/>
      <c r="MYU1857" s="41"/>
      <c r="MYV1857" s="38"/>
      <c r="MYW1857" s="39"/>
      <c r="MYX1857" s="38"/>
      <c r="MYY1857" s="39"/>
      <c r="MYZ1857" s="39"/>
      <c r="MZA1857" s="40"/>
      <c r="MZB1857" s="41"/>
      <c r="MZC1857" s="38"/>
      <c r="MZD1857" s="39"/>
      <c r="MZE1857" s="38"/>
      <c r="MZF1857" s="39"/>
      <c r="MZG1857" s="39"/>
      <c r="MZH1857" s="40"/>
      <c r="MZI1857" s="41"/>
      <c r="MZJ1857" s="38"/>
      <c r="MZK1857" s="39"/>
      <c r="MZL1857" s="38"/>
      <c r="MZM1857" s="39"/>
      <c r="MZN1857" s="39"/>
      <c r="MZO1857" s="40"/>
      <c r="MZP1857" s="41"/>
      <c r="MZQ1857" s="38"/>
      <c r="MZR1857" s="39"/>
      <c r="MZS1857" s="38"/>
      <c r="MZT1857" s="39"/>
      <c r="MZU1857" s="39"/>
      <c r="MZV1857" s="40"/>
      <c r="MZW1857" s="41"/>
      <c r="MZX1857" s="38"/>
      <c r="MZY1857" s="39"/>
      <c r="MZZ1857" s="38"/>
      <c r="NAA1857" s="39"/>
      <c r="NAB1857" s="39"/>
      <c r="NAC1857" s="40"/>
      <c r="NAD1857" s="41"/>
      <c r="NAE1857" s="38"/>
      <c r="NAF1857" s="39"/>
      <c r="NAG1857" s="38"/>
      <c r="NAH1857" s="39"/>
      <c r="NAI1857" s="39"/>
      <c r="NAJ1857" s="40"/>
      <c r="NAK1857" s="41"/>
      <c r="NAL1857" s="38"/>
      <c r="NAM1857" s="39"/>
      <c r="NAN1857" s="38"/>
      <c r="NAO1857" s="39"/>
      <c r="NAP1857" s="39"/>
      <c r="NAQ1857" s="40"/>
      <c r="NAR1857" s="41"/>
      <c r="NAS1857" s="38"/>
      <c r="NAT1857" s="39"/>
      <c r="NAU1857" s="38"/>
      <c r="NAV1857" s="39"/>
      <c r="NAW1857" s="39"/>
      <c r="NAX1857" s="40"/>
      <c r="NAY1857" s="41"/>
      <c r="NAZ1857" s="38"/>
      <c r="NBA1857" s="39"/>
      <c r="NBB1857" s="38"/>
      <c r="NBC1857" s="39"/>
      <c r="NBD1857" s="39"/>
      <c r="NBE1857" s="40"/>
      <c r="NBF1857" s="41"/>
      <c r="NBG1857" s="38"/>
      <c r="NBH1857" s="39"/>
      <c r="NBI1857" s="38"/>
      <c r="NBJ1857" s="39"/>
      <c r="NBK1857" s="39"/>
      <c r="NBL1857" s="40"/>
      <c r="NBM1857" s="41"/>
      <c r="NBN1857" s="38"/>
      <c r="NBO1857" s="39"/>
      <c r="NBP1857" s="38"/>
      <c r="NBQ1857" s="39"/>
      <c r="NBR1857" s="39"/>
      <c r="NBS1857" s="40"/>
      <c r="NBT1857" s="41"/>
      <c r="NBU1857" s="38"/>
      <c r="NBV1857" s="39"/>
      <c r="NBW1857" s="38"/>
      <c r="NBX1857" s="39"/>
      <c r="NBY1857" s="39"/>
      <c r="NBZ1857" s="40"/>
      <c r="NCA1857" s="41"/>
      <c r="NCB1857" s="38"/>
      <c r="NCC1857" s="39"/>
      <c r="NCD1857" s="38"/>
      <c r="NCE1857" s="39"/>
      <c r="NCF1857" s="39"/>
      <c r="NCG1857" s="40"/>
      <c r="NCH1857" s="41"/>
      <c r="NCI1857" s="38"/>
      <c r="NCJ1857" s="39"/>
      <c r="NCK1857" s="38"/>
      <c r="NCL1857" s="39"/>
      <c r="NCM1857" s="39"/>
      <c r="NCN1857" s="40"/>
      <c r="NCO1857" s="41"/>
      <c r="NCP1857" s="38"/>
      <c r="NCQ1857" s="39"/>
      <c r="NCR1857" s="38"/>
      <c r="NCS1857" s="39"/>
      <c r="NCT1857" s="39"/>
      <c r="NCU1857" s="40"/>
      <c r="NCV1857" s="41"/>
      <c r="NCW1857" s="38"/>
      <c r="NCX1857" s="39"/>
      <c r="NCY1857" s="38"/>
      <c r="NCZ1857" s="39"/>
      <c r="NDA1857" s="39"/>
      <c r="NDB1857" s="40"/>
      <c r="NDC1857" s="41"/>
      <c r="NDD1857" s="38"/>
      <c r="NDE1857" s="39"/>
      <c r="NDF1857" s="38"/>
      <c r="NDG1857" s="39"/>
      <c r="NDH1857" s="39"/>
      <c r="NDI1857" s="40"/>
      <c r="NDJ1857" s="41"/>
      <c r="NDK1857" s="38"/>
      <c r="NDL1857" s="39"/>
      <c r="NDM1857" s="38"/>
      <c r="NDN1857" s="39"/>
      <c r="NDO1857" s="39"/>
      <c r="NDP1857" s="40"/>
      <c r="NDQ1857" s="41"/>
      <c r="NDR1857" s="38"/>
      <c r="NDS1857" s="39"/>
      <c r="NDT1857" s="38"/>
      <c r="NDU1857" s="39"/>
      <c r="NDV1857" s="39"/>
      <c r="NDW1857" s="40"/>
      <c r="NDX1857" s="41"/>
      <c r="NDY1857" s="38"/>
      <c r="NDZ1857" s="39"/>
      <c r="NEA1857" s="38"/>
      <c r="NEB1857" s="39"/>
      <c r="NEC1857" s="39"/>
      <c r="NED1857" s="40"/>
      <c r="NEE1857" s="41"/>
      <c r="NEF1857" s="38"/>
      <c r="NEG1857" s="39"/>
      <c r="NEH1857" s="38"/>
      <c r="NEI1857" s="39"/>
      <c r="NEJ1857" s="39"/>
      <c r="NEK1857" s="40"/>
      <c r="NEL1857" s="41"/>
      <c r="NEM1857" s="38"/>
      <c r="NEN1857" s="39"/>
      <c r="NEO1857" s="38"/>
      <c r="NEP1857" s="39"/>
      <c r="NEQ1857" s="39"/>
      <c r="NER1857" s="40"/>
      <c r="NES1857" s="41"/>
      <c r="NET1857" s="38"/>
      <c r="NEU1857" s="39"/>
      <c r="NEV1857" s="38"/>
      <c r="NEW1857" s="39"/>
      <c r="NEX1857" s="39"/>
      <c r="NEY1857" s="40"/>
      <c r="NEZ1857" s="41"/>
      <c r="NFA1857" s="38"/>
      <c r="NFB1857" s="39"/>
      <c r="NFC1857" s="38"/>
      <c r="NFD1857" s="39"/>
      <c r="NFE1857" s="39"/>
      <c r="NFF1857" s="40"/>
      <c r="NFG1857" s="41"/>
      <c r="NFH1857" s="38"/>
      <c r="NFI1857" s="39"/>
      <c r="NFJ1857" s="38"/>
      <c r="NFK1857" s="39"/>
      <c r="NFL1857" s="39"/>
      <c r="NFM1857" s="40"/>
      <c r="NFN1857" s="41"/>
      <c r="NFO1857" s="38"/>
      <c r="NFP1857" s="39"/>
      <c r="NFQ1857" s="38"/>
      <c r="NFR1857" s="39"/>
      <c r="NFS1857" s="39"/>
      <c r="NFT1857" s="40"/>
      <c r="NFU1857" s="41"/>
      <c r="NFV1857" s="38"/>
      <c r="NFW1857" s="39"/>
      <c r="NFX1857" s="38"/>
      <c r="NFY1857" s="39"/>
      <c r="NFZ1857" s="39"/>
      <c r="NGA1857" s="40"/>
      <c r="NGB1857" s="41"/>
      <c r="NGC1857" s="38"/>
      <c r="NGD1857" s="39"/>
      <c r="NGE1857" s="38"/>
      <c r="NGF1857" s="39"/>
      <c r="NGG1857" s="39"/>
      <c r="NGH1857" s="40"/>
      <c r="NGI1857" s="41"/>
      <c r="NGJ1857" s="38"/>
      <c r="NGK1857" s="39"/>
      <c r="NGL1857" s="38"/>
      <c r="NGM1857" s="39"/>
      <c r="NGN1857" s="39"/>
      <c r="NGO1857" s="40"/>
      <c r="NGP1857" s="41"/>
      <c r="NGQ1857" s="38"/>
      <c r="NGR1857" s="39"/>
      <c r="NGS1857" s="38"/>
      <c r="NGT1857" s="39"/>
      <c r="NGU1857" s="39"/>
      <c r="NGV1857" s="40"/>
      <c r="NGW1857" s="41"/>
      <c r="NGX1857" s="38"/>
      <c r="NGY1857" s="39"/>
      <c r="NGZ1857" s="38"/>
      <c r="NHA1857" s="39"/>
      <c r="NHB1857" s="39"/>
      <c r="NHC1857" s="40"/>
      <c r="NHD1857" s="41"/>
      <c r="NHE1857" s="38"/>
      <c r="NHF1857" s="39"/>
      <c r="NHG1857" s="38"/>
      <c r="NHH1857" s="39"/>
      <c r="NHI1857" s="39"/>
      <c r="NHJ1857" s="40"/>
      <c r="NHK1857" s="41"/>
      <c r="NHL1857" s="38"/>
      <c r="NHM1857" s="39"/>
      <c r="NHN1857" s="38"/>
      <c r="NHO1857" s="39"/>
      <c r="NHP1857" s="39"/>
      <c r="NHQ1857" s="40"/>
      <c r="NHR1857" s="41"/>
      <c r="NHS1857" s="38"/>
      <c r="NHT1857" s="39"/>
      <c r="NHU1857" s="38"/>
      <c r="NHV1857" s="39"/>
      <c r="NHW1857" s="39"/>
      <c r="NHX1857" s="40"/>
      <c r="NHY1857" s="41"/>
      <c r="NHZ1857" s="38"/>
      <c r="NIA1857" s="39"/>
      <c r="NIB1857" s="38"/>
      <c r="NIC1857" s="39"/>
      <c r="NID1857" s="39"/>
      <c r="NIE1857" s="40"/>
      <c r="NIF1857" s="41"/>
      <c r="NIG1857" s="38"/>
      <c r="NIH1857" s="39"/>
      <c r="NII1857" s="38"/>
      <c r="NIJ1857" s="39"/>
      <c r="NIK1857" s="39"/>
      <c r="NIL1857" s="40"/>
      <c r="NIM1857" s="41"/>
      <c r="NIN1857" s="38"/>
      <c r="NIO1857" s="39"/>
      <c r="NIP1857" s="38"/>
      <c r="NIQ1857" s="39"/>
      <c r="NIR1857" s="39"/>
      <c r="NIS1857" s="40"/>
      <c r="NIT1857" s="41"/>
      <c r="NIU1857" s="38"/>
      <c r="NIV1857" s="39"/>
      <c r="NIW1857" s="38"/>
      <c r="NIX1857" s="39"/>
      <c r="NIY1857" s="39"/>
      <c r="NIZ1857" s="40"/>
      <c r="NJA1857" s="41"/>
      <c r="NJB1857" s="38"/>
      <c r="NJC1857" s="39"/>
      <c r="NJD1857" s="38"/>
      <c r="NJE1857" s="39"/>
      <c r="NJF1857" s="39"/>
      <c r="NJG1857" s="40"/>
      <c r="NJH1857" s="41"/>
      <c r="NJI1857" s="38"/>
      <c r="NJJ1857" s="39"/>
      <c r="NJK1857" s="38"/>
      <c r="NJL1857" s="39"/>
      <c r="NJM1857" s="39"/>
      <c r="NJN1857" s="40"/>
      <c r="NJO1857" s="41"/>
      <c r="NJP1857" s="38"/>
      <c r="NJQ1857" s="39"/>
      <c r="NJR1857" s="38"/>
      <c r="NJS1857" s="39"/>
      <c r="NJT1857" s="39"/>
      <c r="NJU1857" s="40"/>
      <c r="NJV1857" s="41"/>
      <c r="NJW1857" s="38"/>
      <c r="NJX1857" s="39"/>
      <c r="NJY1857" s="38"/>
      <c r="NJZ1857" s="39"/>
      <c r="NKA1857" s="39"/>
      <c r="NKB1857" s="40"/>
      <c r="NKC1857" s="41"/>
      <c r="NKD1857" s="38"/>
      <c r="NKE1857" s="39"/>
      <c r="NKF1857" s="38"/>
      <c r="NKG1857" s="39"/>
      <c r="NKH1857" s="39"/>
      <c r="NKI1857" s="40"/>
      <c r="NKJ1857" s="41"/>
      <c r="NKK1857" s="38"/>
      <c r="NKL1857" s="39"/>
      <c r="NKM1857" s="38"/>
      <c r="NKN1857" s="39"/>
      <c r="NKO1857" s="39"/>
      <c r="NKP1857" s="40"/>
      <c r="NKQ1857" s="41"/>
      <c r="NKR1857" s="38"/>
      <c r="NKS1857" s="39"/>
      <c r="NKT1857" s="38"/>
      <c r="NKU1857" s="39"/>
      <c r="NKV1857" s="39"/>
      <c r="NKW1857" s="40"/>
      <c r="NKX1857" s="41"/>
      <c r="NKY1857" s="38"/>
      <c r="NKZ1857" s="39"/>
      <c r="NLA1857" s="38"/>
      <c r="NLB1857" s="39"/>
      <c r="NLC1857" s="39"/>
      <c r="NLD1857" s="40"/>
      <c r="NLE1857" s="41"/>
      <c r="NLF1857" s="38"/>
      <c r="NLG1857" s="39"/>
      <c r="NLH1857" s="38"/>
      <c r="NLI1857" s="39"/>
      <c r="NLJ1857" s="39"/>
      <c r="NLK1857" s="40"/>
      <c r="NLL1857" s="41"/>
      <c r="NLM1857" s="38"/>
      <c r="NLN1857" s="39"/>
      <c r="NLO1857" s="38"/>
      <c r="NLP1857" s="39"/>
      <c r="NLQ1857" s="39"/>
      <c r="NLR1857" s="40"/>
      <c r="NLS1857" s="41"/>
      <c r="NLT1857" s="38"/>
      <c r="NLU1857" s="39"/>
      <c r="NLV1857" s="38"/>
      <c r="NLW1857" s="39"/>
      <c r="NLX1857" s="39"/>
      <c r="NLY1857" s="40"/>
      <c r="NLZ1857" s="41"/>
      <c r="NMA1857" s="38"/>
      <c r="NMB1857" s="39"/>
      <c r="NMC1857" s="38"/>
      <c r="NMD1857" s="39"/>
      <c r="NME1857" s="39"/>
      <c r="NMF1857" s="40"/>
      <c r="NMG1857" s="41"/>
      <c r="NMH1857" s="38"/>
      <c r="NMI1857" s="39"/>
      <c r="NMJ1857" s="38"/>
      <c r="NMK1857" s="39"/>
      <c r="NML1857" s="39"/>
      <c r="NMM1857" s="40"/>
      <c r="NMN1857" s="41"/>
      <c r="NMO1857" s="38"/>
      <c r="NMP1857" s="39"/>
      <c r="NMQ1857" s="38"/>
      <c r="NMR1857" s="39"/>
      <c r="NMS1857" s="39"/>
      <c r="NMT1857" s="40"/>
      <c r="NMU1857" s="41"/>
      <c r="NMV1857" s="38"/>
      <c r="NMW1857" s="39"/>
      <c r="NMX1857" s="38"/>
      <c r="NMY1857" s="39"/>
      <c r="NMZ1857" s="39"/>
      <c r="NNA1857" s="40"/>
      <c r="NNB1857" s="41"/>
      <c r="NNC1857" s="38"/>
      <c r="NND1857" s="39"/>
      <c r="NNE1857" s="38"/>
      <c r="NNF1857" s="39"/>
      <c r="NNG1857" s="39"/>
      <c r="NNH1857" s="40"/>
      <c r="NNI1857" s="41"/>
      <c r="NNJ1857" s="38"/>
      <c r="NNK1857" s="39"/>
      <c r="NNL1857" s="38"/>
      <c r="NNM1857" s="39"/>
      <c r="NNN1857" s="39"/>
      <c r="NNO1857" s="40"/>
      <c r="NNP1857" s="41"/>
      <c r="NNQ1857" s="38"/>
      <c r="NNR1857" s="39"/>
      <c r="NNS1857" s="38"/>
      <c r="NNT1857" s="39"/>
      <c r="NNU1857" s="39"/>
      <c r="NNV1857" s="40"/>
      <c r="NNW1857" s="41"/>
      <c r="NNX1857" s="38"/>
      <c r="NNY1857" s="39"/>
      <c r="NNZ1857" s="38"/>
      <c r="NOA1857" s="39"/>
      <c r="NOB1857" s="39"/>
      <c r="NOC1857" s="40"/>
      <c r="NOD1857" s="41"/>
      <c r="NOE1857" s="38"/>
      <c r="NOF1857" s="39"/>
      <c r="NOG1857" s="38"/>
      <c r="NOH1857" s="39"/>
      <c r="NOI1857" s="39"/>
      <c r="NOJ1857" s="40"/>
      <c r="NOK1857" s="41"/>
      <c r="NOL1857" s="38"/>
      <c r="NOM1857" s="39"/>
      <c r="NON1857" s="38"/>
      <c r="NOO1857" s="39"/>
      <c r="NOP1857" s="39"/>
      <c r="NOQ1857" s="40"/>
      <c r="NOR1857" s="41"/>
      <c r="NOS1857" s="38"/>
      <c r="NOT1857" s="39"/>
      <c r="NOU1857" s="38"/>
      <c r="NOV1857" s="39"/>
      <c r="NOW1857" s="39"/>
      <c r="NOX1857" s="40"/>
      <c r="NOY1857" s="41"/>
      <c r="NOZ1857" s="38"/>
      <c r="NPA1857" s="39"/>
      <c r="NPB1857" s="38"/>
      <c r="NPC1857" s="39"/>
      <c r="NPD1857" s="39"/>
      <c r="NPE1857" s="40"/>
      <c r="NPF1857" s="41"/>
      <c r="NPG1857" s="38"/>
      <c r="NPH1857" s="39"/>
      <c r="NPI1857" s="38"/>
      <c r="NPJ1857" s="39"/>
      <c r="NPK1857" s="39"/>
      <c r="NPL1857" s="40"/>
      <c r="NPM1857" s="41"/>
      <c r="NPN1857" s="38"/>
      <c r="NPO1857" s="39"/>
      <c r="NPP1857" s="38"/>
      <c r="NPQ1857" s="39"/>
      <c r="NPR1857" s="39"/>
      <c r="NPS1857" s="40"/>
      <c r="NPT1857" s="41"/>
      <c r="NPU1857" s="38"/>
      <c r="NPV1857" s="39"/>
      <c r="NPW1857" s="38"/>
      <c r="NPX1857" s="39"/>
      <c r="NPY1857" s="39"/>
      <c r="NPZ1857" s="40"/>
      <c r="NQA1857" s="41"/>
      <c r="NQB1857" s="38"/>
      <c r="NQC1857" s="39"/>
      <c r="NQD1857" s="38"/>
      <c r="NQE1857" s="39"/>
      <c r="NQF1857" s="39"/>
      <c r="NQG1857" s="40"/>
      <c r="NQH1857" s="41"/>
      <c r="NQI1857" s="38"/>
      <c r="NQJ1857" s="39"/>
      <c r="NQK1857" s="38"/>
      <c r="NQL1857" s="39"/>
      <c r="NQM1857" s="39"/>
      <c r="NQN1857" s="40"/>
      <c r="NQO1857" s="41"/>
      <c r="NQP1857" s="38"/>
      <c r="NQQ1857" s="39"/>
      <c r="NQR1857" s="38"/>
      <c r="NQS1857" s="39"/>
      <c r="NQT1857" s="39"/>
      <c r="NQU1857" s="40"/>
      <c r="NQV1857" s="41"/>
      <c r="NQW1857" s="38"/>
      <c r="NQX1857" s="39"/>
      <c r="NQY1857" s="38"/>
      <c r="NQZ1857" s="39"/>
      <c r="NRA1857" s="39"/>
      <c r="NRB1857" s="40"/>
      <c r="NRC1857" s="41"/>
      <c r="NRD1857" s="38"/>
      <c r="NRE1857" s="39"/>
      <c r="NRF1857" s="38"/>
      <c r="NRG1857" s="39"/>
      <c r="NRH1857" s="39"/>
      <c r="NRI1857" s="40"/>
      <c r="NRJ1857" s="41"/>
      <c r="NRK1857" s="38"/>
      <c r="NRL1857" s="39"/>
      <c r="NRM1857" s="38"/>
      <c r="NRN1857" s="39"/>
      <c r="NRO1857" s="39"/>
      <c r="NRP1857" s="40"/>
      <c r="NRQ1857" s="41"/>
      <c r="NRR1857" s="38"/>
      <c r="NRS1857" s="39"/>
      <c r="NRT1857" s="38"/>
      <c r="NRU1857" s="39"/>
      <c r="NRV1857" s="39"/>
      <c r="NRW1857" s="40"/>
      <c r="NRX1857" s="41"/>
      <c r="NRY1857" s="38"/>
      <c r="NRZ1857" s="39"/>
      <c r="NSA1857" s="38"/>
      <c r="NSB1857" s="39"/>
      <c r="NSC1857" s="39"/>
      <c r="NSD1857" s="40"/>
      <c r="NSE1857" s="41"/>
      <c r="NSF1857" s="38"/>
      <c r="NSG1857" s="39"/>
      <c r="NSH1857" s="38"/>
      <c r="NSI1857" s="39"/>
      <c r="NSJ1857" s="39"/>
      <c r="NSK1857" s="40"/>
      <c r="NSL1857" s="41"/>
      <c r="NSM1857" s="38"/>
      <c r="NSN1857" s="39"/>
      <c r="NSO1857" s="38"/>
      <c r="NSP1857" s="39"/>
      <c r="NSQ1857" s="39"/>
      <c r="NSR1857" s="40"/>
      <c r="NSS1857" s="41"/>
      <c r="NST1857" s="38"/>
      <c r="NSU1857" s="39"/>
      <c r="NSV1857" s="38"/>
      <c r="NSW1857" s="39"/>
      <c r="NSX1857" s="39"/>
      <c r="NSY1857" s="40"/>
      <c r="NSZ1857" s="41"/>
      <c r="NTA1857" s="38"/>
      <c r="NTB1857" s="39"/>
      <c r="NTC1857" s="38"/>
      <c r="NTD1857" s="39"/>
      <c r="NTE1857" s="39"/>
      <c r="NTF1857" s="40"/>
      <c r="NTG1857" s="41"/>
      <c r="NTH1857" s="38"/>
      <c r="NTI1857" s="39"/>
      <c r="NTJ1857" s="38"/>
      <c r="NTK1857" s="39"/>
      <c r="NTL1857" s="39"/>
      <c r="NTM1857" s="40"/>
      <c r="NTN1857" s="41"/>
      <c r="NTO1857" s="38"/>
      <c r="NTP1857" s="39"/>
      <c r="NTQ1857" s="38"/>
      <c r="NTR1857" s="39"/>
      <c r="NTS1857" s="39"/>
      <c r="NTT1857" s="40"/>
      <c r="NTU1857" s="41"/>
      <c r="NTV1857" s="38"/>
      <c r="NTW1857" s="39"/>
      <c r="NTX1857" s="38"/>
      <c r="NTY1857" s="39"/>
      <c r="NTZ1857" s="39"/>
      <c r="NUA1857" s="40"/>
      <c r="NUB1857" s="41"/>
      <c r="NUC1857" s="38"/>
      <c r="NUD1857" s="39"/>
      <c r="NUE1857" s="38"/>
      <c r="NUF1857" s="39"/>
      <c r="NUG1857" s="39"/>
      <c r="NUH1857" s="40"/>
      <c r="NUI1857" s="41"/>
      <c r="NUJ1857" s="38"/>
      <c r="NUK1857" s="39"/>
      <c r="NUL1857" s="38"/>
      <c r="NUM1857" s="39"/>
      <c r="NUN1857" s="39"/>
      <c r="NUO1857" s="40"/>
      <c r="NUP1857" s="41"/>
      <c r="NUQ1857" s="38"/>
      <c r="NUR1857" s="39"/>
      <c r="NUS1857" s="38"/>
      <c r="NUT1857" s="39"/>
      <c r="NUU1857" s="39"/>
      <c r="NUV1857" s="40"/>
      <c r="NUW1857" s="41"/>
      <c r="NUX1857" s="38"/>
      <c r="NUY1857" s="39"/>
      <c r="NUZ1857" s="38"/>
      <c r="NVA1857" s="39"/>
      <c r="NVB1857" s="39"/>
      <c r="NVC1857" s="40"/>
      <c r="NVD1857" s="41"/>
      <c r="NVE1857" s="38"/>
      <c r="NVF1857" s="39"/>
      <c r="NVG1857" s="38"/>
      <c r="NVH1857" s="39"/>
      <c r="NVI1857" s="39"/>
      <c r="NVJ1857" s="40"/>
      <c r="NVK1857" s="41"/>
      <c r="NVL1857" s="38"/>
      <c r="NVM1857" s="39"/>
      <c r="NVN1857" s="38"/>
      <c r="NVO1857" s="39"/>
      <c r="NVP1857" s="39"/>
      <c r="NVQ1857" s="40"/>
      <c r="NVR1857" s="41"/>
      <c r="NVS1857" s="38"/>
      <c r="NVT1857" s="39"/>
      <c r="NVU1857" s="38"/>
      <c r="NVV1857" s="39"/>
      <c r="NVW1857" s="39"/>
      <c r="NVX1857" s="40"/>
      <c r="NVY1857" s="41"/>
      <c r="NVZ1857" s="38"/>
      <c r="NWA1857" s="39"/>
      <c r="NWB1857" s="38"/>
      <c r="NWC1857" s="39"/>
      <c r="NWD1857" s="39"/>
      <c r="NWE1857" s="40"/>
      <c r="NWF1857" s="41"/>
      <c r="NWG1857" s="38"/>
      <c r="NWH1857" s="39"/>
      <c r="NWI1857" s="38"/>
      <c r="NWJ1857" s="39"/>
      <c r="NWK1857" s="39"/>
      <c r="NWL1857" s="40"/>
      <c r="NWM1857" s="41"/>
      <c r="NWN1857" s="38"/>
      <c r="NWO1857" s="39"/>
      <c r="NWP1857" s="38"/>
      <c r="NWQ1857" s="39"/>
      <c r="NWR1857" s="39"/>
      <c r="NWS1857" s="40"/>
      <c r="NWT1857" s="41"/>
      <c r="NWU1857" s="38"/>
      <c r="NWV1857" s="39"/>
      <c r="NWW1857" s="38"/>
      <c r="NWX1857" s="39"/>
      <c r="NWY1857" s="39"/>
      <c r="NWZ1857" s="40"/>
      <c r="NXA1857" s="41"/>
      <c r="NXB1857" s="38"/>
      <c r="NXC1857" s="39"/>
      <c r="NXD1857" s="38"/>
      <c r="NXE1857" s="39"/>
      <c r="NXF1857" s="39"/>
      <c r="NXG1857" s="40"/>
      <c r="NXH1857" s="41"/>
      <c r="NXI1857" s="38"/>
      <c r="NXJ1857" s="39"/>
      <c r="NXK1857" s="38"/>
      <c r="NXL1857" s="39"/>
      <c r="NXM1857" s="39"/>
      <c r="NXN1857" s="40"/>
      <c r="NXO1857" s="41"/>
      <c r="NXP1857" s="38"/>
      <c r="NXQ1857" s="39"/>
      <c r="NXR1857" s="38"/>
      <c r="NXS1857" s="39"/>
      <c r="NXT1857" s="39"/>
      <c r="NXU1857" s="40"/>
      <c r="NXV1857" s="41"/>
      <c r="NXW1857" s="38"/>
      <c r="NXX1857" s="39"/>
      <c r="NXY1857" s="38"/>
      <c r="NXZ1857" s="39"/>
      <c r="NYA1857" s="39"/>
      <c r="NYB1857" s="40"/>
      <c r="NYC1857" s="41"/>
      <c r="NYD1857" s="38"/>
      <c r="NYE1857" s="39"/>
      <c r="NYF1857" s="38"/>
      <c r="NYG1857" s="39"/>
      <c r="NYH1857" s="39"/>
      <c r="NYI1857" s="40"/>
      <c r="NYJ1857" s="41"/>
      <c r="NYK1857" s="38"/>
      <c r="NYL1857" s="39"/>
      <c r="NYM1857" s="38"/>
      <c r="NYN1857" s="39"/>
      <c r="NYO1857" s="39"/>
      <c r="NYP1857" s="40"/>
      <c r="NYQ1857" s="41"/>
      <c r="NYR1857" s="38"/>
      <c r="NYS1857" s="39"/>
      <c r="NYT1857" s="38"/>
      <c r="NYU1857" s="39"/>
      <c r="NYV1857" s="39"/>
      <c r="NYW1857" s="40"/>
      <c r="NYX1857" s="41"/>
      <c r="NYY1857" s="38"/>
      <c r="NYZ1857" s="39"/>
      <c r="NZA1857" s="38"/>
      <c r="NZB1857" s="39"/>
      <c r="NZC1857" s="39"/>
      <c r="NZD1857" s="40"/>
      <c r="NZE1857" s="41"/>
      <c r="NZF1857" s="38"/>
      <c r="NZG1857" s="39"/>
      <c r="NZH1857" s="38"/>
      <c r="NZI1857" s="39"/>
      <c r="NZJ1857" s="39"/>
      <c r="NZK1857" s="40"/>
      <c r="NZL1857" s="41"/>
      <c r="NZM1857" s="38"/>
      <c r="NZN1857" s="39"/>
      <c r="NZO1857" s="38"/>
      <c r="NZP1857" s="39"/>
      <c r="NZQ1857" s="39"/>
      <c r="NZR1857" s="40"/>
      <c r="NZS1857" s="41"/>
      <c r="NZT1857" s="38"/>
      <c r="NZU1857" s="39"/>
      <c r="NZV1857" s="38"/>
      <c r="NZW1857" s="39"/>
      <c r="NZX1857" s="39"/>
      <c r="NZY1857" s="40"/>
      <c r="NZZ1857" s="41"/>
      <c r="OAA1857" s="38"/>
      <c r="OAB1857" s="39"/>
      <c r="OAC1857" s="38"/>
      <c r="OAD1857" s="39"/>
      <c r="OAE1857" s="39"/>
      <c r="OAF1857" s="40"/>
      <c r="OAG1857" s="41"/>
      <c r="OAH1857" s="38"/>
      <c r="OAI1857" s="39"/>
      <c r="OAJ1857" s="38"/>
      <c r="OAK1857" s="39"/>
      <c r="OAL1857" s="39"/>
      <c r="OAM1857" s="40"/>
      <c r="OAN1857" s="41"/>
      <c r="OAO1857" s="38"/>
      <c r="OAP1857" s="39"/>
      <c r="OAQ1857" s="38"/>
      <c r="OAR1857" s="39"/>
      <c r="OAS1857" s="39"/>
      <c r="OAT1857" s="40"/>
      <c r="OAU1857" s="41"/>
      <c r="OAV1857" s="38"/>
      <c r="OAW1857" s="39"/>
      <c r="OAX1857" s="38"/>
      <c r="OAY1857" s="39"/>
      <c r="OAZ1857" s="39"/>
      <c r="OBA1857" s="40"/>
      <c r="OBB1857" s="41"/>
      <c r="OBC1857" s="38"/>
      <c r="OBD1857" s="39"/>
      <c r="OBE1857" s="38"/>
      <c r="OBF1857" s="39"/>
      <c r="OBG1857" s="39"/>
      <c r="OBH1857" s="40"/>
      <c r="OBI1857" s="41"/>
      <c r="OBJ1857" s="38"/>
      <c r="OBK1857" s="39"/>
      <c r="OBL1857" s="38"/>
      <c r="OBM1857" s="39"/>
      <c r="OBN1857" s="39"/>
      <c r="OBO1857" s="40"/>
      <c r="OBP1857" s="41"/>
      <c r="OBQ1857" s="38"/>
      <c r="OBR1857" s="39"/>
      <c r="OBS1857" s="38"/>
      <c r="OBT1857" s="39"/>
      <c r="OBU1857" s="39"/>
      <c r="OBV1857" s="40"/>
      <c r="OBW1857" s="41"/>
      <c r="OBX1857" s="38"/>
      <c r="OBY1857" s="39"/>
      <c r="OBZ1857" s="38"/>
      <c r="OCA1857" s="39"/>
      <c r="OCB1857" s="39"/>
      <c r="OCC1857" s="40"/>
      <c r="OCD1857" s="41"/>
      <c r="OCE1857" s="38"/>
      <c r="OCF1857" s="39"/>
      <c r="OCG1857" s="38"/>
      <c r="OCH1857" s="39"/>
      <c r="OCI1857" s="39"/>
      <c r="OCJ1857" s="40"/>
      <c r="OCK1857" s="41"/>
      <c r="OCL1857" s="38"/>
      <c r="OCM1857" s="39"/>
      <c r="OCN1857" s="38"/>
      <c r="OCO1857" s="39"/>
      <c r="OCP1857" s="39"/>
      <c r="OCQ1857" s="40"/>
      <c r="OCR1857" s="41"/>
      <c r="OCS1857" s="38"/>
      <c r="OCT1857" s="39"/>
      <c r="OCU1857" s="38"/>
      <c r="OCV1857" s="39"/>
      <c r="OCW1857" s="39"/>
      <c r="OCX1857" s="40"/>
      <c r="OCY1857" s="41"/>
      <c r="OCZ1857" s="38"/>
      <c r="ODA1857" s="39"/>
      <c r="ODB1857" s="38"/>
      <c r="ODC1857" s="39"/>
      <c r="ODD1857" s="39"/>
      <c r="ODE1857" s="40"/>
      <c r="ODF1857" s="41"/>
      <c r="ODG1857" s="38"/>
      <c r="ODH1857" s="39"/>
      <c r="ODI1857" s="38"/>
      <c r="ODJ1857" s="39"/>
      <c r="ODK1857" s="39"/>
      <c r="ODL1857" s="40"/>
      <c r="ODM1857" s="41"/>
      <c r="ODN1857" s="38"/>
      <c r="ODO1857" s="39"/>
      <c r="ODP1857" s="38"/>
      <c r="ODQ1857" s="39"/>
      <c r="ODR1857" s="39"/>
      <c r="ODS1857" s="40"/>
      <c r="ODT1857" s="41"/>
      <c r="ODU1857" s="38"/>
      <c r="ODV1857" s="39"/>
      <c r="ODW1857" s="38"/>
      <c r="ODX1857" s="39"/>
      <c r="ODY1857" s="39"/>
      <c r="ODZ1857" s="40"/>
      <c r="OEA1857" s="41"/>
      <c r="OEB1857" s="38"/>
      <c r="OEC1857" s="39"/>
      <c r="OED1857" s="38"/>
      <c r="OEE1857" s="39"/>
      <c r="OEF1857" s="39"/>
      <c r="OEG1857" s="40"/>
      <c r="OEH1857" s="41"/>
      <c r="OEI1857" s="38"/>
      <c r="OEJ1857" s="39"/>
      <c r="OEK1857" s="38"/>
      <c r="OEL1857" s="39"/>
      <c r="OEM1857" s="39"/>
      <c r="OEN1857" s="40"/>
      <c r="OEO1857" s="41"/>
      <c r="OEP1857" s="38"/>
      <c r="OEQ1857" s="39"/>
      <c r="OER1857" s="38"/>
      <c r="OES1857" s="39"/>
      <c r="OET1857" s="39"/>
      <c r="OEU1857" s="40"/>
      <c r="OEV1857" s="41"/>
      <c r="OEW1857" s="38"/>
      <c r="OEX1857" s="39"/>
      <c r="OEY1857" s="38"/>
      <c r="OEZ1857" s="39"/>
      <c r="OFA1857" s="39"/>
      <c r="OFB1857" s="40"/>
      <c r="OFC1857" s="41"/>
      <c r="OFD1857" s="38"/>
      <c r="OFE1857" s="39"/>
      <c r="OFF1857" s="38"/>
      <c r="OFG1857" s="39"/>
      <c r="OFH1857" s="39"/>
      <c r="OFI1857" s="40"/>
      <c r="OFJ1857" s="41"/>
      <c r="OFK1857" s="38"/>
      <c r="OFL1857" s="39"/>
      <c r="OFM1857" s="38"/>
      <c r="OFN1857" s="39"/>
      <c r="OFO1857" s="39"/>
      <c r="OFP1857" s="40"/>
      <c r="OFQ1857" s="41"/>
      <c r="OFR1857" s="38"/>
      <c r="OFS1857" s="39"/>
      <c r="OFT1857" s="38"/>
      <c r="OFU1857" s="39"/>
      <c r="OFV1857" s="39"/>
      <c r="OFW1857" s="40"/>
      <c r="OFX1857" s="41"/>
      <c r="OFY1857" s="38"/>
      <c r="OFZ1857" s="39"/>
      <c r="OGA1857" s="38"/>
      <c r="OGB1857" s="39"/>
      <c r="OGC1857" s="39"/>
      <c r="OGD1857" s="40"/>
      <c r="OGE1857" s="41"/>
      <c r="OGF1857" s="38"/>
      <c r="OGG1857" s="39"/>
      <c r="OGH1857" s="38"/>
      <c r="OGI1857" s="39"/>
      <c r="OGJ1857" s="39"/>
      <c r="OGK1857" s="40"/>
      <c r="OGL1857" s="41"/>
      <c r="OGM1857" s="38"/>
      <c r="OGN1857" s="39"/>
      <c r="OGO1857" s="38"/>
      <c r="OGP1857" s="39"/>
      <c r="OGQ1857" s="39"/>
      <c r="OGR1857" s="40"/>
      <c r="OGS1857" s="41"/>
      <c r="OGT1857" s="38"/>
      <c r="OGU1857" s="39"/>
      <c r="OGV1857" s="38"/>
      <c r="OGW1857" s="39"/>
      <c r="OGX1857" s="39"/>
      <c r="OGY1857" s="40"/>
      <c r="OGZ1857" s="41"/>
      <c r="OHA1857" s="38"/>
      <c r="OHB1857" s="39"/>
      <c r="OHC1857" s="38"/>
      <c r="OHD1857" s="39"/>
      <c r="OHE1857" s="39"/>
      <c r="OHF1857" s="40"/>
      <c r="OHG1857" s="41"/>
      <c r="OHH1857" s="38"/>
      <c r="OHI1857" s="39"/>
      <c r="OHJ1857" s="38"/>
      <c r="OHK1857" s="39"/>
      <c r="OHL1857" s="39"/>
      <c r="OHM1857" s="40"/>
      <c r="OHN1857" s="41"/>
      <c r="OHO1857" s="38"/>
      <c r="OHP1857" s="39"/>
      <c r="OHQ1857" s="38"/>
      <c r="OHR1857" s="39"/>
      <c r="OHS1857" s="39"/>
      <c r="OHT1857" s="40"/>
      <c r="OHU1857" s="41"/>
      <c r="OHV1857" s="38"/>
      <c r="OHW1857" s="39"/>
      <c r="OHX1857" s="38"/>
      <c r="OHY1857" s="39"/>
      <c r="OHZ1857" s="39"/>
      <c r="OIA1857" s="40"/>
      <c r="OIB1857" s="41"/>
      <c r="OIC1857" s="38"/>
      <c r="OID1857" s="39"/>
      <c r="OIE1857" s="38"/>
      <c r="OIF1857" s="39"/>
      <c r="OIG1857" s="39"/>
      <c r="OIH1857" s="40"/>
      <c r="OII1857" s="41"/>
      <c r="OIJ1857" s="38"/>
      <c r="OIK1857" s="39"/>
      <c r="OIL1857" s="38"/>
      <c r="OIM1857" s="39"/>
      <c r="OIN1857" s="39"/>
      <c r="OIO1857" s="40"/>
      <c r="OIP1857" s="41"/>
      <c r="OIQ1857" s="38"/>
      <c r="OIR1857" s="39"/>
      <c r="OIS1857" s="38"/>
      <c r="OIT1857" s="39"/>
      <c r="OIU1857" s="39"/>
      <c r="OIV1857" s="40"/>
      <c r="OIW1857" s="41"/>
      <c r="OIX1857" s="38"/>
      <c r="OIY1857" s="39"/>
      <c r="OIZ1857" s="38"/>
      <c r="OJA1857" s="39"/>
      <c r="OJB1857" s="39"/>
      <c r="OJC1857" s="40"/>
      <c r="OJD1857" s="41"/>
      <c r="OJE1857" s="38"/>
      <c r="OJF1857" s="39"/>
      <c r="OJG1857" s="38"/>
      <c r="OJH1857" s="39"/>
      <c r="OJI1857" s="39"/>
      <c r="OJJ1857" s="40"/>
      <c r="OJK1857" s="41"/>
      <c r="OJL1857" s="38"/>
      <c r="OJM1857" s="39"/>
      <c r="OJN1857" s="38"/>
      <c r="OJO1857" s="39"/>
      <c r="OJP1857" s="39"/>
      <c r="OJQ1857" s="40"/>
      <c r="OJR1857" s="41"/>
      <c r="OJS1857" s="38"/>
      <c r="OJT1857" s="39"/>
      <c r="OJU1857" s="38"/>
      <c r="OJV1857" s="39"/>
      <c r="OJW1857" s="39"/>
      <c r="OJX1857" s="40"/>
      <c r="OJY1857" s="41"/>
      <c r="OJZ1857" s="38"/>
      <c r="OKA1857" s="39"/>
      <c r="OKB1857" s="38"/>
      <c r="OKC1857" s="39"/>
      <c r="OKD1857" s="39"/>
      <c r="OKE1857" s="40"/>
      <c r="OKF1857" s="41"/>
      <c r="OKG1857" s="38"/>
      <c r="OKH1857" s="39"/>
      <c r="OKI1857" s="38"/>
      <c r="OKJ1857" s="39"/>
      <c r="OKK1857" s="39"/>
      <c r="OKL1857" s="40"/>
      <c r="OKM1857" s="41"/>
      <c r="OKN1857" s="38"/>
      <c r="OKO1857" s="39"/>
      <c r="OKP1857" s="38"/>
      <c r="OKQ1857" s="39"/>
      <c r="OKR1857" s="39"/>
      <c r="OKS1857" s="40"/>
      <c r="OKT1857" s="41"/>
      <c r="OKU1857" s="38"/>
      <c r="OKV1857" s="39"/>
      <c r="OKW1857" s="38"/>
      <c r="OKX1857" s="39"/>
      <c r="OKY1857" s="39"/>
      <c r="OKZ1857" s="40"/>
      <c r="OLA1857" s="41"/>
      <c r="OLB1857" s="38"/>
      <c r="OLC1857" s="39"/>
      <c r="OLD1857" s="38"/>
      <c r="OLE1857" s="39"/>
      <c r="OLF1857" s="39"/>
      <c r="OLG1857" s="40"/>
      <c r="OLH1857" s="41"/>
      <c r="OLI1857" s="38"/>
      <c r="OLJ1857" s="39"/>
      <c r="OLK1857" s="38"/>
      <c r="OLL1857" s="39"/>
      <c r="OLM1857" s="39"/>
      <c r="OLN1857" s="40"/>
      <c r="OLO1857" s="41"/>
      <c r="OLP1857" s="38"/>
      <c r="OLQ1857" s="39"/>
      <c r="OLR1857" s="38"/>
      <c r="OLS1857" s="39"/>
      <c r="OLT1857" s="39"/>
      <c r="OLU1857" s="40"/>
      <c r="OLV1857" s="41"/>
      <c r="OLW1857" s="38"/>
      <c r="OLX1857" s="39"/>
      <c r="OLY1857" s="38"/>
      <c r="OLZ1857" s="39"/>
      <c r="OMA1857" s="39"/>
      <c r="OMB1857" s="40"/>
      <c r="OMC1857" s="41"/>
      <c r="OMD1857" s="38"/>
      <c r="OME1857" s="39"/>
      <c r="OMF1857" s="38"/>
      <c r="OMG1857" s="39"/>
      <c r="OMH1857" s="39"/>
      <c r="OMI1857" s="40"/>
      <c r="OMJ1857" s="41"/>
      <c r="OMK1857" s="38"/>
      <c r="OML1857" s="39"/>
      <c r="OMM1857" s="38"/>
      <c r="OMN1857" s="39"/>
      <c r="OMO1857" s="39"/>
      <c r="OMP1857" s="40"/>
      <c r="OMQ1857" s="41"/>
      <c r="OMR1857" s="38"/>
      <c r="OMS1857" s="39"/>
      <c r="OMT1857" s="38"/>
      <c r="OMU1857" s="39"/>
      <c r="OMV1857" s="39"/>
      <c r="OMW1857" s="40"/>
      <c r="OMX1857" s="41"/>
      <c r="OMY1857" s="38"/>
      <c r="OMZ1857" s="39"/>
      <c r="ONA1857" s="38"/>
      <c r="ONB1857" s="39"/>
      <c r="ONC1857" s="39"/>
      <c r="OND1857" s="40"/>
      <c r="ONE1857" s="41"/>
      <c r="ONF1857" s="38"/>
      <c r="ONG1857" s="39"/>
      <c r="ONH1857" s="38"/>
      <c r="ONI1857" s="39"/>
      <c r="ONJ1857" s="39"/>
      <c r="ONK1857" s="40"/>
      <c r="ONL1857" s="41"/>
      <c r="ONM1857" s="38"/>
      <c r="ONN1857" s="39"/>
      <c r="ONO1857" s="38"/>
      <c r="ONP1857" s="39"/>
      <c r="ONQ1857" s="39"/>
      <c r="ONR1857" s="40"/>
      <c r="ONS1857" s="41"/>
      <c r="ONT1857" s="38"/>
      <c r="ONU1857" s="39"/>
      <c r="ONV1857" s="38"/>
      <c r="ONW1857" s="39"/>
      <c r="ONX1857" s="39"/>
      <c r="ONY1857" s="40"/>
      <c r="ONZ1857" s="41"/>
      <c r="OOA1857" s="38"/>
      <c r="OOB1857" s="39"/>
      <c r="OOC1857" s="38"/>
      <c r="OOD1857" s="39"/>
      <c r="OOE1857" s="39"/>
      <c r="OOF1857" s="40"/>
      <c r="OOG1857" s="41"/>
      <c r="OOH1857" s="38"/>
      <c r="OOI1857" s="39"/>
      <c r="OOJ1857" s="38"/>
      <c r="OOK1857" s="39"/>
      <c r="OOL1857" s="39"/>
      <c r="OOM1857" s="40"/>
      <c r="OON1857" s="41"/>
      <c r="OOO1857" s="38"/>
      <c r="OOP1857" s="39"/>
      <c r="OOQ1857" s="38"/>
      <c r="OOR1857" s="39"/>
      <c r="OOS1857" s="39"/>
      <c r="OOT1857" s="40"/>
      <c r="OOU1857" s="41"/>
      <c r="OOV1857" s="38"/>
      <c r="OOW1857" s="39"/>
      <c r="OOX1857" s="38"/>
      <c r="OOY1857" s="39"/>
      <c r="OOZ1857" s="39"/>
      <c r="OPA1857" s="40"/>
      <c r="OPB1857" s="41"/>
      <c r="OPC1857" s="38"/>
      <c r="OPD1857" s="39"/>
      <c r="OPE1857" s="38"/>
      <c r="OPF1857" s="39"/>
      <c r="OPG1857" s="39"/>
      <c r="OPH1857" s="40"/>
      <c r="OPI1857" s="41"/>
      <c r="OPJ1857" s="38"/>
      <c r="OPK1857" s="39"/>
      <c r="OPL1857" s="38"/>
      <c r="OPM1857" s="39"/>
      <c r="OPN1857" s="39"/>
      <c r="OPO1857" s="40"/>
      <c r="OPP1857" s="41"/>
      <c r="OPQ1857" s="38"/>
      <c r="OPR1857" s="39"/>
      <c r="OPS1857" s="38"/>
      <c r="OPT1857" s="39"/>
      <c r="OPU1857" s="39"/>
      <c r="OPV1857" s="40"/>
      <c r="OPW1857" s="41"/>
      <c r="OPX1857" s="38"/>
      <c r="OPY1857" s="39"/>
      <c r="OPZ1857" s="38"/>
      <c r="OQA1857" s="39"/>
      <c r="OQB1857" s="39"/>
      <c r="OQC1857" s="40"/>
      <c r="OQD1857" s="41"/>
      <c r="OQE1857" s="38"/>
      <c r="OQF1857" s="39"/>
      <c r="OQG1857" s="38"/>
      <c r="OQH1857" s="39"/>
      <c r="OQI1857" s="39"/>
      <c r="OQJ1857" s="40"/>
      <c r="OQK1857" s="41"/>
      <c r="OQL1857" s="38"/>
      <c r="OQM1857" s="39"/>
      <c r="OQN1857" s="38"/>
      <c r="OQO1857" s="39"/>
      <c r="OQP1857" s="39"/>
      <c r="OQQ1857" s="40"/>
      <c r="OQR1857" s="41"/>
      <c r="OQS1857" s="38"/>
      <c r="OQT1857" s="39"/>
      <c r="OQU1857" s="38"/>
      <c r="OQV1857" s="39"/>
      <c r="OQW1857" s="39"/>
      <c r="OQX1857" s="40"/>
      <c r="OQY1857" s="41"/>
      <c r="OQZ1857" s="38"/>
      <c r="ORA1857" s="39"/>
      <c r="ORB1857" s="38"/>
      <c r="ORC1857" s="39"/>
      <c r="ORD1857" s="39"/>
      <c r="ORE1857" s="40"/>
      <c r="ORF1857" s="41"/>
      <c r="ORG1857" s="38"/>
      <c r="ORH1857" s="39"/>
      <c r="ORI1857" s="38"/>
      <c r="ORJ1857" s="39"/>
      <c r="ORK1857" s="39"/>
      <c r="ORL1857" s="40"/>
      <c r="ORM1857" s="41"/>
      <c r="ORN1857" s="38"/>
      <c r="ORO1857" s="39"/>
      <c r="ORP1857" s="38"/>
      <c r="ORQ1857" s="39"/>
      <c r="ORR1857" s="39"/>
      <c r="ORS1857" s="40"/>
      <c r="ORT1857" s="41"/>
      <c r="ORU1857" s="38"/>
      <c r="ORV1857" s="39"/>
      <c r="ORW1857" s="38"/>
      <c r="ORX1857" s="39"/>
      <c r="ORY1857" s="39"/>
      <c r="ORZ1857" s="40"/>
      <c r="OSA1857" s="41"/>
      <c r="OSB1857" s="38"/>
      <c r="OSC1857" s="39"/>
      <c r="OSD1857" s="38"/>
      <c r="OSE1857" s="39"/>
      <c r="OSF1857" s="39"/>
      <c r="OSG1857" s="40"/>
      <c r="OSH1857" s="41"/>
      <c r="OSI1857" s="38"/>
      <c r="OSJ1857" s="39"/>
      <c r="OSK1857" s="38"/>
      <c r="OSL1857" s="39"/>
      <c r="OSM1857" s="39"/>
      <c r="OSN1857" s="40"/>
      <c r="OSO1857" s="41"/>
      <c r="OSP1857" s="38"/>
      <c r="OSQ1857" s="39"/>
      <c r="OSR1857" s="38"/>
      <c r="OSS1857" s="39"/>
      <c r="OST1857" s="39"/>
      <c r="OSU1857" s="40"/>
      <c r="OSV1857" s="41"/>
      <c r="OSW1857" s="38"/>
      <c r="OSX1857" s="39"/>
      <c r="OSY1857" s="38"/>
      <c r="OSZ1857" s="39"/>
      <c r="OTA1857" s="39"/>
      <c r="OTB1857" s="40"/>
      <c r="OTC1857" s="41"/>
      <c r="OTD1857" s="38"/>
      <c r="OTE1857" s="39"/>
      <c r="OTF1857" s="38"/>
      <c r="OTG1857" s="39"/>
      <c r="OTH1857" s="39"/>
      <c r="OTI1857" s="40"/>
      <c r="OTJ1857" s="41"/>
      <c r="OTK1857" s="38"/>
      <c r="OTL1857" s="39"/>
      <c r="OTM1857" s="38"/>
      <c r="OTN1857" s="39"/>
      <c r="OTO1857" s="39"/>
      <c r="OTP1857" s="40"/>
      <c r="OTQ1857" s="41"/>
      <c r="OTR1857" s="38"/>
      <c r="OTS1857" s="39"/>
      <c r="OTT1857" s="38"/>
      <c r="OTU1857" s="39"/>
      <c r="OTV1857" s="39"/>
      <c r="OTW1857" s="40"/>
      <c r="OTX1857" s="41"/>
      <c r="OTY1857" s="38"/>
      <c r="OTZ1857" s="39"/>
      <c r="OUA1857" s="38"/>
      <c r="OUB1857" s="39"/>
      <c r="OUC1857" s="39"/>
      <c r="OUD1857" s="40"/>
      <c r="OUE1857" s="41"/>
      <c r="OUF1857" s="38"/>
      <c r="OUG1857" s="39"/>
      <c r="OUH1857" s="38"/>
      <c r="OUI1857" s="39"/>
      <c r="OUJ1857" s="39"/>
      <c r="OUK1857" s="40"/>
      <c r="OUL1857" s="41"/>
      <c r="OUM1857" s="38"/>
      <c r="OUN1857" s="39"/>
      <c r="OUO1857" s="38"/>
      <c r="OUP1857" s="39"/>
      <c r="OUQ1857" s="39"/>
      <c r="OUR1857" s="40"/>
      <c r="OUS1857" s="41"/>
      <c r="OUT1857" s="38"/>
      <c r="OUU1857" s="39"/>
      <c r="OUV1857" s="38"/>
      <c r="OUW1857" s="39"/>
      <c r="OUX1857" s="39"/>
      <c r="OUY1857" s="40"/>
      <c r="OUZ1857" s="41"/>
      <c r="OVA1857" s="38"/>
      <c r="OVB1857" s="39"/>
      <c r="OVC1857" s="38"/>
      <c r="OVD1857" s="39"/>
      <c r="OVE1857" s="39"/>
      <c r="OVF1857" s="40"/>
      <c r="OVG1857" s="41"/>
      <c r="OVH1857" s="38"/>
      <c r="OVI1857" s="39"/>
      <c r="OVJ1857" s="38"/>
      <c r="OVK1857" s="39"/>
      <c r="OVL1857" s="39"/>
      <c r="OVM1857" s="40"/>
      <c r="OVN1857" s="41"/>
      <c r="OVO1857" s="38"/>
      <c r="OVP1857" s="39"/>
      <c r="OVQ1857" s="38"/>
      <c r="OVR1857" s="39"/>
      <c r="OVS1857" s="39"/>
      <c r="OVT1857" s="40"/>
      <c r="OVU1857" s="41"/>
      <c r="OVV1857" s="38"/>
      <c r="OVW1857" s="39"/>
      <c r="OVX1857" s="38"/>
      <c r="OVY1857" s="39"/>
      <c r="OVZ1857" s="39"/>
      <c r="OWA1857" s="40"/>
      <c r="OWB1857" s="41"/>
      <c r="OWC1857" s="38"/>
      <c r="OWD1857" s="39"/>
      <c r="OWE1857" s="38"/>
      <c r="OWF1857" s="39"/>
      <c r="OWG1857" s="39"/>
      <c r="OWH1857" s="40"/>
      <c r="OWI1857" s="41"/>
      <c r="OWJ1857" s="38"/>
      <c r="OWK1857" s="39"/>
      <c r="OWL1857" s="38"/>
      <c r="OWM1857" s="39"/>
      <c r="OWN1857" s="39"/>
      <c r="OWO1857" s="40"/>
      <c r="OWP1857" s="41"/>
      <c r="OWQ1857" s="38"/>
      <c r="OWR1857" s="39"/>
      <c r="OWS1857" s="38"/>
      <c r="OWT1857" s="39"/>
      <c r="OWU1857" s="39"/>
      <c r="OWV1857" s="40"/>
      <c r="OWW1857" s="41"/>
      <c r="OWX1857" s="38"/>
      <c r="OWY1857" s="39"/>
      <c r="OWZ1857" s="38"/>
      <c r="OXA1857" s="39"/>
      <c r="OXB1857" s="39"/>
      <c r="OXC1857" s="40"/>
      <c r="OXD1857" s="41"/>
      <c r="OXE1857" s="38"/>
      <c r="OXF1857" s="39"/>
      <c r="OXG1857" s="38"/>
      <c r="OXH1857" s="39"/>
      <c r="OXI1857" s="39"/>
      <c r="OXJ1857" s="40"/>
      <c r="OXK1857" s="41"/>
      <c r="OXL1857" s="38"/>
      <c r="OXM1857" s="39"/>
      <c r="OXN1857" s="38"/>
      <c r="OXO1857" s="39"/>
      <c r="OXP1857" s="39"/>
      <c r="OXQ1857" s="40"/>
      <c r="OXR1857" s="41"/>
      <c r="OXS1857" s="38"/>
      <c r="OXT1857" s="39"/>
      <c r="OXU1857" s="38"/>
      <c r="OXV1857" s="39"/>
      <c r="OXW1857" s="39"/>
      <c r="OXX1857" s="40"/>
      <c r="OXY1857" s="41"/>
      <c r="OXZ1857" s="38"/>
      <c r="OYA1857" s="39"/>
      <c r="OYB1857" s="38"/>
      <c r="OYC1857" s="39"/>
      <c r="OYD1857" s="39"/>
      <c r="OYE1857" s="40"/>
      <c r="OYF1857" s="41"/>
      <c r="OYG1857" s="38"/>
      <c r="OYH1857" s="39"/>
      <c r="OYI1857" s="38"/>
      <c r="OYJ1857" s="39"/>
      <c r="OYK1857" s="39"/>
      <c r="OYL1857" s="40"/>
      <c r="OYM1857" s="41"/>
      <c r="OYN1857" s="38"/>
      <c r="OYO1857" s="39"/>
      <c r="OYP1857" s="38"/>
      <c r="OYQ1857" s="39"/>
      <c r="OYR1857" s="39"/>
      <c r="OYS1857" s="40"/>
      <c r="OYT1857" s="41"/>
      <c r="OYU1857" s="38"/>
      <c r="OYV1857" s="39"/>
      <c r="OYW1857" s="38"/>
      <c r="OYX1857" s="39"/>
      <c r="OYY1857" s="39"/>
      <c r="OYZ1857" s="40"/>
      <c r="OZA1857" s="41"/>
      <c r="OZB1857" s="38"/>
      <c r="OZC1857" s="39"/>
      <c r="OZD1857" s="38"/>
      <c r="OZE1857" s="39"/>
      <c r="OZF1857" s="39"/>
      <c r="OZG1857" s="40"/>
      <c r="OZH1857" s="41"/>
      <c r="OZI1857" s="38"/>
      <c r="OZJ1857" s="39"/>
      <c r="OZK1857" s="38"/>
      <c r="OZL1857" s="39"/>
      <c r="OZM1857" s="39"/>
      <c r="OZN1857" s="40"/>
      <c r="OZO1857" s="41"/>
      <c r="OZP1857" s="38"/>
      <c r="OZQ1857" s="39"/>
      <c r="OZR1857" s="38"/>
      <c r="OZS1857" s="39"/>
      <c r="OZT1857" s="39"/>
      <c r="OZU1857" s="40"/>
      <c r="OZV1857" s="41"/>
      <c r="OZW1857" s="38"/>
      <c r="OZX1857" s="39"/>
      <c r="OZY1857" s="38"/>
      <c r="OZZ1857" s="39"/>
      <c r="PAA1857" s="39"/>
      <c r="PAB1857" s="40"/>
      <c r="PAC1857" s="41"/>
      <c r="PAD1857" s="38"/>
      <c r="PAE1857" s="39"/>
      <c r="PAF1857" s="38"/>
      <c r="PAG1857" s="39"/>
      <c r="PAH1857" s="39"/>
      <c r="PAI1857" s="40"/>
      <c r="PAJ1857" s="41"/>
      <c r="PAK1857" s="38"/>
      <c r="PAL1857" s="39"/>
      <c r="PAM1857" s="38"/>
      <c r="PAN1857" s="39"/>
      <c r="PAO1857" s="39"/>
      <c r="PAP1857" s="40"/>
      <c r="PAQ1857" s="41"/>
      <c r="PAR1857" s="38"/>
      <c r="PAS1857" s="39"/>
      <c r="PAT1857" s="38"/>
      <c r="PAU1857" s="39"/>
      <c r="PAV1857" s="39"/>
      <c r="PAW1857" s="40"/>
      <c r="PAX1857" s="41"/>
      <c r="PAY1857" s="38"/>
      <c r="PAZ1857" s="39"/>
      <c r="PBA1857" s="38"/>
      <c r="PBB1857" s="39"/>
      <c r="PBC1857" s="39"/>
      <c r="PBD1857" s="40"/>
      <c r="PBE1857" s="41"/>
      <c r="PBF1857" s="38"/>
      <c r="PBG1857" s="39"/>
      <c r="PBH1857" s="38"/>
      <c r="PBI1857" s="39"/>
      <c r="PBJ1857" s="39"/>
      <c r="PBK1857" s="40"/>
      <c r="PBL1857" s="41"/>
      <c r="PBM1857" s="38"/>
      <c r="PBN1857" s="39"/>
      <c r="PBO1857" s="38"/>
      <c r="PBP1857" s="39"/>
      <c r="PBQ1857" s="39"/>
      <c r="PBR1857" s="40"/>
      <c r="PBS1857" s="41"/>
      <c r="PBT1857" s="38"/>
      <c r="PBU1857" s="39"/>
      <c r="PBV1857" s="38"/>
      <c r="PBW1857" s="39"/>
      <c r="PBX1857" s="39"/>
      <c r="PBY1857" s="40"/>
      <c r="PBZ1857" s="41"/>
      <c r="PCA1857" s="38"/>
      <c r="PCB1857" s="39"/>
      <c r="PCC1857" s="38"/>
      <c r="PCD1857" s="39"/>
      <c r="PCE1857" s="39"/>
      <c r="PCF1857" s="40"/>
      <c r="PCG1857" s="41"/>
      <c r="PCH1857" s="38"/>
      <c r="PCI1857" s="39"/>
      <c r="PCJ1857" s="38"/>
      <c r="PCK1857" s="39"/>
      <c r="PCL1857" s="39"/>
      <c r="PCM1857" s="40"/>
      <c r="PCN1857" s="41"/>
      <c r="PCO1857" s="38"/>
      <c r="PCP1857" s="39"/>
      <c r="PCQ1857" s="38"/>
      <c r="PCR1857" s="39"/>
      <c r="PCS1857" s="39"/>
      <c r="PCT1857" s="40"/>
      <c r="PCU1857" s="41"/>
      <c r="PCV1857" s="38"/>
      <c r="PCW1857" s="39"/>
      <c r="PCX1857" s="38"/>
      <c r="PCY1857" s="39"/>
      <c r="PCZ1857" s="39"/>
      <c r="PDA1857" s="40"/>
      <c r="PDB1857" s="41"/>
      <c r="PDC1857" s="38"/>
      <c r="PDD1857" s="39"/>
      <c r="PDE1857" s="38"/>
      <c r="PDF1857" s="39"/>
      <c r="PDG1857" s="39"/>
      <c r="PDH1857" s="40"/>
      <c r="PDI1857" s="41"/>
      <c r="PDJ1857" s="38"/>
      <c r="PDK1857" s="39"/>
      <c r="PDL1857" s="38"/>
      <c r="PDM1857" s="39"/>
      <c r="PDN1857" s="39"/>
      <c r="PDO1857" s="40"/>
      <c r="PDP1857" s="41"/>
      <c r="PDQ1857" s="38"/>
      <c r="PDR1857" s="39"/>
      <c r="PDS1857" s="38"/>
      <c r="PDT1857" s="39"/>
      <c r="PDU1857" s="39"/>
      <c r="PDV1857" s="40"/>
      <c r="PDW1857" s="41"/>
      <c r="PDX1857" s="38"/>
      <c r="PDY1857" s="39"/>
      <c r="PDZ1857" s="38"/>
      <c r="PEA1857" s="39"/>
      <c r="PEB1857" s="39"/>
      <c r="PEC1857" s="40"/>
      <c r="PED1857" s="41"/>
      <c r="PEE1857" s="38"/>
      <c r="PEF1857" s="39"/>
      <c r="PEG1857" s="38"/>
      <c r="PEH1857" s="39"/>
      <c r="PEI1857" s="39"/>
      <c r="PEJ1857" s="40"/>
      <c r="PEK1857" s="41"/>
      <c r="PEL1857" s="38"/>
      <c r="PEM1857" s="39"/>
      <c r="PEN1857" s="38"/>
      <c r="PEO1857" s="39"/>
      <c r="PEP1857" s="39"/>
      <c r="PEQ1857" s="40"/>
      <c r="PER1857" s="41"/>
      <c r="PES1857" s="38"/>
      <c r="PET1857" s="39"/>
      <c r="PEU1857" s="38"/>
      <c r="PEV1857" s="39"/>
      <c r="PEW1857" s="39"/>
      <c r="PEX1857" s="40"/>
      <c r="PEY1857" s="41"/>
      <c r="PEZ1857" s="38"/>
      <c r="PFA1857" s="39"/>
      <c r="PFB1857" s="38"/>
      <c r="PFC1857" s="39"/>
      <c r="PFD1857" s="39"/>
      <c r="PFE1857" s="40"/>
      <c r="PFF1857" s="41"/>
      <c r="PFG1857" s="38"/>
      <c r="PFH1857" s="39"/>
      <c r="PFI1857" s="38"/>
      <c r="PFJ1857" s="39"/>
      <c r="PFK1857" s="39"/>
      <c r="PFL1857" s="40"/>
      <c r="PFM1857" s="41"/>
      <c r="PFN1857" s="38"/>
      <c r="PFO1857" s="39"/>
      <c r="PFP1857" s="38"/>
      <c r="PFQ1857" s="39"/>
      <c r="PFR1857" s="39"/>
      <c r="PFS1857" s="40"/>
      <c r="PFT1857" s="41"/>
      <c r="PFU1857" s="38"/>
      <c r="PFV1857" s="39"/>
      <c r="PFW1857" s="38"/>
      <c r="PFX1857" s="39"/>
      <c r="PFY1857" s="39"/>
      <c r="PFZ1857" s="40"/>
      <c r="PGA1857" s="41"/>
      <c r="PGB1857" s="38"/>
      <c r="PGC1857" s="39"/>
      <c r="PGD1857" s="38"/>
      <c r="PGE1857" s="39"/>
      <c r="PGF1857" s="39"/>
      <c r="PGG1857" s="40"/>
      <c r="PGH1857" s="41"/>
      <c r="PGI1857" s="38"/>
      <c r="PGJ1857" s="39"/>
      <c r="PGK1857" s="38"/>
      <c r="PGL1857" s="39"/>
      <c r="PGM1857" s="39"/>
      <c r="PGN1857" s="40"/>
      <c r="PGO1857" s="41"/>
      <c r="PGP1857" s="38"/>
      <c r="PGQ1857" s="39"/>
      <c r="PGR1857" s="38"/>
      <c r="PGS1857" s="39"/>
      <c r="PGT1857" s="39"/>
      <c r="PGU1857" s="40"/>
      <c r="PGV1857" s="41"/>
      <c r="PGW1857" s="38"/>
      <c r="PGX1857" s="39"/>
      <c r="PGY1857" s="38"/>
      <c r="PGZ1857" s="39"/>
      <c r="PHA1857" s="39"/>
      <c r="PHB1857" s="40"/>
      <c r="PHC1857" s="41"/>
      <c r="PHD1857" s="38"/>
      <c r="PHE1857" s="39"/>
      <c r="PHF1857" s="38"/>
      <c r="PHG1857" s="39"/>
      <c r="PHH1857" s="39"/>
      <c r="PHI1857" s="40"/>
      <c r="PHJ1857" s="41"/>
      <c r="PHK1857" s="38"/>
      <c r="PHL1857" s="39"/>
      <c r="PHM1857" s="38"/>
      <c r="PHN1857" s="39"/>
      <c r="PHO1857" s="39"/>
      <c r="PHP1857" s="40"/>
      <c r="PHQ1857" s="41"/>
      <c r="PHR1857" s="38"/>
      <c r="PHS1857" s="39"/>
      <c r="PHT1857" s="38"/>
      <c r="PHU1857" s="39"/>
      <c r="PHV1857" s="39"/>
      <c r="PHW1857" s="40"/>
      <c r="PHX1857" s="41"/>
      <c r="PHY1857" s="38"/>
      <c r="PHZ1857" s="39"/>
      <c r="PIA1857" s="38"/>
      <c r="PIB1857" s="39"/>
      <c r="PIC1857" s="39"/>
      <c r="PID1857" s="40"/>
      <c r="PIE1857" s="41"/>
      <c r="PIF1857" s="38"/>
      <c r="PIG1857" s="39"/>
      <c r="PIH1857" s="38"/>
      <c r="PII1857" s="39"/>
      <c r="PIJ1857" s="39"/>
      <c r="PIK1857" s="40"/>
      <c r="PIL1857" s="41"/>
      <c r="PIM1857" s="38"/>
      <c r="PIN1857" s="39"/>
      <c r="PIO1857" s="38"/>
      <c r="PIP1857" s="39"/>
      <c r="PIQ1857" s="39"/>
      <c r="PIR1857" s="40"/>
      <c r="PIS1857" s="41"/>
      <c r="PIT1857" s="38"/>
      <c r="PIU1857" s="39"/>
      <c r="PIV1857" s="38"/>
      <c r="PIW1857" s="39"/>
      <c r="PIX1857" s="39"/>
      <c r="PIY1857" s="40"/>
      <c r="PIZ1857" s="41"/>
      <c r="PJA1857" s="38"/>
      <c r="PJB1857" s="39"/>
      <c r="PJC1857" s="38"/>
      <c r="PJD1857" s="39"/>
      <c r="PJE1857" s="39"/>
      <c r="PJF1857" s="40"/>
      <c r="PJG1857" s="41"/>
      <c r="PJH1857" s="38"/>
      <c r="PJI1857" s="39"/>
      <c r="PJJ1857" s="38"/>
      <c r="PJK1857" s="39"/>
      <c r="PJL1857" s="39"/>
      <c r="PJM1857" s="40"/>
      <c r="PJN1857" s="41"/>
      <c r="PJO1857" s="38"/>
      <c r="PJP1857" s="39"/>
      <c r="PJQ1857" s="38"/>
      <c r="PJR1857" s="39"/>
      <c r="PJS1857" s="39"/>
      <c r="PJT1857" s="40"/>
      <c r="PJU1857" s="41"/>
      <c r="PJV1857" s="38"/>
      <c r="PJW1857" s="39"/>
      <c r="PJX1857" s="38"/>
      <c r="PJY1857" s="39"/>
      <c r="PJZ1857" s="39"/>
      <c r="PKA1857" s="40"/>
      <c r="PKB1857" s="41"/>
      <c r="PKC1857" s="38"/>
      <c r="PKD1857" s="39"/>
      <c r="PKE1857" s="38"/>
      <c r="PKF1857" s="39"/>
      <c r="PKG1857" s="39"/>
      <c r="PKH1857" s="40"/>
      <c r="PKI1857" s="41"/>
      <c r="PKJ1857" s="38"/>
      <c r="PKK1857" s="39"/>
      <c r="PKL1857" s="38"/>
      <c r="PKM1857" s="39"/>
      <c r="PKN1857" s="39"/>
      <c r="PKO1857" s="40"/>
      <c r="PKP1857" s="41"/>
      <c r="PKQ1857" s="38"/>
      <c r="PKR1857" s="39"/>
      <c r="PKS1857" s="38"/>
      <c r="PKT1857" s="39"/>
      <c r="PKU1857" s="39"/>
      <c r="PKV1857" s="40"/>
      <c r="PKW1857" s="41"/>
      <c r="PKX1857" s="38"/>
      <c r="PKY1857" s="39"/>
      <c r="PKZ1857" s="38"/>
      <c r="PLA1857" s="39"/>
      <c r="PLB1857" s="39"/>
      <c r="PLC1857" s="40"/>
      <c r="PLD1857" s="41"/>
      <c r="PLE1857" s="38"/>
      <c r="PLF1857" s="39"/>
      <c r="PLG1857" s="38"/>
      <c r="PLH1857" s="39"/>
      <c r="PLI1857" s="39"/>
      <c r="PLJ1857" s="40"/>
      <c r="PLK1857" s="41"/>
      <c r="PLL1857" s="38"/>
      <c r="PLM1857" s="39"/>
      <c r="PLN1857" s="38"/>
      <c r="PLO1857" s="39"/>
      <c r="PLP1857" s="39"/>
      <c r="PLQ1857" s="40"/>
      <c r="PLR1857" s="41"/>
      <c r="PLS1857" s="38"/>
      <c r="PLT1857" s="39"/>
      <c r="PLU1857" s="38"/>
      <c r="PLV1857" s="39"/>
      <c r="PLW1857" s="39"/>
      <c r="PLX1857" s="40"/>
      <c r="PLY1857" s="41"/>
      <c r="PLZ1857" s="38"/>
      <c r="PMA1857" s="39"/>
      <c r="PMB1857" s="38"/>
      <c r="PMC1857" s="39"/>
      <c r="PMD1857" s="39"/>
      <c r="PME1857" s="40"/>
      <c r="PMF1857" s="41"/>
      <c r="PMG1857" s="38"/>
      <c r="PMH1857" s="39"/>
      <c r="PMI1857" s="38"/>
      <c r="PMJ1857" s="39"/>
      <c r="PMK1857" s="39"/>
      <c r="PML1857" s="40"/>
      <c r="PMM1857" s="41"/>
      <c r="PMN1857" s="38"/>
      <c r="PMO1857" s="39"/>
      <c r="PMP1857" s="38"/>
      <c r="PMQ1857" s="39"/>
      <c r="PMR1857" s="39"/>
      <c r="PMS1857" s="40"/>
      <c r="PMT1857" s="41"/>
      <c r="PMU1857" s="38"/>
      <c r="PMV1857" s="39"/>
      <c r="PMW1857" s="38"/>
      <c r="PMX1857" s="39"/>
      <c r="PMY1857" s="39"/>
      <c r="PMZ1857" s="40"/>
      <c r="PNA1857" s="41"/>
      <c r="PNB1857" s="38"/>
      <c r="PNC1857" s="39"/>
      <c r="PND1857" s="38"/>
      <c r="PNE1857" s="39"/>
      <c r="PNF1857" s="39"/>
      <c r="PNG1857" s="40"/>
      <c r="PNH1857" s="41"/>
      <c r="PNI1857" s="38"/>
      <c r="PNJ1857" s="39"/>
      <c r="PNK1857" s="38"/>
      <c r="PNL1857" s="39"/>
      <c r="PNM1857" s="39"/>
      <c r="PNN1857" s="40"/>
      <c r="PNO1857" s="41"/>
      <c r="PNP1857" s="38"/>
      <c r="PNQ1857" s="39"/>
      <c r="PNR1857" s="38"/>
      <c r="PNS1857" s="39"/>
      <c r="PNT1857" s="39"/>
      <c r="PNU1857" s="40"/>
      <c r="PNV1857" s="41"/>
      <c r="PNW1857" s="38"/>
      <c r="PNX1857" s="39"/>
      <c r="PNY1857" s="38"/>
      <c r="PNZ1857" s="39"/>
      <c r="POA1857" s="39"/>
      <c r="POB1857" s="40"/>
      <c r="POC1857" s="41"/>
      <c r="POD1857" s="38"/>
      <c r="POE1857" s="39"/>
      <c r="POF1857" s="38"/>
      <c r="POG1857" s="39"/>
      <c r="POH1857" s="39"/>
      <c r="POI1857" s="40"/>
      <c r="POJ1857" s="41"/>
      <c r="POK1857" s="38"/>
      <c r="POL1857" s="39"/>
      <c r="POM1857" s="38"/>
      <c r="PON1857" s="39"/>
      <c r="POO1857" s="39"/>
      <c r="POP1857" s="40"/>
      <c r="POQ1857" s="41"/>
      <c r="POR1857" s="38"/>
      <c r="POS1857" s="39"/>
      <c r="POT1857" s="38"/>
      <c r="POU1857" s="39"/>
      <c r="POV1857" s="39"/>
      <c r="POW1857" s="40"/>
      <c r="POX1857" s="41"/>
      <c r="POY1857" s="38"/>
      <c r="POZ1857" s="39"/>
      <c r="PPA1857" s="38"/>
      <c r="PPB1857" s="39"/>
      <c r="PPC1857" s="39"/>
      <c r="PPD1857" s="40"/>
      <c r="PPE1857" s="41"/>
      <c r="PPF1857" s="38"/>
      <c r="PPG1857" s="39"/>
      <c r="PPH1857" s="38"/>
      <c r="PPI1857" s="39"/>
      <c r="PPJ1857" s="39"/>
      <c r="PPK1857" s="40"/>
      <c r="PPL1857" s="41"/>
      <c r="PPM1857" s="38"/>
      <c r="PPN1857" s="39"/>
      <c r="PPO1857" s="38"/>
      <c r="PPP1857" s="39"/>
      <c r="PPQ1857" s="39"/>
      <c r="PPR1857" s="40"/>
      <c r="PPS1857" s="41"/>
      <c r="PPT1857" s="38"/>
      <c r="PPU1857" s="39"/>
      <c r="PPV1857" s="38"/>
      <c r="PPW1857" s="39"/>
      <c r="PPX1857" s="39"/>
      <c r="PPY1857" s="40"/>
      <c r="PPZ1857" s="41"/>
      <c r="PQA1857" s="38"/>
      <c r="PQB1857" s="39"/>
      <c r="PQC1857" s="38"/>
      <c r="PQD1857" s="39"/>
      <c r="PQE1857" s="39"/>
      <c r="PQF1857" s="40"/>
      <c r="PQG1857" s="41"/>
      <c r="PQH1857" s="38"/>
      <c r="PQI1857" s="39"/>
      <c r="PQJ1857" s="38"/>
      <c r="PQK1857" s="39"/>
      <c r="PQL1857" s="39"/>
      <c r="PQM1857" s="40"/>
      <c r="PQN1857" s="41"/>
      <c r="PQO1857" s="38"/>
      <c r="PQP1857" s="39"/>
      <c r="PQQ1857" s="38"/>
      <c r="PQR1857" s="39"/>
      <c r="PQS1857" s="39"/>
      <c r="PQT1857" s="40"/>
      <c r="PQU1857" s="41"/>
      <c r="PQV1857" s="38"/>
      <c r="PQW1857" s="39"/>
      <c r="PQX1857" s="38"/>
      <c r="PQY1857" s="39"/>
      <c r="PQZ1857" s="39"/>
      <c r="PRA1857" s="40"/>
      <c r="PRB1857" s="41"/>
      <c r="PRC1857" s="38"/>
      <c r="PRD1857" s="39"/>
      <c r="PRE1857" s="38"/>
      <c r="PRF1857" s="39"/>
      <c r="PRG1857" s="39"/>
      <c r="PRH1857" s="40"/>
      <c r="PRI1857" s="41"/>
      <c r="PRJ1857" s="38"/>
      <c r="PRK1857" s="39"/>
      <c r="PRL1857" s="38"/>
      <c r="PRM1857" s="39"/>
      <c r="PRN1857" s="39"/>
      <c r="PRO1857" s="40"/>
      <c r="PRP1857" s="41"/>
      <c r="PRQ1857" s="38"/>
      <c r="PRR1857" s="39"/>
      <c r="PRS1857" s="38"/>
      <c r="PRT1857" s="39"/>
      <c r="PRU1857" s="39"/>
      <c r="PRV1857" s="40"/>
      <c r="PRW1857" s="41"/>
      <c r="PRX1857" s="38"/>
      <c r="PRY1857" s="39"/>
      <c r="PRZ1857" s="38"/>
      <c r="PSA1857" s="39"/>
      <c r="PSB1857" s="39"/>
      <c r="PSC1857" s="40"/>
      <c r="PSD1857" s="41"/>
      <c r="PSE1857" s="38"/>
      <c r="PSF1857" s="39"/>
      <c r="PSG1857" s="38"/>
      <c r="PSH1857" s="39"/>
      <c r="PSI1857" s="39"/>
      <c r="PSJ1857" s="40"/>
      <c r="PSK1857" s="41"/>
      <c r="PSL1857" s="38"/>
      <c r="PSM1857" s="39"/>
      <c r="PSN1857" s="38"/>
      <c r="PSO1857" s="39"/>
      <c r="PSP1857" s="39"/>
      <c r="PSQ1857" s="40"/>
      <c r="PSR1857" s="41"/>
      <c r="PSS1857" s="38"/>
      <c r="PST1857" s="39"/>
      <c r="PSU1857" s="38"/>
      <c r="PSV1857" s="39"/>
      <c r="PSW1857" s="39"/>
      <c r="PSX1857" s="40"/>
      <c r="PSY1857" s="41"/>
      <c r="PSZ1857" s="38"/>
      <c r="PTA1857" s="39"/>
      <c r="PTB1857" s="38"/>
      <c r="PTC1857" s="39"/>
      <c r="PTD1857" s="39"/>
      <c r="PTE1857" s="40"/>
      <c r="PTF1857" s="41"/>
      <c r="PTG1857" s="38"/>
      <c r="PTH1857" s="39"/>
      <c r="PTI1857" s="38"/>
      <c r="PTJ1857" s="39"/>
      <c r="PTK1857" s="39"/>
      <c r="PTL1857" s="40"/>
      <c r="PTM1857" s="41"/>
      <c r="PTN1857" s="38"/>
      <c r="PTO1857" s="39"/>
      <c r="PTP1857" s="38"/>
      <c r="PTQ1857" s="39"/>
      <c r="PTR1857" s="39"/>
      <c r="PTS1857" s="40"/>
      <c r="PTT1857" s="41"/>
      <c r="PTU1857" s="38"/>
      <c r="PTV1857" s="39"/>
      <c r="PTW1857" s="38"/>
      <c r="PTX1857" s="39"/>
      <c r="PTY1857" s="39"/>
      <c r="PTZ1857" s="40"/>
      <c r="PUA1857" s="41"/>
      <c r="PUB1857" s="38"/>
      <c r="PUC1857" s="39"/>
      <c r="PUD1857" s="38"/>
      <c r="PUE1857" s="39"/>
      <c r="PUF1857" s="39"/>
      <c r="PUG1857" s="40"/>
      <c r="PUH1857" s="41"/>
      <c r="PUI1857" s="38"/>
      <c r="PUJ1857" s="39"/>
      <c r="PUK1857" s="38"/>
      <c r="PUL1857" s="39"/>
      <c r="PUM1857" s="39"/>
      <c r="PUN1857" s="40"/>
      <c r="PUO1857" s="41"/>
      <c r="PUP1857" s="38"/>
      <c r="PUQ1857" s="39"/>
      <c r="PUR1857" s="38"/>
      <c r="PUS1857" s="39"/>
      <c r="PUT1857" s="39"/>
      <c r="PUU1857" s="40"/>
      <c r="PUV1857" s="41"/>
      <c r="PUW1857" s="38"/>
      <c r="PUX1857" s="39"/>
      <c r="PUY1857" s="38"/>
      <c r="PUZ1857" s="39"/>
      <c r="PVA1857" s="39"/>
      <c r="PVB1857" s="40"/>
      <c r="PVC1857" s="41"/>
      <c r="PVD1857" s="38"/>
      <c r="PVE1857" s="39"/>
      <c r="PVF1857" s="38"/>
      <c r="PVG1857" s="39"/>
      <c r="PVH1857" s="39"/>
      <c r="PVI1857" s="40"/>
      <c r="PVJ1857" s="41"/>
      <c r="PVK1857" s="38"/>
      <c r="PVL1857" s="39"/>
      <c r="PVM1857" s="38"/>
      <c r="PVN1857" s="39"/>
      <c r="PVO1857" s="39"/>
      <c r="PVP1857" s="40"/>
      <c r="PVQ1857" s="41"/>
      <c r="PVR1857" s="38"/>
      <c r="PVS1857" s="39"/>
      <c r="PVT1857" s="38"/>
      <c r="PVU1857" s="39"/>
      <c r="PVV1857" s="39"/>
      <c r="PVW1857" s="40"/>
      <c r="PVX1857" s="41"/>
      <c r="PVY1857" s="38"/>
      <c r="PVZ1857" s="39"/>
      <c r="PWA1857" s="38"/>
      <c r="PWB1857" s="39"/>
      <c r="PWC1857" s="39"/>
      <c r="PWD1857" s="40"/>
      <c r="PWE1857" s="41"/>
      <c r="PWF1857" s="38"/>
      <c r="PWG1857" s="39"/>
      <c r="PWH1857" s="38"/>
      <c r="PWI1857" s="39"/>
      <c r="PWJ1857" s="39"/>
      <c r="PWK1857" s="40"/>
      <c r="PWL1857" s="41"/>
      <c r="PWM1857" s="38"/>
      <c r="PWN1857" s="39"/>
      <c r="PWO1857" s="38"/>
      <c r="PWP1857" s="39"/>
      <c r="PWQ1857" s="39"/>
      <c r="PWR1857" s="40"/>
      <c r="PWS1857" s="41"/>
      <c r="PWT1857" s="38"/>
      <c r="PWU1857" s="39"/>
      <c r="PWV1857" s="38"/>
      <c r="PWW1857" s="39"/>
      <c r="PWX1857" s="39"/>
      <c r="PWY1857" s="40"/>
      <c r="PWZ1857" s="41"/>
      <c r="PXA1857" s="38"/>
      <c r="PXB1857" s="39"/>
      <c r="PXC1857" s="38"/>
      <c r="PXD1857" s="39"/>
      <c r="PXE1857" s="39"/>
      <c r="PXF1857" s="40"/>
      <c r="PXG1857" s="41"/>
      <c r="PXH1857" s="38"/>
      <c r="PXI1857" s="39"/>
      <c r="PXJ1857" s="38"/>
      <c r="PXK1857" s="39"/>
      <c r="PXL1857" s="39"/>
      <c r="PXM1857" s="40"/>
      <c r="PXN1857" s="41"/>
      <c r="PXO1857" s="38"/>
      <c r="PXP1857" s="39"/>
      <c r="PXQ1857" s="38"/>
      <c r="PXR1857" s="39"/>
      <c r="PXS1857" s="39"/>
      <c r="PXT1857" s="40"/>
      <c r="PXU1857" s="41"/>
      <c r="PXV1857" s="38"/>
      <c r="PXW1857" s="39"/>
      <c r="PXX1857" s="38"/>
      <c r="PXY1857" s="39"/>
      <c r="PXZ1857" s="39"/>
      <c r="PYA1857" s="40"/>
      <c r="PYB1857" s="41"/>
      <c r="PYC1857" s="38"/>
      <c r="PYD1857" s="39"/>
      <c r="PYE1857" s="38"/>
      <c r="PYF1857" s="39"/>
      <c r="PYG1857" s="39"/>
      <c r="PYH1857" s="40"/>
      <c r="PYI1857" s="41"/>
      <c r="PYJ1857" s="38"/>
      <c r="PYK1857" s="39"/>
      <c r="PYL1857" s="38"/>
      <c r="PYM1857" s="39"/>
      <c r="PYN1857" s="39"/>
      <c r="PYO1857" s="40"/>
      <c r="PYP1857" s="41"/>
      <c r="PYQ1857" s="38"/>
      <c r="PYR1857" s="39"/>
      <c r="PYS1857" s="38"/>
      <c r="PYT1857" s="39"/>
      <c r="PYU1857" s="39"/>
      <c r="PYV1857" s="40"/>
      <c r="PYW1857" s="41"/>
      <c r="PYX1857" s="38"/>
      <c r="PYY1857" s="39"/>
      <c r="PYZ1857" s="38"/>
      <c r="PZA1857" s="39"/>
      <c r="PZB1857" s="39"/>
      <c r="PZC1857" s="40"/>
      <c r="PZD1857" s="41"/>
      <c r="PZE1857" s="38"/>
      <c r="PZF1857" s="39"/>
      <c r="PZG1857" s="38"/>
      <c r="PZH1857" s="39"/>
      <c r="PZI1857" s="39"/>
      <c r="PZJ1857" s="40"/>
      <c r="PZK1857" s="41"/>
      <c r="PZL1857" s="38"/>
      <c r="PZM1857" s="39"/>
      <c r="PZN1857" s="38"/>
      <c r="PZO1857" s="39"/>
      <c r="PZP1857" s="39"/>
      <c r="PZQ1857" s="40"/>
      <c r="PZR1857" s="41"/>
      <c r="PZS1857" s="38"/>
      <c r="PZT1857" s="39"/>
      <c r="PZU1857" s="38"/>
      <c r="PZV1857" s="39"/>
      <c r="PZW1857" s="39"/>
      <c r="PZX1857" s="40"/>
      <c r="PZY1857" s="41"/>
      <c r="PZZ1857" s="38"/>
      <c r="QAA1857" s="39"/>
      <c r="QAB1857" s="38"/>
      <c r="QAC1857" s="39"/>
      <c r="QAD1857" s="39"/>
      <c r="QAE1857" s="40"/>
      <c r="QAF1857" s="41"/>
      <c r="QAG1857" s="38"/>
      <c r="QAH1857" s="39"/>
      <c r="QAI1857" s="38"/>
      <c r="QAJ1857" s="39"/>
      <c r="QAK1857" s="39"/>
      <c r="QAL1857" s="40"/>
      <c r="QAM1857" s="41"/>
      <c r="QAN1857" s="38"/>
      <c r="QAO1857" s="39"/>
      <c r="QAP1857" s="38"/>
      <c r="QAQ1857" s="39"/>
      <c r="QAR1857" s="39"/>
      <c r="QAS1857" s="40"/>
      <c r="QAT1857" s="41"/>
      <c r="QAU1857" s="38"/>
      <c r="QAV1857" s="39"/>
      <c r="QAW1857" s="38"/>
      <c r="QAX1857" s="39"/>
      <c r="QAY1857" s="39"/>
      <c r="QAZ1857" s="40"/>
      <c r="QBA1857" s="41"/>
      <c r="QBB1857" s="38"/>
      <c r="QBC1857" s="39"/>
      <c r="QBD1857" s="38"/>
      <c r="QBE1857" s="39"/>
      <c r="QBF1857" s="39"/>
      <c r="QBG1857" s="40"/>
      <c r="QBH1857" s="41"/>
      <c r="QBI1857" s="38"/>
      <c r="QBJ1857" s="39"/>
      <c r="QBK1857" s="38"/>
      <c r="QBL1857" s="39"/>
      <c r="QBM1857" s="39"/>
      <c r="QBN1857" s="40"/>
      <c r="QBO1857" s="41"/>
      <c r="QBP1857" s="38"/>
      <c r="QBQ1857" s="39"/>
      <c r="QBR1857" s="38"/>
      <c r="QBS1857" s="39"/>
      <c r="QBT1857" s="39"/>
      <c r="QBU1857" s="40"/>
      <c r="QBV1857" s="41"/>
      <c r="QBW1857" s="38"/>
      <c r="QBX1857" s="39"/>
      <c r="QBY1857" s="38"/>
      <c r="QBZ1857" s="39"/>
      <c r="QCA1857" s="39"/>
      <c r="QCB1857" s="40"/>
      <c r="QCC1857" s="41"/>
      <c r="QCD1857" s="38"/>
      <c r="QCE1857" s="39"/>
      <c r="QCF1857" s="38"/>
      <c r="QCG1857" s="39"/>
      <c r="QCH1857" s="39"/>
      <c r="QCI1857" s="40"/>
      <c r="QCJ1857" s="41"/>
      <c r="QCK1857" s="38"/>
      <c r="QCL1857" s="39"/>
      <c r="QCM1857" s="38"/>
      <c r="QCN1857" s="39"/>
      <c r="QCO1857" s="39"/>
      <c r="QCP1857" s="40"/>
      <c r="QCQ1857" s="41"/>
      <c r="QCR1857" s="38"/>
      <c r="QCS1857" s="39"/>
      <c r="QCT1857" s="38"/>
      <c r="QCU1857" s="39"/>
      <c r="QCV1857" s="39"/>
      <c r="QCW1857" s="40"/>
      <c r="QCX1857" s="41"/>
      <c r="QCY1857" s="38"/>
      <c r="QCZ1857" s="39"/>
      <c r="QDA1857" s="38"/>
      <c r="QDB1857" s="39"/>
      <c r="QDC1857" s="39"/>
      <c r="QDD1857" s="40"/>
      <c r="QDE1857" s="41"/>
      <c r="QDF1857" s="38"/>
      <c r="QDG1857" s="39"/>
      <c r="QDH1857" s="38"/>
      <c r="QDI1857" s="39"/>
      <c r="QDJ1857" s="39"/>
      <c r="QDK1857" s="40"/>
      <c r="QDL1857" s="41"/>
      <c r="QDM1857" s="38"/>
      <c r="QDN1857" s="39"/>
      <c r="QDO1857" s="38"/>
      <c r="QDP1857" s="39"/>
      <c r="QDQ1857" s="39"/>
      <c r="QDR1857" s="40"/>
      <c r="QDS1857" s="41"/>
      <c r="QDT1857" s="38"/>
      <c r="QDU1857" s="39"/>
      <c r="QDV1857" s="38"/>
      <c r="QDW1857" s="39"/>
      <c r="QDX1857" s="39"/>
      <c r="QDY1857" s="40"/>
      <c r="QDZ1857" s="41"/>
      <c r="QEA1857" s="38"/>
      <c r="QEB1857" s="39"/>
      <c r="QEC1857" s="38"/>
      <c r="QED1857" s="39"/>
      <c r="QEE1857" s="39"/>
      <c r="QEF1857" s="40"/>
      <c r="QEG1857" s="41"/>
      <c r="QEH1857" s="38"/>
      <c r="QEI1857" s="39"/>
      <c r="QEJ1857" s="38"/>
      <c r="QEK1857" s="39"/>
      <c r="QEL1857" s="39"/>
      <c r="QEM1857" s="40"/>
      <c r="QEN1857" s="41"/>
      <c r="QEO1857" s="38"/>
      <c r="QEP1857" s="39"/>
      <c r="QEQ1857" s="38"/>
      <c r="QER1857" s="39"/>
      <c r="QES1857" s="39"/>
      <c r="QET1857" s="40"/>
      <c r="QEU1857" s="41"/>
      <c r="QEV1857" s="38"/>
      <c r="QEW1857" s="39"/>
      <c r="QEX1857" s="38"/>
      <c r="QEY1857" s="39"/>
      <c r="QEZ1857" s="39"/>
      <c r="QFA1857" s="40"/>
      <c r="QFB1857" s="41"/>
      <c r="QFC1857" s="38"/>
      <c r="QFD1857" s="39"/>
      <c r="QFE1857" s="38"/>
      <c r="QFF1857" s="39"/>
      <c r="QFG1857" s="39"/>
      <c r="QFH1857" s="40"/>
      <c r="QFI1857" s="41"/>
      <c r="QFJ1857" s="38"/>
      <c r="QFK1857" s="39"/>
      <c r="QFL1857" s="38"/>
      <c r="QFM1857" s="39"/>
      <c r="QFN1857" s="39"/>
      <c r="QFO1857" s="40"/>
      <c r="QFP1857" s="41"/>
      <c r="QFQ1857" s="38"/>
      <c r="QFR1857" s="39"/>
      <c r="QFS1857" s="38"/>
      <c r="QFT1857" s="39"/>
      <c r="QFU1857" s="39"/>
      <c r="QFV1857" s="40"/>
      <c r="QFW1857" s="41"/>
      <c r="QFX1857" s="38"/>
      <c r="QFY1857" s="39"/>
      <c r="QFZ1857" s="38"/>
      <c r="QGA1857" s="39"/>
      <c r="QGB1857" s="39"/>
      <c r="QGC1857" s="40"/>
      <c r="QGD1857" s="41"/>
      <c r="QGE1857" s="38"/>
      <c r="QGF1857" s="39"/>
      <c r="QGG1857" s="38"/>
      <c r="QGH1857" s="39"/>
      <c r="QGI1857" s="39"/>
      <c r="QGJ1857" s="40"/>
      <c r="QGK1857" s="41"/>
      <c r="QGL1857" s="38"/>
      <c r="QGM1857" s="39"/>
      <c r="QGN1857" s="38"/>
      <c r="QGO1857" s="39"/>
      <c r="QGP1857" s="39"/>
      <c r="QGQ1857" s="40"/>
      <c r="QGR1857" s="41"/>
      <c r="QGS1857" s="38"/>
      <c r="QGT1857" s="39"/>
      <c r="QGU1857" s="38"/>
      <c r="QGV1857" s="39"/>
      <c r="QGW1857" s="39"/>
      <c r="QGX1857" s="40"/>
      <c r="QGY1857" s="41"/>
      <c r="QGZ1857" s="38"/>
      <c r="QHA1857" s="39"/>
      <c r="QHB1857" s="38"/>
      <c r="QHC1857" s="39"/>
      <c r="QHD1857" s="39"/>
      <c r="QHE1857" s="40"/>
      <c r="QHF1857" s="41"/>
      <c r="QHG1857" s="38"/>
      <c r="QHH1857" s="39"/>
      <c r="QHI1857" s="38"/>
      <c r="QHJ1857" s="39"/>
      <c r="QHK1857" s="39"/>
      <c r="QHL1857" s="40"/>
      <c r="QHM1857" s="41"/>
      <c r="QHN1857" s="38"/>
      <c r="QHO1857" s="39"/>
      <c r="QHP1857" s="38"/>
      <c r="QHQ1857" s="39"/>
      <c r="QHR1857" s="39"/>
      <c r="QHS1857" s="40"/>
      <c r="QHT1857" s="41"/>
      <c r="QHU1857" s="38"/>
      <c r="QHV1857" s="39"/>
      <c r="QHW1857" s="38"/>
      <c r="QHX1857" s="39"/>
      <c r="QHY1857" s="39"/>
      <c r="QHZ1857" s="40"/>
      <c r="QIA1857" s="41"/>
      <c r="QIB1857" s="38"/>
      <c r="QIC1857" s="39"/>
      <c r="QID1857" s="38"/>
      <c r="QIE1857" s="39"/>
      <c r="QIF1857" s="39"/>
      <c r="QIG1857" s="40"/>
      <c r="QIH1857" s="41"/>
      <c r="QII1857" s="38"/>
      <c r="QIJ1857" s="39"/>
      <c r="QIK1857" s="38"/>
      <c r="QIL1857" s="39"/>
      <c r="QIM1857" s="39"/>
      <c r="QIN1857" s="40"/>
      <c r="QIO1857" s="41"/>
      <c r="QIP1857" s="38"/>
      <c r="QIQ1857" s="39"/>
      <c r="QIR1857" s="38"/>
      <c r="QIS1857" s="39"/>
      <c r="QIT1857" s="39"/>
      <c r="QIU1857" s="40"/>
      <c r="QIV1857" s="41"/>
      <c r="QIW1857" s="38"/>
      <c r="QIX1857" s="39"/>
      <c r="QIY1857" s="38"/>
      <c r="QIZ1857" s="39"/>
      <c r="QJA1857" s="39"/>
      <c r="QJB1857" s="40"/>
      <c r="QJC1857" s="41"/>
      <c r="QJD1857" s="38"/>
      <c r="QJE1857" s="39"/>
      <c r="QJF1857" s="38"/>
      <c r="QJG1857" s="39"/>
      <c r="QJH1857" s="39"/>
      <c r="QJI1857" s="40"/>
      <c r="QJJ1857" s="41"/>
      <c r="QJK1857" s="38"/>
      <c r="QJL1857" s="39"/>
      <c r="QJM1857" s="38"/>
      <c r="QJN1857" s="39"/>
      <c r="QJO1857" s="39"/>
      <c r="QJP1857" s="40"/>
      <c r="QJQ1857" s="41"/>
      <c r="QJR1857" s="38"/>
      <c r="QJS1857" s="39"/>
      <c r="QJT1857" s="38"/>
      <c r="QJU1857" s="39"/>
      <c r="QJV1857" s="39"/>
      <c r="QJW1857" s="40"/>
      <c r="QJX1857" s="41"/>
      <c r="QJY1857" s="38"/>
      <c r="QJZ1857" s="39"/>
      <c r="QKA1857" s="38"/>
      <c r="QKB1857" s="39"/>
      <c r="QKC1857" s="39"/>
      <c r="QKD1857" s="40"/>
      <c r="QKE1857" s="41"/>
      <c r="QKF1857" s="38"/>
      <c r="QKG1857" s="39"/>
      <c r="QKH1857" s="38"/>
      <c r="QKI1857" s="39"/>
      <c r="QKJ1857" s="39"/>
      <c r="QKK1857" s="40"/>
      <c r="QKL1857" s="41"/>
      <c r="QKM1857" s="38"/>
      <c r="QKN1857" s="39"/>
      <c r="QKO1857" s="38"/>
      <c r="QKP1857" s="39"/>
      <c r="QKQ1857" s="39"/>
      <c r="QKR1857" s="40"/>
      <c r="QKS1857" s="41"/>
      <c r="QKT1857" s="38"/>
      <c r="QKU1857" s="39"/>
      <c r="QKV1857" s="38"/>
      <c r="QKW1857" s="39"/>
      <c r="QKX1857" s="39"/>
      <c r="QKY1857" s="40"/>
      <c r="QKZ1857" s="41"/>
      <c r="QLA1857" s="38"/>
      <c r="QLB1857" s="39"/>
      <c r="QLC1857" s="38"/>
      <c r="QLD1857" s="39"/>
      <c r="QLE1857" s="39"/>
      <c r="QLF1857" s="40"/>
      <c r="QLG1857" s="41"/>
      <c r="QLH1857" s="38"/>
      <c r="QLI1857" s="39"/>
      <c r="QLJ1857" s="38"/>
      <c r="QLK1857" s="39"/>
      <c r="QLL1857" s="39"/>
      <c r="QLM1857" s="40"/>
      <c r="QLN1857" s="41"/>
      <c r="QLO1857" s="38"/>
      <c r="QLP1857" s="39"/>
      <c r="QLQ1857" s="38"/>
      <c r="QLR1857" s="39"/>
      <c r="QLS1857" s="39"/>
      <c r="QLT1857" s="40"/>
      <c r="QLU1857" s="41"/>
      <c r="QLV1857" s="38"/>
      <c r="QLW1857" s="39"/>
      <c r="QLX1857" s="38"/>
      <c r="QLY1857" s="39"/>
      <c r="QLZ1857" s="39"/>
      <c r="QMA1857" s="40"/>
      <c r="QMB1857" s="41"/>
      <c r="QMC1857" s="38"/>
      <c r="QMD1857" s="39"/>
      <c r="QME1857" s="38"/>
      <c r="QMF1857" s="39"/>
      <c r="QMG1857" s="39"/>
      <c r="QMH1857" s="40"/>
      <c r="QMI1857" s="41"/>
      <c r="QMJ1857" s="38"/>
      <c r="QMK1857" s="39"/>
      <c r="QML1857" s="38"/>
      <c r="QMM1857" s="39"/>
      <c r="QMN1857" s="39"/>
      <c r="QMO1857" s="40"/>
      <c r="QMP1857" s="41"/>
      <c r="QMQ1857" s="38"/>
      <c r="QMR1857" s="39"/>
      <c r="QMS1857" s="38"/>
      <c r="QMT1857" s="39"/>
      <c r="QMU1857" s="39"/>
      <c r="QMV1857" s="40"/>
      <c r="QMW1857" s="41"/>
      <c r="QMX1857" s="38"/>
      <c r="QMY1857" s="39"/>
      <c r="QMZ1857" s="38"/>
      <c r="QNA1857" s="39"/>
      <c r="QNB1857" s="39"/>
      <c r="QNC1857" s="40"/>
      <c r="QND1857" s="41"/>
      <c r="QNE1857" s="38"/>
      <c r="QNF1857" s="39"/>
      <c r="QNG1857" s="38"/>
      <c r="QNH1857" s="39"/>
      <c r="QNI1857" s="39"/>
      <c r="QNJ1857" s="40"/>
      <c r="QNK1857" s="41"/>
      <c r="QNL1857" s="38"/>
      <c r="QNM1857" s="39"/>
      <c r="QNN1857" s="38"/>
      <c r="QNO1857" s="39"/>
      <c r="QNP1857" s="39"/>
      <c r="QNQ1857" s="40"/>
      <c r="QNR1857" s="41"/>
      <c r="QNS1857" s="38"/>
      <c r="QNT1857" s="39"/>
      <c r="QNU1857" s="38"/>
      <c r="QNV1857" s="39"/>
      <c r="QNW1857" s="39"/>
      <c r="QNX1857" s="40"/>
      <c r="QNY1857" s="41"/>
      <c r="QNZ1857" s="38"/>
      <c r="QOA1857" s="39"/>
      <c r="QOB1857" s="38"/>
      <c r="QOC1857" s="39"/>
      <c r="QOD1857" s="39"/>
      <c r="QOE1857" s="40"/>
      <c r="QOF1857" s="41"/>
      <c r="QOG1857" s="38"/>
      <c r="QOH1857" s="39"/>
      <c r="QOI1857" s="38"/>
      <c r="QOJ1857" s="39"/>
      <c r="QOK1857" s="39"/>
      <c r="QOL1857" s="40"/>
      <c r="QOM1857" s="41"/>
      <c r="QON1857" s="38"/>
      <c r="QOO1857" s="39"/>
      <c r="QOP1857" s="38"/>
      <c r="QOQ1857" s="39"/>
      <c r="QOR1857" s="39"/>
      <c r="QOS1857" s="40"/>
      <c r="QOT1857" s="41"/>
      <c r="QOU1857" s="38"/>
      <c r="QOV1857" s="39"/>
      <c r="QOW1857" s="38"/>
      <c r="QOX1857" s="39"/>
      <c r="QOY1857" s="39"/>
      <c r="QOZ1857" s="40"/>
      <c r="QPA1857" s="41"/>
      <c r="QPB1857" s="38"/>
      <c r="QPC1857" s="39"/>
      <c r="QPD1857" s="38"/>
      <c r="QPE1857" s="39"/>
      <c r="QPF1857" s="39"/>
      <c r="QPG1857" s="40"/>
      <c r="QPH1857" s="41"/>
      <c r="QPI1857" s="38"/>
      <c r="QPJ1857" s="39"/>
      <c r="QPK1857" s="38"/>
      <c r="QPL1857" s="39"/>
      <c r="QPM1857" s="39"/>
      <c r="QPN1857" s="40"/>
      <c r="QPO1857" s="41"/>
      <c r="QPP1857" s="38"/>
      <c r="QPQ1857" s="39"/>
      <c r="QPR1857" s="38"/>
      <c r="QPS1857" s="39"/>
      <c r="QPT1857" s="39"/>
      <c r="QPU1857" s="40"/>
      <c r="QPV1857" s="41"/>
      <c r="QPW1857" s="38"/>
      <c r="QPX1857" s="39"/>
      <c r="QPY1857" s="38"/>
      <c r="QPZ1857" s="39"/>
      <c r="QQA1857" s="39"/>
      <c r="QQB1857" s="40"/>
      <c r="QQC1857" s="41"/>
      <c r="QQD1857" s="38"/>
      <c r="QQE1857" s="39"/>
      <c r="QQF1857" s="38"/>
      <c r="QQG1857" s="39"/>
      <c r="QQH1857" s="39"/>
      <c r="QQI1857" s="40"/>
      <c r="QQJ1857" s="41"/>
      <c r="QQK1857" s="38"/>
      <c r="QQL1857" s="39"/>
      <c r="QQM1857" s="38"/>
      <c r="QQN1857" s="39"/>
      <c r="QQO1857" s="39"/>
      <c r="QQP1857" s="40"/>
      <c r="QQQ1857" s="41"/>
      <c r="QQR1857" s="38"/>
      <c r="QQS1857" s="39"/>
      <c r="QQT1857" s="38"/>
      <c r="QQU1857" s="39"/>
      <c r="QQV1857" s="39"/>
      <c r="QQW1857" s="40"/>
      <c r="QQX1857" s="41"/>
      <c r="QQY1857" s="38"/>
      <c r="QQZ1857" s="39"/>
      <c r="QRA1857" s="38"/>
      <c r="QRB1857" s="39"/>
      <c r="QRC1857" s="39"/>
      <c r="QRD1857" s="40"/>
      <c r="QRE1857" s="41"/>
      <c r="QRF1857" s="38"/>
      <c r="QRG1857" s="39"/>
      <c r="QRH1857" s="38"/>
      <c r="QRI1857" s="39"/>
      <c r="QRJ1857" s="39"/>
      <c r="QRK1857" s="40"/>
      <c r="QRL1857" s="41"/>
      <c r="QRM1857" s="38"/>
      <c r="QRN1857" s="39"/>
      <c r="QRO1857" s="38"/>
      <c r="QRP1857" s="39"/>
      <c r="QRQ1857" s="39"/>
      <c r="QRR1857" s="40"/>
      <c r="QRS1857" s="41"/>
      <c r="QRT1857" s="38"/>
      <c r="QRU1857" s="39"/>
      <c r="QRV1857" s="38"/>
      <c r="QRW1857" s="39"/>
      <c r="QRX1857" s="39"/>
      <c r="QRY1857" s="40"/>
      <c r="QRZ1857" s="41"/>
      <c r="QSA1857" s="38"/>
      <c r="QSB1857" s="39"/>
      <c r="QSC1857" s="38"/>
      <c r="QSD1857" s="39"/>
      <c r="QSE1857" s="39"/>
      <c r="QSF1857" s="40"/>
      <c r="QSG1857" s="41"/>
      <c r="QSH1857" s="38"/>
      <c r="QSI1857" s="39"/>
      <c r="QSJ1857" s="38"/>
      <c r="QSK1857" s="39"/>
      <c r="QSL1857" s="39"/>
      <c r="QSM1857" s="40"/>
      <c r="QSN1857" s="41"/>
      <c r="QSO1857" s="38"/>
      <c r="QSP1857" s="39"/>
      <c r="QSQ1857" s="38"/>
      <c r="QSR1857" s="39"/>
      <c r="QSS1857" s="39"/>
      <c r="QST1857" s="40"/>
      <c r="QSU1857" s="41"/>
      <c r="QSV1857" s="38"/>
      <c r="QSW1857" s="39"/>
      <c r="QSX1857" s="38"/>
      <c r="QSY1857" s="39"/>
      <c r="QSZ1857" s="39"/>
      <c r="QTA1857" s="40"/>
      <c r="QTB1857" s="41"/>
      <c r="QTC1857" s="38"/>
      <c r="QTD1857" s="39"/>
      <c r="QTE1857" s="38"/>
      <c r="QTF1857" s="39"/>
      <c r="QTG1857" s="39"/>
      <c r="QTH1857" s="40"/>
      <c r="QTI1857" s="41"/>
      <c r="QTJ1857" s="38"/>
      <c r="QTK1857" s="39"/>
      <c r="QTL1857" s="38"/>
      <c r="QTM1857" s="39"/>
      <c r="QTN1857" s="39"/>
      <c r="QTO1857" s="40"/>
      <c r="QTP1857" s="41"/>
      <c r="QTQ1857" s="38"/>
      <c r="QTR1857" s="39"/>
      <c r="QTS1857" s="38"/>
      <c r="QTT1857" s="39"/>
      <c r="QTU1857" s="39"/>
      <c r="QTV1857" s="40"/>
      <c r="QTW1857" s="41"/>
      <c r="QTX1857" s="38"/>
      <c r="QTY1857" s="39"/>
      <c r="QTZ1857" s="38"/>
      <c r="QUA1857" s="39"/>
      <c r="QUB1857" s="39"/>
      <c r="QUC1857" s="40"/>
      <c r="QUD1857" s="41"/>
      <c r="QUE1857" s="38"/>
      <c r="QUF1857" s="39"/>
      <c r="QUG1857" s="38"/>
      <c r="QUH1857" s="39"/>
      <c r="QUI1857" s="39"/>
      <c r="QUJ1857" s="40"/>
      <c r="QUK1857" s="41"/>
      <c r="QUL1857" s="38"/>
      <c r="QUM1857" s="39"/>
      <c r="QUN1857" s="38"/>
      <c r="QUO1857" s="39"/>
      <c r="QUP1857" s="39"/>
      <c r="QUQ1857" s="40"/>
      <c r="QUR1857" s="41"/>
      <c r="QUS1857" s="38"/>
      <c r="QUT1857" s="39"/>
      <c r="QUU1857" s="38"/>
      <c r="QUV1857" s="39"/>
      <c r="QUW1857" s="39"/>
      <c r="QUX1857" s="40"/>
      <c r="QUY1857" s="41"/>
      <c r="QUZ1857" s="38"/>
      <c r="QVA1857" s="39"/>
      <c r="QVB1857" s="38"/>
      <c r="QVC1857" s="39"/>
      <c r="QVD1857" s="39"/>
      <c r="QVE1857" s="40"/>
      <c r="QVF1857" s="41"/>
      <c r="QVG1857" s="38"/>
      <c r="QVH1857" s="39"/>
      <c r="QVI1857" s="38"/>
      <c r="QVJ1857" s="39"/>
      <c r="QVK1857" s="39"/>
      <c r="QVL1857" s="40"/>
      <c r="QVM1857" s="41"/>
      <c r="QVN1857" s="38"/>
      <c r="QVO1857" s="39"/>
      <c r="QVP1857" s="38"/>
      <c r="QVQ1857" s="39"/>
      <c r="QVR1857" s="39"/>
      <c r="QVS1857" s="40"/>
      <c r="QVT1857" s="41"/>
      <c r="QVU1857" s="38"/>
      <c r="QVV1857" s="39"/>
      <c r="QVW1857" s="38"/>
      <c r="QVX1857" s="39"/>
      <c r="QVY1857" s="39"/>
      <c r="QVZ1857" s="40"/>
      <c r="QWA1857" s="41"/>
      <c r="QWB1857" s="38"/>
      <c r="QWC1857" s="39"/>
      <c r="QWD1857" s="38"/>
      <c r="QWE1857" s="39"/>
      <c r="QWF1857" s="39"/>
      <c r="QWG1857" s="40"/>
      <c r="QWH1857" s="41"/>
      <c r="QWI1857" s="38"/>
      <c r="QWJ1857" s="39"/>
      <c r="QWK1857" s="38"/>
      <c r="QWL1857" s="39"/>
      <c r="QWM1857" s="39"/>
      <c r="QWN1857" s="40"/>
      <c r="QWO1857" s="41"/>
      <c r="QWP1857" s="38"/>
      <c r="QWQ1857" s="39"/>
      <c r="QWR1857" s="38"/>
      <c r="QWS1857" s="39"/>
      <c r="QWT1857" s="39"/>
      <c r="QWU1857" s="40"/>
      <c r="QWV1857" s="41"/>
      <c r="QWW1857" s="38"/>
      <c r="QWX1857" s="39"/>
      <c r="QWY1857" s="38"/>
      <c r="QWZ1857" s="39"/>
      <c r="QXA1857" s="39"/>
      <c r="QXB1857" s="40"/>
      <c r="QXC1857" s="41"/>
      <c r="QXD1857" s="38"/>
      <c r="QXE1857" s="39"/>
      <c r="QXF1857" s="38"/>
      <c r="QXG1857" s="39"/>
      <c r="QXH1857" s="39"/>
      <c r="QXI1857" s="40"/>
      <c r="QXJ1857" s="41"/>
      <c r="QXK1857" s="38"/>
      <c r="QXL1857" s="39"/>
      <c r="QXM1857" s="38"/>
      <c r="QXN1857" s="39"/>
      <c r="QXO1857" s="39"/>
      <c r="QXP1857" s="40"/>
      <c r="QXQ1857" s="41"/>
      <c r="QXR1857" s="38"/>
      <c r="QXS1857" s="39"/>
      <c r="QXT1857" s="38"/>
      <c r="QXU1857" s="39"/>
      <c r="QXV1857" s="39"/>
      <c r="QXW1857" s="40"/>
      <c r="QXX1857" s="41"/>
      <c r="QXY1857" s="38"/>
      <c r="QXZ1857" s="39"/>
      <c r="QYA1857" s="38"/>
      <c r="QYB1857" s="39"/>
      <c r="QYC1857" s="39"/>
      <c r="QYD1857" s="40"/>
      <c r="QYE1857" s="41"/>
      <c r="QYF1857" s="38"/>
      <c r="QYG1857" s="39"/>
      <c r="QYH1857" s="38"/>
      <c r="QYI1857" s="39"/>
      <c r="QYJ1857" s="39"/>
      <c r="QYK1857" s="40"/>
      <c r="QYL1857" s="41"/>
      <c r="QYM1857" s="38"/>
      <c r="QYN1857" s="39"/>
      <c r="QYO1857" s="38"/>
      <c r="QYP1857" s="39"/>
      <c r="QYQ1857" s="39"/>
      <c r="QYR1857" s="40"/>
      <c r="QYS1857" s="41"/>
      <c r="QYT1857" s="38"/>
      <c r="QYU1857" s="39"/>
      <c r="QYV1857" s="38"/>
      <c r="QYW1857" s="39"/>
      <c r="QYX1857" s="39"/>
      <c r="QYY1857" s="40"/>
      <c r="QYZ1857" s="41"/>
      <c r="QZA1857" s="38"/>
      <c r="QZB1857" s="39"/>
      <c r="QZC1857" s="38"/>
      <c r="QZD1857" s="39"/>
      <c r="QZE1857" s="39"/>
      <c r="QZF1857" s="40"/>
      <c r="QZG1857" s="41"/>
      <c r="QZH1857" s="38"/>
      <c r="QZI1857" s="39"/>
      <c r="QZJ1857" s="38"/>
      <c r="QZK1857" s="39"/>
      <c r="QZL1857" s="39"/>
      <c r="QZM1857" s="40"/>
      <c r="QZN1857" s="41"/>
      <c r="QZO1857" s="38"/>
      <c r="QZP1857" s="39"/>
      <c r="QZQ1857" s="38"/>
      <c r="QZR1857" s="39"/>
      <c r="QZS1857" s="39"/>
      <c r="QZT1857" s="40"/>
      <c r="QZU1857" s="41"/>
      <c r="QZV1857" s="38"/>
      <c r="QZW1857" s="39"/>
      <c r="QZX1857" s="38"/>
      <c r="QZY1857" s="39"/>
      <c r="QZZ1857" s="39"/>
      <c r="RAA1857" s="40"/>
      <c r="RAB1857" s="41"/>
      <c r="RAC1857" s="38"/>
      <c r="RAD1857" s="39"/>
      <c r="RAE1857" s="38"/>
      <c r="RAF1857" s="39"/>
      <c r="RAG1857" s="39"/>
      <c r="RAH1857" s="40"/>
      <c r="RAI1857" s="41"/>
      <c r="RAJ1857" s="38"/>
      <c r="RAK1857" s="39"/>
      <c r="RAL1857" s="38"/>
      <c r="RAM1857" s="39"/>
      <c r="RAN1857" s="39"/>
      <c r="RAO1857" s="40"/>
      <c r="RAP1857" s="41"/>
      <c r="RAQ1857" s="38"/>
      <c r="RAR1857" s="39"/>
      <c r="RAS1857" s="38"/>
      <c r="RAT1857" s="39"/>
      <c r="RAU1857" s="39"/>
      <c r="RAV1857" s="40"/>
      <c r="RAW1857" s="41"/>
      <c r="RAX1857" s="38"/>
      <c r="RAY1857" s="39"/>
      <c r="RAZ1857" s="38"/>
      <c r="RBA1857" s="39"/>
      <c r="RBB1857" s="39"/>
      <c r="RBC1857" s="40"/>
      <c r="RBD1857" s="41"/>
      <c r="RBE1857" s="38"/>
      <c r="RBF1857" s="39"/>
      <c r="RBG1857" s="38"/>
      <c r="RBH1857" s="39"/>
      <c r="RBI1857" s="39"/>
      <c r="RBJ1857" s="40"/>
      <c r="RBK1857" s="41"/>
      <c r="RBL1857" s="38"/>
      <c r="RBM1857" s="39"/>
      <c r="RBN1857" s="38"/>
      <c r="RBO1857" s="39"/>
      <c r="RBP1857" s="39"/>
      <c r="RBQ1857" s="40"/>
      <c r="RBR1857" s="41"/>
      <c r="RBS1857" s="38"/>
      <c r="RBT1857" s="39"/>
      <c r="RBU1857" s="38"/>
      <c r="RBV1857" s="39"/>
      <c r="RBW1857" s="39"/>
      <c r="RBX1857" s="40"/>
      <c r="RBY1857" s="41"/>
      <c r="RBZ1857" s="38"/>
      <c r="RCA1857" s="39"/>
      <c r="RCB1857" s="38"/>
      <c r="RCC1857" s="39"/>
      <c r="RCD1857" s="39"/>
      <c r="RCE1857" s="40"/>
      <c r="RCF1857" s="41"/>
      <c r="RCG1857" s="38"/>
      <c r="RCH1857" s="39"/>
      <c r="RCI1857" s="38"/>
      <c r="RCJ1857" s="39"/>
      <c r="RCK1857" s="39"/>
      <c r="RCL1857" s="40"/>
      <c r="RCM1857" s="41"/>
      <c r="RCN1857" s="38"/>
      <c r="RCO1857" s="39"/>
      <c r="RCP1857" s="38"/>
      <c r="RCQ1857" s="39"/>
      <c r="RCR1857" s="39"/>
      <c r="RCS1857" s="40"/>
      <c r="RCT1857" s="41"/>
      <c r="RCU1857" s="38"/>
      <c r="RCV1857" s="39"/>
      <c r="RCW1857" s="38"/>
      <c r="RCX1857" s="39"/>
      <c r="RCY1857" s="39"/>
      <c r="RCZ1857" s="40"/>
      <c r="RDA1857" s="41"/>
      <c r="RDB1857" s="38"/>
      <c r="RDC1857" s="39"/>
      <c r="RDD1857" s="38"/>
      <c r="RDE1857" s="39"/>
      <c r="RDF1857" s="39"/>
      <c r="RDG1857" s="40"/>
      <c r="RDH1857" s="41"/>
      <c r="RDI1857" s="38"/>
      <c r="RDJ1857" s="39"/>
      <c r="RDK1857" s="38"/>
      <c r="RDL1857" s="39"/>
      <c r="RDM1857" s="39"/>
      <c r="RDN1857" s="40"/>
      <c r="RDO1857" s="41"/>
      <c r="RDP1857" s="38"/>
      <c r="RDQ1857" s="39"/>
      <c r="RDR1857" s="38"/>
      <c r="RDS1857" s="39"/>
      <c r="RDT1857" s="39"/>
      <c r="RDU1857" s="40"/>
      <c r="RDV1857" s="41"/>
      <c r="RDW1857" s="38"/>
      <c r="RDX1857" s="39"/>
      <c r="RDY1857" s="38"/>
      <c r="RDZ1857" s="39"/>
      <c r="REA1857" s="39"/>
      <c r="REB1857" s="40"/>
      <c r="REC1857" s="41"/>
      <c r="RED1857" s="38"/>
      <c r="REE1857" s="39"/>
      <c r="REF1857" s="38"/>
      <c r="REG1857" s="39"/>
      <c r="REH1857" s="39"/>
      <c r="REI1857" s="40"/>
      <c r="REJ1857" s="41"/>
      <c r="REK1857" s="38"/>
      <c r="REL1857" s="39"/>
      <c r="REM1857" s="38"/>
      <c r="REN1857" s="39"/>
      <c r="REO1857" s="39"/>
      <c r="REP1857" s="40"/>
      <c r="REQ1857" s="41"/>
      <c r="RER1857" s="38"/>
      <c r="RES1857" s="39"/>
      <c r="RET1857" s="38"/>
      <c r="REU1857" s="39"/>
      <c r="REV1857" s="39"/>
      <c r="REW1857" s="40"/>
      <c r="REX1857" s="41"/>
      <c r="REY1857" s="38"/>
      <c r="REZ1857" s="39"/>
      <c r="RFA1857" s="38"/>
      <c r="RFB1857" s="39"/>
      <c r="RFC1857" s="39"/>
      <c r="RFD1857" s="40"/>
      <c r="RFE1857" s="41"/>
      <c r="RFF1857" s="38"/>
      <c r="RFG1857" s="39"/>
      <c r="RFH1857" s="38"/>
      <c r="RFI1857" s="39"/>
      <c r="RFJ1857" s="39"/>
      <c r="RFK1857" s="40"/>
      <c r="RFL1857" s="41"/>
      <c r="RFM1857" s="38"/>
      <c r="RFN1857" s="39"/>
      <c r="RFO1857" s="38"/>
      <c r="RFP1857" s="39"/>
      <c r="RFQ1857" s="39"/>
      <c r="RFR1857" s="40"/>
      <c r="RFS1857" s="41"/>
      <c r="RFT1857" s="38"/>
      <c r="RFU1857" s="39"/>
      <c r="RFV1857" s="38"/>
      <c r="RFW1857" s="39"/>
      <c r="RFX1857" s="39"/>
      <c r="RFY1857" s="40"/>
      <c r="RFZ1857" s="41"/>
      <c r="RGA1857" s="38"/>
      <c r="RGB1857" s="39"/>
      <c r="RGC1857" s="38"/>
      <c r="RGD1857" s="39"/>
      <c r="RGE1857" s="39"/>
      <c r="RGF1857" s="40"/>
      <c r="RGG1857" s="41"/>
      <c r="RGH1857" s="38"/>
      <c r="RGI1857" s="39"/>
      <c r="RGJ1857" s="38"/>
      <c r="RGK1857" s="39"/>
      <c r="RGL1857" s="39"/>
      <c r="RGM1857" s="40"/>
      <c r="RGN1857" s="41"/>
      <c r="RGO1857" s="38"/>
      <c r="RGP1857" s="39"/>
      <c r="RGQ1857" s="38"/>
      <c r="RGR1857" s="39"/>
      <c r="RGS1857" s="39"/>
      <c r="RGT1857" s="40"/>
      <c r="RGU1857" s="41"/>
      <c r="RGV1857" s="38"/>
      <c r="RGW1857" s="39"/>
      <c r="RGX1857" s="38"/>
      <c r="RGY1857" s="39"/>
      <c r="RGZ1857" s="39"/>
      <c r="RHA1857" s="40"/>
      <c r="RHB1857" s="41"/>
      <c r="RHC1857" s="38"/>
      <c r="RHD1857" s="39"/>
      <c r="RHE1857" s="38"/>
      <c r="RHF1857" s="39"/>
      <c r="RHG1857" s="39"/>
      <c r="RHH1857" s="40"/>
      <c r="RHI1857" s="41"/>
      <c r="RHJ1857" s="38"/>
      <c r="RHK1857" s="39"/>
      <c r="RHL1857" s="38"/>
      <c r="RHM1857" s="39"/>
      <c r="RHN1857" s="39"/>
      <c r="RHO1857" s="40"/>
      <c r="RHP1857" s="41"/>
      <c r="RHQ1857" s="38"/>
      <c r="RHR1857" s="39"/>
      <c r="RHS1857" s="38"/>
      <c r="RHT1857" s="39"/>
      <c r="RHU1857" s="39"/>
      <c r="RHV1857" s="40"/>
      <c r="RHW1857" s="41"/>
      <c r="RHX1857" s="38"/>
      <c r="RHY1857" s="39"/>
      <c r="RHZ1857" s="38"/>
      <c r="RIA1857" s="39"/>
      <c r="RIB1857" s="39"/>
      <c r="RIC1857" s="40"/>
      <c r="RID1857" s="41"/>
      <c r="RIE1857" s="38"/>
      <c r="RIF1857" s="39"/>
      <c r="RIG1857" s="38"/>
      <c r="RIH1857" s="39"/>
      <c r="RII1857" s="39"/>
      <c r="RIJ1857" s="40"/>
      <c r="RIK1857" s="41"/>
      <c r="RIL1857" s="38"/>
      <c r="RIM1857" s="39"/>
      <c r="RIN1857" s="38"/>
      <c r="RIO1857" s="39"/>
      <c r="RIP1857" s="39"/>
      <c r="RIQ1857" s="40"/>
      <c r="RIR1857" s="41"/>
      <c r="RIS1857" s="38"/>
      <c r="RIT1857" s="39"/>
      <c r="RIU1857" s="38"/>
      <c r="RIV1857" s="39"/>
      <c r="RIW1857" s="39"/>
      <c r="RIX1857" s="40"/>
      <c r="RIY1857" s="41"/>
      <c r="RIZ1857" s="38"/>
      <c r="RJA1857" s="39"/>
      <c r="RJB1857" s="38"/>
      <c r="RJC1857" s="39"/>
      <c r="RJD1857" s="39"/>
      <c r="RJE1857" s="40"/>
      <c r="RJF1857" s="41"/>
      <c r="RJG1857" s="38"/>
      <c r="RJH1857" s="39"/>
      <c r="RJI1857" s="38"/>
      <c r="RJJ1857" s="39"/>
      <c r="RJK1857" s="39"/>
      <c r="RJL1857" s="40"/>
      <c r="RJM1857" s="41"/>
      <c r="RJN1857" s="38"/>
      <c r="RJO1857" s="39"/>
      <c r="RJP1857" s="38"/>
      <c r="RJQ1857" s="39"/>
      <c r="RJR1857" s="39"/>
      <c r="RJS1857" s="40"/>
      <c r="RJT1857" s="41"/>
      <c r="RJU1857" s="38"/>
      <c r="RJV1857" s="39"/>
      <c r="RJW1857" s="38"/>
      <c r="RJX1857" s="39"/>
      <c r="RJY1857" s="39"/>
      <c r="RJZ1857" s="40"/>
      <c r="RKA1857" s="41"/>
      <c r="RKB1857" s="38"/>
      <c r="RKC1857" s="39"/>
      <c r="RKD1857" s="38"/>
      <c r="RKE1857" s="39"/>
      <c r="RKF1857" s="39"/>
      <c r="RKG1857" s="40"/>
      <c r="RKH1857" s="41"/>
      <c r="RKI1857" s="38"/>
      <c r="RKJ1857" s="39"/>
      <c r="RKK1857" s="38"/>
      <c r="RKL1857" s="39"/>
      <c r="RKM1857" s="39"/>
      <c r="RKN1857" s="40"/>
      <c r="RKO1857" s="41"/>
      <c r="RKP1857" s="38"/>
      <c r="RKQ1857" s="39"/>
      <c r="RKR1857" s="38"/>
      <c r="RKS1857" s="39"/>
      <c r="RKT1857" s="39"/>
      <c r="RKU1857" s="40"/>
      <c r="RKV1857" s="41"/>
      <c r="RKW1857" s="38"/>
      <c r="RKX1857" s="39"/>
      <c r="RKY1857" s="38"/>
      <c r="RKZ1857" s="39"/>
      <c r="RLA1857" s="39"/>
      <c r="RLB1857" s="40"/>
      <c r="RLC1857" s="41"/>
      <c r="RLD1857" s="38"/>
      <c r="RLE1857" s="39"/>
      <c r="RLF1857" s="38"/>
      <c r="RLG1857" s="39"/>
      <c r="RLH1857" s="39"/>
      <c r="RLI1857" s="40"/>
      <c r="RLJ1857" s="41"/>
      <c r="RLK1857" s="38"/>
      <c r="RLL1857" s="39"/>
      <c r="RLM1857" s="38"/>
      <c r="RLN1857" s="39"/>
      <c r="RLO1857" s="39"/>
      <c r="RLP1857" s="40"/>
      <c r="RLQ1857" s="41"/>
      <c r="RLR1857" s="38"/>
      <c r="RLS1857" s="39"/>
      <c r="RLT1857" s="38"/>
      <c r="RLU1857" s="39"/>
      <c r="RLV1857" s="39"/>
      <c r="RLW1857" s="40"/>
      <c r="RLX1857" s="41"/>
      <c r="RLY1857" s="38"/>
      <c r="RLZ1857" s="39"/>
      <c r="RMA1857" s="38"/>
      <c r="RMB1857" s="39"/>
      <c r="RMC1857" s="39"/>
      <c r="RMD1857" s="40"/>
      <c r="RME1857" s="41"/>
      <c r="RMF1857" s="38"/>
      <c r="RMG1857" s="39"/>
      <c r="RMH1857" s="38"/>
      <c r="RMI1857" s="39"/>
      <c r="RMJ1857" s="39"/>
      <c r="RMK1857" s="40"/>
      <c r="RML1857" s="41"/>
      <c r="RMM1857" s="38"/>
      <c r="RMN1857" s="39"/>
      <c r="RMO1857" s="38"/>
      <c r="RMP1857" s="39"/>
      <c r="RMQ1857" s="39"/>
      <c r="RMR1857" s="40"/>
      <c r="RMS1857" s="41"/>
      <c r="RMT1857" s="38"/>
      <c r="RMU1857" s="39"/>
      <c r="RMV1857" s="38"/>
      <c r="RMW1857" s="39"/>
      <c r="RMX1857" s="39"/>
      <c r="RMY1857" s="40"/>
      <c r="RMZ1857" s="41"/>
      <c r="RNA1857" s="38"/>
      <c r="RNB1857" s="39"/>
      <c r="RNC1857" s="38"/>
      <c r="RND1857" s="39"/>
      <c r="RNE1857" s="39"/>
      <c r="RNF1857" s="40"/>
      <c r="RNG1857" s="41"/>
      <c r="RNH1857" s="38"/>
      <c r="RNI1857" s="39"/>
      <c r="RNJ1857" s="38"/>
      <c r="RNK1857" s="39"/>
      <c r="RNL1857" s="39"/>
      <c r="RNM1857" s="40"/>
      <c r="RNN1857" s="41"/>
      <c r="RNO1857" s="38"/>
      <c r="RNP1857" s="39"/>
      <c r="RNQ1857" s="38"/>
      <c r="RNR1857" s="39"/>
      <c r="RNS1857" s="39"/>
      <c r="RNT1857" s="40"/>
      <c r="RNU1857" s="41"/>
      <c r="RNV1857" s="38"/>
      <c r="RNW1857" s="39"/>
      <c r="RNX1857" s="38"/>
      <c r="RNY1857" s="39"/>
      <c r="RNZ1857" s="39"/>
      <c r="ROA1857" s="40"/>
      <c r="ROB1857" s="41"/>
      <c r="ROC1857" s="38"/>
      <c r="ROD1857" s="39"/>
      <c r="ROE1857" s="38"/>
      <c r="ROF1857" s="39"/>
      <c r="ROG1857" s="39"/>
      <c r="ROH1857" s="40"/>
      <c r="ROI1857" s="41"/>
      <c r="ROJ1857" s="38"/>
      <c r="ROK1857" s="39"/>
      <c r="ROL1857" s="38"/>
      <c r="ROM1857" s="39"/>
      <c r="RON1857" s="39"/>
      <c r="ROO1857" s="40"/>
      <c r="ROP1857" s="41"/>
      <c r="ROQ1857" s="38"/>
      <c r="ROR1857" s="39"/>
      <c r="ROS1857" s="38"/>
      <c r="ROT1857" s="39"/>
      <c r="ROU1857" s="39"/>
      <c r="ROV1857" s="40"/>
      <c r="ROW1857" s="41"/>
      <c r="ROX1857" s="38"/>
      <c r="ROY1857" s="39"/>
      <c r="ROZ1857" s="38"/>
      <c r="RPA1857" s="39"/>
      <c r="RPB1857" s="39"/>
      <c r="RPC1857" s="40"/>
      <c r="RPD1857" s="41"/>
      <c r="RPE1857" s="38"/>
      <c r="RPF1857" s="39"/>
      <c r="RPG1857" s="38"/>
      <c r="RPH1857" s="39"/>
      <c r="RPI1857" s="39"/>
      <c r="RPJ1857" s="40"/>
      <c r="RPK1857" s="41"/>
      <c r="RPL1857" s="38"/>
      <c r="RPM1857" s="39"/>
      <c r="RPN1857" s="38"/>
      <c r="RPO1857" s="39"/>
      <c r="RPP1857" s="39"/>
      <c r="RPQ1857" s="40"/>
      <c r="RPR1857" s="41"/>
      <c r="RPS1857" s="38"/>
      <c r="RPT1857" s="39"/>
      <c r="RPU1857" s="38"/>
      <c r="RPV1857" s="39"/>
      <c r="RPW1857" s="39"/>
      <c r="RPX1857" s="40"/>
      <c r="RPY1857" s="41"/>
      <c r="RPZ1857" s="38"/>
      <c r="RQA1857" s="39"/>
      <c r="RQB1857" s="38"/>
      <c r="RQC1857" s="39"/>
      <c r="RQD1857" s="39"/>
      <c r="RQE1857" s="40"/>
      <c r="RQF1857" s="41"/>
      <c r="RQG1857" s="38"/>
      <c r="RQH1857" s="39"/>
      <c r="RQI1857" s="38"/>
      <c r="RQJ1857" s="39"/>
      <c r="RQK1857" s="39"/>
      <c r="RQL1857" s="40"/>
      <c r="RQM1857" s="41"/>
      <c r="RQN1857" s="38"/>
      <c r="RQO1857" s="39"/>
      <c r="RQP1857" s="38"/>
      <c r="RQQ1857" s="39"/>
      <c r="RQR1857" s="39"/>
      <c r="RQS1857" s="40"/>
      <c r="RQT1857" s="41"/>
      <c r="RQU1857" s="38"/>
      <c r="RQV1857" s="39"/>
      <c r="RQW1857" s="38"/>
      <c r="RQX1857" s="39"/>
      <c r="RQY1857" s="39"/>
      <c r="RQZ1857" s="40"/>
      <c r="RRA1857" s="41"/>
      <c r="RRB1857" s="38"/>
      <c r="RRC1857" s="39"/>
      <c r="RRD1857" s="38"/>
      <c r="RRE1857" s="39"/>
      <c r="RRF1857" s="39"/>
      <c r="RRG1857" s="40"/>
      <c r="RRH1857" s="41"/>
      <c r="RRI1857" s="38"/>
      <c r="RRJ1857" s="39"/>
      <c r="RRK1857" s="38"/>
      <c r="RRL1857" s="39"/>
      <c r="RRM1857" s="39"/>
      <c r="RRN1857" s="40"/>
      <c r="RRO1857" s="41"/>
      <c r="RRP1857" s="38"/>
      <c r="RRQ1857" s="39"/>
      <c r="RRR1857" s="38"/>
      <c r="RRS1857" s="39"/>
      <c r="RRT1857" s="39"/>
      <c r="RRU1857" s="40"/>
      <c r="RRV1857" s="41"/>
      <c r="RRW1857" s="38"/>
      <c r="RRX1857" s="39"/>
      <c r="RRY1857" s="38"/>
      <c r="RRZ1857" s="39"/>
      <c r="RSA1857" s="39"/>
      <c r="RSB1857" s="40"/>
      <c r="RSC1857" s="41"/>
      <c r="RSD1857" s="38"/>
      <c r="RSE1857" s="39"/>
      <c r="RSF1857" s="38"/>
      <c r="RSG1857" s="39"/>
      <c r="RSH1857" s="39"/>
      <c r="RSI1857" s="40"/>
      <c r="RSJ1857" s="41"/>
      <c r="RSK1857" s="38"/>
      <c r="RSL1857" s="39"/>
      <c r="RSM1857" s="38"/>
      <c r="RSN1857" s="39"/>
      <c r="RSO1857" s="39"/>
      <c r="RSP1857" s="40"/>
      <c r="RSQ1857" s="41"/>
      <c r="RSR1857" s="38"/>
      <c r="RSS1857" s="39"/>
      <c r="RST1857" s="38"/>
      <c r="RSU1857" s="39"/>
      <c r="RSV1857" s="39"/>
      <c r="RSW1857" s="40"/>
      <c r="RSX1857" s="41"/>
      <c r="RSY1857" s="38"/>
      <c r="RSZ1857" s="39"/>
      <c r="RTA1857" s="38"/>
      <c r="RTB1857" s="39"/>
      <c r="RTC1857" s="39"/>
      <c r="RTD1857" s="40"/>
      <c r="RTE1857" s="41"/>
      <c r="RTF1857" s="38"/>
      <c r="RTG1857" s="39"/>
      <c r="RTH1857" s="38"/>
      <c r="RTI1857" s="39"/>
      <c r="RTJ1857" s="39"/>
      <c r="RTK1857" s="40"/>
      <c r="RTL1857" s="41"/>
      <c r="RTM1857" s="38"/>
      <c r="RTN1857" s="39"/>
      <c r="RTO1857" s="38"/>
      <c r="RTP1857" s="39"/>
      <c r="RTQ1857" s="39"/>
      <c r="RTR1857" s="40"/>
      <c r="RTS1857" s="41"/>
      <c r="RTT1857" s="38"/>
      <c r="RTU1857" s="39"/>
      <c r="RTV1857" s="38"/>
      <c r="RTW1857" s="39"/>
      <c r="RTX1857" s="39"/>
      <c r="RTY1857" s="40"/>
      <c r="RTZ1857" s="41"/>
      <c r="RUA1857" s="38"/>
      <c r="RUB1857" s="39"/>
      <c r="RUC1857" s="38"/>
      <c r="RUD1857" s="39"/>
      <c r="RUE1857" s="39"/>
      <c r="RUF1857" s="40"/>
      <c r="RUG1857" s="41"/>
      <c r="RUH1857" s="38"/>
      <c r="RUI1857" s="39"/>
      <c r="RUJ1857" s="38"/>
      <c r="RUK1857" s="39"/>
      <c r="RUL1857" s="39"/>
      <c r="RUM1857" s="40"/>
      <c r="RUN1857" s="41"/>
      <c r="RUO1857" s="38"/>
      <c r="RUP1857" s="39"/>
      <c r="RUQ1857" s="38"/>
      <c r="RUR1857" s="39"/>
      <c r="RUS1857" s="39"/>
      <c r="RUT1857" s="40"/>
      <c r="RUU1857" s="41"/>
      <c r="RUV1857" s="38"/>
      <c r="RUW1857" s="39"/>
      <c r="RUX1857" s="38"/>
      <c r="RUY1857" s="39"/>
      <c r="RUZ1857" s="39"/>
      <c r="RVA1857" s="40"/>
      <c r="RVB1857" s="41"/>
      <c r="RVC1857" s="38"/>
      <c r="RVD1857" s="39"/>
      <c r="RVE1857" s="38"/>
      <c r="RVF1857" s="39"/>
      <c r="RVG1857" s="39"/>
      <c r="RVH1857" s="40"/>
      <c r="RVI1857" s="41"/>
      <c r="RVJ1857" s="38"/>
      <c r="RVK1857" s="39"/>
      <c r="RVL1857" s="38"/>
      <c r="RVM1857" s="39"/>
      <c r="RVN1857" s="39"/>
      <c r="RVO1857" s="40"/>
      <c r="RVP1857" s="41"/>
      <c r="RVQ1857" s="38"/>
      <c r="RVR1857" s="39"/>
      <c r="RVS1857" s="38"/>
      <c r="RVT1857" s="39"/>
      <c r="RVU1857" s="39"/>
      <c r="RVV1857" s="40"/>
      <c r="RVW1857" s="41"/>
      <c r="RVX1857" s="38"/>
      <c r="RVY1857" s="39"/>
      <c r="RVZ1857" s="38"/>
      <c r="RWA1857" s="39"/>
      <c r="RWB1857" s="39"/>
      <c r="RWC1857" s="40"/>
      <c r="RWD1857" s="41"/>
      <c r="RWE1857" s="38"/>
      <c r="RWF1857" s="39"/>
      <c r="RWG1857" s="38"/>
      <c r="RWH1857" s="39"/>
      <c r="RWI1857" s="39"/>
      <c r="RWJ1857" s="40"/>
      <c r="RWK1857" s="41"/>
      <c r="RWL1857" s="38"/>
      <c r="RWM1857" s="39"/>
      <c r="RWN1857" s="38"/>
      <c r="RWO1857" s="39"/>
      <c r="RWP1857" s="39"/>
      <c r="RWQ1857" s="40"/>
      <c r="RWR1857" s="41"/>
      <c r="RWS1857" s="38"/>
      <c r="RWT1857" s="39"/>
      <c r="RWU1857" s="38"/>
      <c r="RWV1857" s="39"/>
      <c r="RWW1857" s="39"/>
      <c r="RWX1857" s="40"/>
      <c r="RWY1857" s="41"/>
      <c r="RWZ1857" s="38"/>
      <c r="RXA1857" s="39"/>
      <c r="RXB1857" s="38"/>
      <c r="RXC1857" s="39"/>
      <c r="RXD1857" s="39"/>
      <c r="RXE1857" s="40"/>
      <c r="RXF1857" s="41"/>
      <c r="RXG1857" s="38"/>
      <c r="RXH1857" s="39"/>
      <c r="RXI1857" s="38"/>
      <c r="RXJ1857" s="39"/>
      <c r="RXK1857" s="39"/>
      <c r="RXL1857" s="40"/>
      <c r="RXM1857" s="41"/>
      <c r="RXN1857" s="38"/>
      <c r="RXO1857" s="39"/>
      <c r="RXP1857" s="38"/>
      <c r="RXQ1857" s="39"/>
      <c r="RXR1857" s="39"/>
      <c r="RXS1857" s="40"/>
      <c r="RXT1857" s="41"/>
      <c r="RXU1857" s="38"/>
      <c r="RXV1857" s="39"/>
      <c r="RXW1857" s="38"/>
      <c r="RXX1857" s="39"/>
      <c r="RXY1857" s="39"/>
      <c r="RXZ1857" s="40"/>
      <c r="RYA1857" s="41"/>
      <c r="RYB1857" s="38"/>
      <c r="RYC1857" s="39"/>
      <c r="RYD1857" s="38"/>
      <c r="RYE1857" s="39"/>
      <c r="RYF1857" s="39"/>
      <c r="RYG1857" s="40"/>
      <c r="RYH1857" s="41"/>
      <c r="RYI1857" s="38"/>
      <c r="RYJ1857" s="39"/>
      <c r="RYK1857" s="38"/>
      <c r="RYL1857" s="39"/>
      <c r="RYM1857" s="39"/>
      <c r="RYN1857" s="40"/>
      <c r="RYO1857" s="41"/>
      <c r="RYP1857" s="38"/>
      <c r="RYQ1857" s="39"/>
      <c r="RYR1857" s="38"/>
      <c r="RYS1857" s="39"/>
      <c r="RYT1857" s="39"/>
      <c r="RYU1857" s="40"/>
      <c r="RYV1857" s="41"/>
      <c r="RYW1857" s="38"/>
      <c r="RYX1857" s="39"/>
      <c r="RYY1857" s="38"/>
      <c r="RYZ1857" s="39"/>
      <c r="RZA1857" s="39"/>
      <c r="RZB1857" s="40"/>
      <c r="RZC1857" s="41"/>
      <c r="RZD1857" s="38"/>
      <c r="RZE1857" s="39"/>
      <c r="RZF1857" s="38"/>
      <c r="RZG1857" s="39"/>
      <c r="RZH1857" s="39"/>
      <c r="RZI1857" s="40"/>
      <c r="RZJ1857" s="41"/>
      <c r="RZK1857" s="38"/>
      <c r="RZL1857" s="39"/>
      <c r="RZM1857" s="38"/>
      <c r="RZN1857" s="39"/>
      <c r="RZO1857" s="39"/>
      <c r="RZP1857" s="40"/>
      <c r="RZQ1857" s="41"/>
      <c r="RZR1857" s="38"/>
      <c r="RZS1857" s="39"/>
      <c r="RZT1857" s="38"/>
      <c r="RZU1857" s="39"/>
      <c r="RZV1857" s="39"/>
      <c r="RZW1857" s="40"/>
      <c r="RZX1857" s="41"/>
      <c r="RZY1857" s="38"/>
      <c r="RZZ1857" s="39"/>
      <c r="SAA1857" s="38"/>
      <c r="SAB1857" s="39"/>
      <c r="SAC1857" s="39"/>
      <c r="SAD1857" s="40"/>
      <c r="SAE1857" s="41"/>
      <c r="SAF1857" s="38"/>
      <c r="SAG1857" s="39"/>
      <c r="SAH1857" s="38"/>
      <c r="SAI1857" s="39"/>
      <c r="SAJ1857" s="39"/>
      <c r="SAK1857" s="40"/>
      <c r="SAL1857" s="41"/>
      <c r="SAM1857" s="38"/>
      <c r="SAN1857" s="39"/>
      <c r="SAO1857" s="38"/>
      <c r="SAP1857" s="39"/>
      <c r="SAQ1857" s="39"/>
      <c r="SAR1857" s="40"/>
      <c r="SAS1857" s="41"/>
      <c r="SAT1857" s="38"/>
      <c r="SAU1857" s="39"/>
      <c r="SAV1857" s="38"/>
      <c r="SAW1857" s="39"/>
      <c r="SAX1857" s="39"/>
      <c r="SAY1857" s="40"/>
      <c r="SAZ1857" s="41"/>
      <c r="SBA1857" s="38"/>
      <c r="SBB1857" s="39"/>
      <c r="SBC1857" s="38"/>
      <c r="SBD1857" s="39"/>
      <c r="SBE1857" s="39"/>
      <c r="SBF1857" s="40"/>
      <c r="SBG1857" s="41"/>
      <c r="SBH1857" s="38"/>
      <c r="SBI1857" s="39"/>
      <c r="SBJ1857" s="38"/>
      <c r="SBK1857" s="39"/>
      <c r="SBL1857" s="39"/>
      <c r="SBM1857" s="40"/>
      <c r="SBN1857" s="41"/>
      <c r="SBO1857" s="38"/>
      <c r="SBP1857" s="39"/>
      <c r="SBQ1857" s="38"/>
      <c r="SBR1857" s="39"/>
      <c r="SBS1857" s="39"/>
      <c r="SBT1857" s="40"/>
      <c r="SBU1857" s="41"/>
      <c r="SBV1857" s="38"/>
      <c r="SBW1857" s="39"/>
      <c r="SBX1857" s="38"/>
      <c r="SBY1857" s="39"/>
      <c r="SBZ1857" s="39"/>
      <c r="SCA1857" s="40"/>
      <c r="SCB1857" s="41"/>
      <c r="SCC1857" s="38"/>
      <c r="SCD1857" s="39"/>
      <c r="SCE1857" s="38"/>
      <c r="SCF1857" s="39"/>
      <c r="SCG1857" s="39"/>
      <c r="SCH1857" s="40"/>
      <c r="SCI1857" s="41"/>
      <c r="SCJ1857" s="38"/>
      <c r="SCK1857" s="39"/>
      <c r="SCL1857" s="38"/>
      <c r="SCM1857" s="39"/>
      <c r="SCN1857" s="39"/>
      <c r="SCO1857" s="40"/>
      <c r="SCP1857" s="41"/>
      <c r="SCQ1857" s="38"/>
      <c r="SCR1857" s="39"/>
      <c r="SCS1857" s="38"/>
      <c r="SCT1857" s="39"/>
      <c r="SCU1857" s="39"/>
      <c r="SCV1857" s="40"/>
      <c r="SCW1857" s="41"/>
      <c r="SCX1857" s="38"/>
      <c r="SCY1857" s="39"/>
      <c r="SCZ1857" s="38"/>
      <c r="SDA1857" s="39"/>
      <c r="SDB1857" s="39"/>
      <c r="SDC1857" s="40"/>
      <c r="SDD1857" s="41"/>
      <c r="SDE1857" s="38"/>
      <c r="SDF1857" s="39"/>
      <c r="SDG1857" s="38"/>
      <c r="SDH1857" s="39"/>
      <c r="SDI1857" s="39"/>
      <c r="SDJ1857" s="40"/>
      <c r="SDK1857" s="41"/>
      <c r="SDL1857" s="38"/>
      <c r="SDM1857" s="39"/>
      <c r="SDN1857" s="38"/>
      <c r="SDO1857" s="39"/>
      <c r="SDP1857" s="39"/>
      <c r="SDQ1857" s="40"/>
      <c r="SDR1857" s="41"/>
      <c r="SDS1857" s="38"/>
      <c r="SDT1857" s="39"/>
      <c r="SDU1857" s="38"/>
      <c r="SDV1857" s="39"/>
      <c r="SDW1857" s="39"/>
      <c r="SDX1857" s="40"/>
      <c r="SDY1857" s="41"/>
      <c r="SDZ1857" s="38"/>
      <c r="SEA1857" s="39"/>
      <c r="SEB1857" s="38"/>
      <c r="SEC1857" s="39"/>
      <c r="SED1857" s="39"/>
      <c r="SEE1857" s="40"/>
      <c r="SEF1857" s="41"/>
      <c r="SEG1857" s="38"/>
      <c r="SEH1857" s="39"/>
      <c r="SEI1857" s="38"/>
      <c r="SEJ1857" s="39"/>
      <c r="SEK1857" s="39"/>
      <c r="SEL1857" s="40"/>
      <c r="SEM1857" s="41"/>
      <c r="SEN1857" s="38"/>
      <c r="SEO1857" s="39"/>
      <c r="SEP1857" s="38"/>
      <c r="SEQ1857" s="39"/>
      <c r="SER1857" s="39"/>
      <c r="SES1857" s="40"/>
      <c r="SET1857" s="41"/>
      <c r="SEU1857" s="38"/>
      <c r="SEV1857" s="39"/>
      <c r="SEW1857" s="38"/>
      <c r="SEX1857" s="39"/>
      <c r="SEY1857" s="39"/>
      <c r="SEZ1857" s="40"/>
      <c r="SFA1857" s="41"/>
      <c r="SFB1857" s="38"/>
      <c r="SFC1857" s="39"/>
      <c r="SFD1857" s="38"/>
      <c r="SFE1857" s="39"/>
      <c r="SFF1857" s="39"/>
      <c r="SFG1857" s="40"/>
      <c r="SFH1857" s="41"/>
      <c r="SFI1857" s="38"/>
      <c r="SFJ1857" s="39"/>
      <c r="SFK1857" s="38"/>
      <c r="SFL1857" s="39"/>
      <c r="SFM1857" s="39"/>
      <c r="SFN1857" s="40"/>
      <c r="SFO1857" s="41"/>
      <c r="SFP1857" s="38"/>
      <c r="SFQ1857" s="39"/>
      <c r="SFR1857" s="38"/>
      <c r="SFS1857" s="39"/>
      <c r="SFT1857" s="39"/>
      <c r="SFU1857" s="40"/>
      <c r="SFV1857" s="41"/>
      <c r="SFW1857" s="38"/>
      <c r="SFX1857" s="39"/>
      <c r="SFY1857" s="38"/>
      <c r="SFZ1857" s="39"/>
      <c r="SGA1857" s="39"/>
      <c r="SGB1857" s="40"/>
      <c r="SGC1857" s="41"/>
      <c r="SGD1857" s="38"/>
      <c r="SGE1857" s="39"/>
      <c r="SGF1857" s="38"/>
      <c r="SGG1857" s="39"/>
      <c r="SGH1857" s="39"/>
      <c r="SGI1857" s="40"/>
      <c r="SGJ1857" s="41"/>
      <c r="SGK1857" s="38"/>
      <c r="SGL1857" s="39"/>
      <c r="SGM1857" s="38"/>
      <c r="SGN1857" s="39"/>
      <c r="SGO1857" s="39"/>
      <c r="SGP1857" s="40"/>
      <c r="SGQ1857" s="41"/>
      <c r="SGR1857" s="38"/>
      <c r="SGS1857" s="39"/>
      <c r="SGT1857" s="38"/>
      <c r="SGU1857" s="39"/>
      <c r="SGV1857" s="39"/>
      <c r="SGW1857" s="40"/>
      <c r="SGX1857" s="41"/>
      <c r="SGY1857" s="38"/>
      <c r="SGZ1857" s="39"/>
      <c r="SHA1857" s="38"/>
      <c r="SHB1857" s="39"/>
      <c r="SHC1857" s="39"/>
      <c r="SHD1857" s="40"/>
      <c r="SHE1857" s="41"/>
      <c r="SHF1857" s="38"/>
      <c r="SHG1857" s="39"/>
      <c r="SHH1857" s="38"/>
      <c r="SHI1857" s="39"/>
      <c r="SHJ1857" s="39"/>
      <c r="SHK1857" s="40"/>
      <c r="SHL1857" s="41"/>
      <c r="SHM1857" s="38"/>
      <c r="SHN1857" s="39"/>
      <c r="SHO1857" s="38"/>
      <c r="SHP1857" s="39"/>
      <c r="SHQ1857" s="39"/>
      <c r="SHR1857" s="40"/>
      <c r="SHS1857" s="41"/>
      <c r="SHT1857" s="38"/>
      <c r="SHU1857" s="39"/>
      <c r="SHV1857" s="38"/>
      <c r="SHW1857" s="39"/>
      <c r="SHX1857" s="39"/>
      <c r="SHY1857" s="40"/>
      <c r="SHZ1857" s="41"/>
      <c r="SIA1857" s="38"/>
      <c r="SIB1857" s="39"/>
      <c r="SIC1857" s="38"/>
      <c r="SID1857" s="39"/>
      <c r="SIE1857" s="39"/>
      <c r="SIF1857" s="40"/>
      <c r="SIG1857" s="41"/>
      <c r="SIH1857" s="38"/>
      <c r="SII1857" s="39"/>
      <c r="SIJ1857" s="38"/>
      <c r="SIK1857" s="39"/>
      <c r="SIL1857" s="39"/>
      <c r="SIM1857" s="40"/>
      <c r="SIN1857" s="41"/>
      <c r="SIO1857" s="38"/>
      <c r="SIP1857" s="39"/>
      <c r="SIQ1857" s="38"/>
      <c r="SIR1857" s="39"/>
      <c r="SIS1857" s="39"/>
      <c r="SIT1857" s="40"/>
      <c r="SIU1857" s="41"/>
      <c r="SIV1857" s="38"/>
      <c r="SIW1857" s="39"/>
      <c r="SIX1857" s="38"/>
      <c r="SIY1857" s="39"/>
      <c r="SIZ1857" s="39"/>
      <c r="SJA1857" s="40"/>
      <c r="SJB1857" s="41"/>
      <c r="SJC1857" s="38"/>
      <c r="SJD1857" s="39"/>
      <c r="SJE1857" s="38"/>
      <c r="SJF1857" s="39"/>
      <c r="SJG1857" s="39"/>
      <c r="SJH1857" s="40"/>
      <c r="SJI1857" s="41"/>
      <c r="SJJ1857" s="38"/>
      <c r="SJK1857" s="39"/>
      <c r="SJL1857" s="38"/>
      <c r="SJM1857" s="39"/>
      <c r="SJN1857" s="39"/>
      <c r="SJO1857" s="40"/>
      <c r="SJP1857" s="41"/>
      <c r="SJQ1857" s="38"/>
      <c r="SJR1857" s="39"/>
      <c r="SJS1857" s="38"/>
      <c r="SJT1857" s="39"/>
      <c r="SJU1857" s="39"/>
      <c r="SJV1857" s="40"/>
      <c r="SJW1857" s="41"/>
      <c r="SJX1857" s="38"/>
      <c r="SJY1857" s="39"/>
      <c r="SJZ1857" s="38"/>
      <c r="SKA1857" s="39"/>
      <c r="SKB1857" s="39"/>
      <c r="SKC1857" s="40"/>
      <c r="SKD1857" s="41"/>
      <c r="SKE1857" s="38"/>
      <c r="SKF1857" s="39"/>
      <c r="SKG1857" s="38"/>
      <c r="SKH1857" s="39"/>
      <c r="SKI1857" s="39"/>
      <c r="SKJ1857" s="40"/>
      <c r="SKK1857" s="41"/>
      <c r="SKL1857" s="38"/>
      <c r="SKM1857" s="39"/>
      <c r="SKN1857" s="38"/>
      <c r="SKO1857" s="39"/>
      <c r="SKP1857" s="39"/>
      <c r="SKQ1857" s="40"/>
      <c r="SKR1857" s="41"/>
      <c r="SKS1857" s="38"/>
      <c r="SKT1857" s="39"/>
      <c r="SKU1857" s="38"/>
      <c r="SKV1857" s="39"/>
      <c r="SKW1857" s="39"/>
      <c r="SKX1857" s="40"/>
      <c r="SKY1857" s="41"/>
      <c r="SKZ1857" s="38"/>
      <c r="SLA1857" s="39"/>
      <c r="SLB1857" s="38"/>
      <c r="SLC1857" s="39"/>
      <c r="SLD1857" s="39"/>
      <c r="SLE1857" s="40"/>
      <c r="SLF1857" s="41"/>
      <c r="SLG1857" s="38"/>
      <c r="SLH1857" s="39"/>
      <c r="SLI1857" s="38"/>
      <c r="SLJ1857" s="39"/>
      <c r="SLK1857" s="39"/>
      <c r="SLL1857" s="40"/>
      <c r="SLM1857" s="41"/>
      <c r="SLN1857" s="38"/>
      <c r="SLO1857" s="39"/>
      <c r="SLP1857" s="38"/>
      <c r="SLQ1857" s="39"/>
      <c r="SLR1857" s="39"/>
      <c r="SLS1857" s="40"/>
      <c r="SLT1857" s="41"/>
      <c r="SLU1857" s="38"/>
      <c r="SLV1857" s="39"/>
      <c r="SLW1857" s="38"/>
      <c r="SLX1857" s="39"/>
      <c r="SLY1857" s="39"/>
      <c r="SLZ1857" s="40"/>
      <c r="SMA1857" s="41"/>
      <c r="SMB1857" s="38"/>
      <c r="SMC1857" s="39"/>
      <c r="SMD1857" s="38"/>
      <c r="SME1857" s="39"/>
      <c r="SMF1857" s="39"/>
      <c r="SMG1857" s="40"/>
      <c r="SMH1857" s="41"/>
      <c r="SMI1857" s="38"/>
      <c r="SMJ1857" s="39"/>
      <c r="SMK1857" s="38"/>
      <c r="SML1857" s="39"/>
      <c r="SMM1857" s="39"/>
      <c r="SMN1857" s="40"/>
      <c r="SMO1857" s="41"/>
      <c r="SMP1857" s="38"/>
      <c r="SMQ1857" s="39"/>
      <c r="SMR1857" s="38"/>
      <c r="SMS1857" s="39"/>
      <c r="SMT1857" s="39"/>
      <c r="SMU1857" s="40"/>
      <c r="SMV1857" s="41"/>
      <c r="SMW1857" s="38"/>
      <c r="SMX1857" s="39"/>
      <c r="SMY1857" s="38"/>
      <c r="SMZ1857" s="39"/>
      <c r="SNA1857" s="39"/>
      <c r="SNB1857" s="40"/>
      <c r="SNC1857" s="41"/>
      <c r="SND1857" s="38"/>
      <c r="SNE1857" s="39"/>
      <c r="SNF1857" s="38"/>
      <c r="SNG1857" s="39"/>
      <c r="SNH1857" s="39"/>
      <c r="SNI1857" s="40"/>
      <c r="SNJ1857" s="41"/>
      <c r="SNK1857" s="38"/>
      <c r="SNL1857" s="39"/>
      <c r="SNM1857" s="38"/>
      <c r="SNN1857" s="39"/>
      <c r="SNO1857" s="39"/>
      <c r="SNP1857" s="40"/>
      <c r="SNQ1857" s="41"/>
      <c r="SNR1857" s="38"/>
      <c r="SNS1857" s="39"/>
      <c r="SNT1857" s="38"/>
      <c r="SNU1857" s="39"/>
      <c r="SNV1857" s="39"/>
      <c r="SNW1857" s="40"/>
      <c r="SNX1857" s="41"/>
      <c r="SNY1857" s="38"/>
      <c r="SNZ1857" s="39"/>
      <c r="SOA1857" s="38"/>
      <c r="SOB1857" s="39"/>
      <c r="SOC1857" s="39"/>
      <c r="SOD1857" s="40"/>
      <c r="SOE1857" s="41"/>
      <c r="SOF1857" s="38"/>
      <c r="SOG1857" s="39"/>
      <c r="SOH1857" s="38"/>
      <c r="SOI1857" s="39"/>
      <c r="SOJ1857" s="39"/>
      <c r="SOK1857" s="40"/>
      <c r="SOL1857" s="41"/>
      <c r="SOM1857" s="38"/>
      <c r="SON1857" s="39"/>
      <c r="SOO1857" s="38"/>
      <c r="SOP1857" s="39"/>
      <c r="SOQ1857" s="39"/>
      <c r="SOR1857" s="40"/>
      <c r="SOS1857" s="41"/>
      <c r="SOT1857" s="38"/>
      <c r="SOU1857" s="39"/>
      <c r="SOV1857" s="38"/>
      <c r="SOW1857" s="39"/>
      <c r="SOX1857" s="39"/>
      <c r="SOY1857" s="40"/>
      <c r="SOZ1857" s="41"/>
      <c r="SPA1857" s="38"/>
      <c r="SPB1857" s="39"/>
      <c r="SPC1857" s="38"/>
      <c r="SPD1857" s="39"/>
      <c r="SPE1857" s="39"/>
      <c r="SPF1857" s="40"/>
      <c r="SPG1857" s="41"/>
      <c r="SPH1857" s="38"/>
      <c r="SPI1857" s="39"/>
      <c r="SPJ1857" s="38"/>
      <c r="SPK1857" s="39"/>
      <c r="SPL1857" s="39"/>
      <c r="SPM1857" s="40"/>
      <c r="SPN1857" s="41"/>
      <c r="SPO1857" s="38"/>
      <c r="SPP1857" s="39"/>
      <c r="SPQ1857" s="38"/>
      <c r="SPR1857" s="39"/>
      <c r="SPS1857" s="39"/>
      <c r="SPT1857" s="40"/>
      <c r="SPU1857" s="41"/>
      <c r="SPV1857" s="38"/>
      <c r="SPW1857" s="39"/>
      <c r="SPX1857" s="38"/>
      <c r="SPY1857" s="39"/>
      <c r="SPZ1857" s="39"/>
      <c r="SQA1857" s="40"/>
      <c r="SQB1857" s="41"/>
      <c r="SQC1857" s="38"/>
      <c r="SQD1857" s="39"/>
      <c r="SQE1857" s="38"/>
      <c r="SQF1857" s="39"/>
      <c r="SQG1857" s="39"/>
      <c r="SQH1857" s="40"/>
      <c r="SQI1857" s="41"/>
      <c r="SQJ1857" s="38"/>
      <c r="SQK1857" s="39"/>
      <c r="SQL1857" s="38"/>
      <c r="SQM1857" s="39"/>
      <c r="SQN1857" s="39"/>
      <c r="SQO1857" s="40"/>
      <c r="SQP1857" s="41"/>
      <c r="SQQ1857" s="38"/>
      <c r="SQR1857" s="39"/>
      <c r="SQS1857" s="38"/>
      <c r="SQT1857" s="39"/>
      <c r="SQU1857" s="39"/>
      <c r="SQV1857" s="40"/>
      <c r="SQW1857" s="41"/>
      <c r="SQX1857" s="38"/>
      <c r="SQY1857" s="39"/>
      <c r="SQZ1857" s="38"/>
      <c r="SRA1857" s="39"/>
      <c r="SRB1857" s="39"/>
      <c r="SRC1857" s="40"/>
      <c r="SRD1857" s="41"/>
      <c r="SRE1857" s="38"/>
      <c r="SRF1857" s="39"/>
      <c r="SRG1857" s="38"/>
      <c r="SRH1857" s="39"/>
      <c r="SRI1857" s="39"/>
      <c r="SRJ1857" s="40"/>
      <c r="SRK1857" s="41"/>
      <c r="SRL1857" s="38"/>
      <c r="SRM1857" s="39"/>
      <c r="SRN1857" s="38"/>
      <c r="SRO1857" s="39"/>
      <c r="SRP1857" s="39"/>
      <c r="SRQ1857" s="40"/>
      <c r="SRR1857" s="41"/>
      <c r="SRS1857" s="38"/>
      <c r="SRT1857" s="39"/>
      <c r="SRU1857" s="38"/>
      <c r="SRV1857" s="39"/>
      <c r="SRW1857" s="39"/>
      <c r="SRX1857" s="40"/>
      <c r="SRY1857" s="41"/>
      <c r="SRZ1857" s="38"/>
      <c r="SSA1857" s="39"/>
      <c r="SSB1857" s="38"/>
      <c r="SSC1857" s="39"/>
      <c r="SSD1857" s="39"/>
      <c r="SSE1857" s="40"/>
      <c r="SSF1857" s="41"/>
      <c r="SSG1857" s="38"/>
      <c r="SSH1857" s="39"/>
      <c r="SSI1857" s="38"/>
      <c r="SSJ1857" s="39"/>
      <c r="SSK1857" s="39"/>
      <c r="SSL1857" s="40"/>
      <c r="SSM1857" s="41"/>
      <c r="SSN1857" s="38"/>
      <c r="SSO1857" s="39"/>
      <c r="SSP1857" s="38"/>
      <c r="SSQ1857" s="39"/>
      <c r="SSR1857" s="39"/>
      <c r="SSS1857" s="40"/>
      <c r="SST1857" s="41"/>
      <c r="SSU1857" s="38"/>
      <c r="SSV1857" s="39"/>
      <c r="SSW1857" s="38"/>
      <c r="SSX1857" s="39"/>
      <c r="SSY1857" s="39"/>
      <c r="SSZ1857" s="40"/>
      <c r="STA1857" s="41"/>
      <c r="STB1857" s="38"/>
      <c r="STC1857" s="39"/>
      <c r="STD1857" s="38"/>
      <c r="STE1857" s="39"/>
      <c r="STF1857" s="39"/>
      <c r="STG1857" s="40"/>
      <c r="STH1857" s="41"/>
      <c r="STI1857" s="38"/>
      <c r="STJ1857" s="39"/>
      <c r="STK1857" s="38"/>
      <c r="STL1857" s="39"/>
      <c r="STM1857" s="39"/>
      <c r="STN1857" s="40"/>
      <c r="STO1857" s="41"/>
      <c r="STP1857" s="38"/>
      <c r="STQ1857" s="39"/>
      <c r="STR1857" s="38"/>
      <c r="STS1857" s="39"/>
      <c r="STT1857" s="39"/>
      <c r="STU1857" s="40"/>
      <c r="STV1857" s="41"/>
      <c r="STW1857" s="38"/>
      <c r="STX1857" s="39"/>
      <c r="STY1857" s="38"/>
      <c r="STZ1857" s="39"/>
      <c r="SUA1857" s="39"/>
      <c r="SUB1857" s="40"/>
      <c r="SUC1857" s="41"/>
      <c r="SUD1857" s="38"/>
      <c r="SUE1857" s="39"/>
      <c r="SUF1857" s="38"/>
      <c r="SUG1857" s="39"/>
      <c r="SUH1857" s="39"/>
      <c r="SUI1857" s="40"/>
      <c r="SUJ1857" s="41"/>
      <c r="SUK1857" s="38"/>
      <c r="SUL1857" s="39"/>
      <c r="SUM1857" s="38"/>
      <c r="SUN1857" s="39"/>
      <c r="SUO1857" s="39"/>
      <c r="SUP1857" s="40"/>
      <c r="SUQ1857" s="41"/>
      <c r="SUR1857" s="38"/>
      <c r="SUS1857" s="39"/>
      <c r="SUT1857" s="38"/>
      <c r="SUU1857" s="39"/>
      <c r="SUV1857" s="39"/>
      <c r="SUW1857" s="40"/>
      <c r="SUX1857" s="41"/>
      <c r="SUY1857" s="38"/>
      <c r="SUZ1857" s="39"/>
      <c r="SVA1857" s="38"/>
      <c r="SVB1857" s="39"/>
      <c r="SVC1857" s="39"/>
      <c r="SVD1857" s="40"/>
      <c r="SVE1857" s="41"/>
      <c r="SVF1857" s="38"/>
      <c r="SVG1857" s="39"/>
      <c r="SVH1857" s="38"/>
      <c r="SVI1857" s="39"/>
      <c r="SVJ1857" s="39"/>
      <c r="SVK1857" s="40"/>
      <c r="SVL1857" s="41"/>
      <c r="SVM1857" s="38"/>
      <c r="SVN1857" s="39"/>
      <c r="SVO1857" s="38"/>
      <c r="SVP1857" s="39"/>
      <c r="SVQ1857" s="39"/>
      <c r="SVR1857" s="40"/>
      <c r="SVS1857" s="41"/>
      <c r="SVT1857" s="38"/>
      <c r="SVU1857" s="39"/>
      <c r="SVV1857" s="38"/>
      <c r="SVW1857" s="39"/>
      <c r="SVX1857" s="39"/>
      <c r="SVY1857" s="40"/>
      <c r="SVZ1857" s="41"/>
      <c r="SWA1857" s="38"/>
      <c r="SWB1857" s="39"/>
      <c r="SWC1857" s="38"/>
      <c r="SWD1857" s="39"/>
      <c r="SWE1857" s="39"/>
      <c r="SWF1857" s="40"/>
      <c r="SWG1857" s="41"/>
      <c r="SWH1857" s="38"/>
      <c r="SWI1857" s="39"/>
      <c r="SWJ1857" s="38"/>
      <c r="SWK1857" s="39"/>
      <c r="SWL1857" s="39"/>
      <c r="SWM1857" s="40"/>
      <c r="SWN1857" s="41"/>
      <c r="SWO1857" s="38"/>
      <c r="SWP1857" s="39"/>
      <c r="SWQ1857" s="38"/>
      <c r="SWR1857" s="39"/>
      <c r="SWS1857" s="39"/>
      <c r="SWT1857" s="40"/>
      <c r="SWU1857" s="41"/>
      <c r="SWV1857" s="38"/>
      <c r="SWW1857" s="39"/>
      <c r="SWX1857" s="38"/>
      <c r="SWY1857" s="39"/>
      <c r="SWZ1857" s="39"/>
      <c r="SXA1857" s="40"/>
      <c r="SXB1857" s="41"/>
      <c r="SXC1857" s="38"/>
      <c r="SXD1857" s="39"/>
      <c r="SXE1857" s="38"/>
      <c r="SXF1857" s="39"/>
      <c r="SXG1857" s="39"/>
      <c r="SXH1857" s="40"/>
      <c r="SXI1857" s="41"/>
      <c r="SXJ1857" s="38"/>
      <c r="SXK1857" s="39"/>
      <c r="SXL1857" s="38"/>
      <c r="SXM1857" s="39"/>
      <c r="SXN1857" s="39"/>
      <c r="SXO1857" s="40"/>
      <c r="SXP1857" s="41"/>
      <c r="SXQ1857" s="38"/>
      <c r="SXR1857" s="39"/>
      <c r="SXS1857" s="38"/>
      <c r="SXT1857" s="39"/>
      <c r="SXU1857" s="39"/>
      <c r="SXV1857" s="40"/>
      <c r="SXW1857" s="41"/>
      <c r="SXX1857" s="38"/>
      <c r="SXY1857" s="39"/>
      <c r="SXZ1857" s="38"/>
      <c r="SYA1857" s="39"/>
      <c r="SYB1857" s="39"/>
      <c r="SYC1857" s="40"/>
      <c r="SYD1857" s="41"/>
      <c r="SYE1857" s="38"/>
      <c r="SYF1857" s="39"/>
      <c r="SYG1857" s="38"/>
      <c r="SYH1857" s="39"/>
      <c r="SYI1857" s="39"/>
      <c r="SYJ1857" s="40"/>
      <c r="SYK1857" s="41"/>
      <c r="SYL1857" s="38"/>
      <c r="SYM1857" s="39"/>
      <c r="SYN1857" s="38"/>
      <c r="SYO1857" s="39"/>
      <c r="SYP1857" s="39"/>
      <c r="SYQ1857" s="40"/>
      <c r="SYR1857" s="41"/>
      <c r="SYS1857" s="38"/>
      <c r="SYT1857" s="39"/>
      <c r="SYU1857" s="38"/>
      <c r="SYV1857" s="39"/>
      <c r="SYW1857" s="39"/>
      <c r="SYX1857" s="40"/>
      <c r="SYY1857" s="41"/>
      <c r="SYZ1857" s="38"/>
      <c r="SZA1857" s="39"/>
      <c r="SZB1857" s="38"/>
      <c r="SZC1857" s="39"/>
      <c r="SZD1857" s="39"/>
      <c r="SZE1857" s="40"/>
      <c r="SZF1857" s="41"/>
      <c r="SZG1857" s="38"/>
      <c r="SZH1857" s="39"/>
      <c r="SZI1857" s="38"/>
      <c r="SZJ1857" s="39"/>
      <c r="SZK1857" s="39"/>
      <c r="SZL1857" s="40"/>
      <c r="SZM1857" s="41"/>
      <c r="SZN1857" s="38"/>
      <c r="SZO1857" s="39"/>
      <c r="SZP1857" s="38"/>
      <c r="SZQ1857" s="39"/>
      <c r="SZR1857" s="39"/>
      <c r="SZS1857" s="40"/>
      <c r="SZT1857" s="41"/>
      <c r="SZU1857" s="38"/>
      <c r="SZV1857" s="39"/>
      <c r="SZW1857" s="38"/>
      <c r="SZX1857" s="39"/>
      <c r="SZY1857" s="39"/>
      <c r="SZZ1857" s="40"/>
      <c r="TAA1857" s="41"/>
      <c r="TAB1857" s="38"/>
      <c r="TAC1857" s="39"/>
      <c r="TAD1857" s="38"/>
      <c r="TAE1857" s="39"/>
      <c r="TAF1857" s="39"/>
      <c r="TAG1857" s="40"/>
      <c r="TAH1857" s="41"/>
      <c r="TAI1857" s="38"/>
      <c r="TAJ1857" s="39"/>
      <c r="TAK1857" s="38"/>
      <c r="TAL1857" s="39"/>
      <c r="TAM1857" s="39"/>
      <c r="TAN1857" s="40"/>
      <c r="TAO1857" s="41"/>
      <c r="TAP1857" s="38"/>
      <c r="TAQ1857" s="39"/>
      <c r="TAR1857" s="38"/>
      <c r="TAS1857" s="39"/>
      <c r="TAT1857" s="39"/>
      <c r="TAU1857" s="40"/>
      <c r="TAV1857" s="41"/>
      <c r="TAW1857" s="38"/>
      <c r="TAX1857" s="39"/>
      <c r="TAY1857" s="38"/>
      <c r="TAZ1857" s="39"/>
      <c r="TBA1857" s="39"/>
      <c r="TBB1857" s="40"/>
      <c r="TBC1857" s="41"/>
      <c r="TBD1857" s="38"/>
      <c r="TBE1857" s="39"/>
      <c r="TBF1857" s="38"/>
      <c r="TBG1857" s="39"/>
      <c r="TBH1857" s="39"/>
      <c r="TBI1857" s="40"/>
      <c r="TBJ1857" s="41"/>
      <c r="TBK1857" s="38"/>
      <c r="TBL1857" s="39"/>
      <c r="TBM1857" s="38"/>
      <c r="TBN1857" s="39"/>
      <c r="TBO1857" s="39"/>
      <c r="TBP1857" s="40"/>
      <c r="TBQ1857" s="41"/>
      <c r="TBR1857" s="38"/>
      <c r="TBS1857" s="39"/>
      <c r="TBT1857" s="38"/>
      <c r="TBU1857" s="39"/>
      <c r="TBV1857" s="39"/>
      <c r="TBW1857" s="40"/>
      <c r="TBX1857" s="41"/>
      <c r="TBY1857" s="38"/>
      <c r="TBZ1857" s="39"/>
      <c r="TCA1857" s="38"/>
      <c r="TCB1857" s="39"/>
      <c r="TCC1857" s="39"/>
      <c r="TCD1857" s="40"/>
      <c r="TCE1857" s="41"/>
      <c r="TCF1857" s="38"/>
      <c r="TCG1857" s="39"/>
      <c r="TCH1857" s="38"/>
      <c r="TCI1857" s="39"/>
      <c r="TCJ1857" s="39"/>
      <c r="TCK1857" s="40"/>
      <c r="TCL1857" s="41"/>
      <c r="TCM1857" s="38"/>
      <c r="TCN1857" s="39"/>
      <c r="TCO1857" s="38"/>
      <c r="TCP1857" s="39"/>
      <c r="TCQ1857" s="39"/>
      <c r="TCR1857" s="40"/>
      <c r="TCS1857" s="41"/>
      <c r="TCT1857" s="38"/>
      <c r="TCU1857" s="39"/>
      <c r="TCV1857" s="38"/>
      <c r="TCW1857" s="39"/>
      <c r="TCX1857" s="39"/>
      <c r="TCY1857" s="40"/>
      <c r="TCZ1857" s="41"/>
      <c r="TDA1857" s="38"/>
      <c r="TDB1857" s="39"/>
      <c r="TDC1857" s="38"/>
      <c r="TDD1857" s="39"/>
      <c r="TDE1857" s="39"/>
      <c r="TDF1857" s="40"/>
      <c r="TDG1857" s="41"/>
      <c r="TDH1857" s="38"/>
      <c r="TDI1857" s="39"/>
      <c r="TDJ1857" s="38"/>
      <c r="TDK1857" s="39"/>
      <c r="TDL1857" s="39"/>
      <c r="TDM1857" s="40"/>
      <c r="TDN1857" s="41"/>
      <c r="TDO1857" s="38"/>
      <c r="TDP1857" s="39"/>
      <c r="TDQ1857" s="38"/>
      <c r="TDR1857" s="39"/>
      <c r="TDS1857" s="39"/>
      <c r="TDT1857" s="40"/>
      <c r="TDU1857" s="41"/>
      <c r="TDV1857" s="38"/>
      <c r="TDW1857" s="39"/>
      <c r="TDX1857" s="38"/>
      <c r="TDY1857" s="39"/>
      <c r="TDZ1857" s="39"/>
      <c r="TEA1857" s="40"/>
      <c r="TEB1857" s="41"/>
      <c r="TEC1857" s="38"/>
      <c r="TED1857" s="39"/>
      <c r="TEE1857" s="38"/>
      <c r="TEF1857" s="39"/>
      <c r="TEG1857" s="39"/>
      <c r="TEH1857" s="40"/>
      <c r="TEI1857" s="41"/>
      <c r="TEJ1857" s="38"/>
      <c r="TEK1857" s="39"/>
      <c r="TEL1857" s="38"/>
      <c r="TEM1857" s="39"/>
      <c r="TEN1857" s="39"/>
      <c r="TEO1857" s="40"/>
      <c r="TEP1857" s="41"/>
      <c r="TEQ1857" s="38"/>
      <c r="TER1857" s="39"/>
      <c r="TES1857" s="38"/>
      <c r="TET1857" s="39"/>
      <c r="TEU1857" s="39"/>
      <c r="TEV1857" s="40"/>
      <c r="TEW1857" s="41"/>
      <c r="TEX1857" s="38"/>
      <c r="TEY1857" s="39"/>
      <c r="TEZ1857" s="38"/>
      <c r="TFA1857" s="39"/>
      <c r="TFB1857" s="39"/>
      <c r="TFC1857" s="40"/>
      <c r="TFD1857" s="41"/>
      <c r="TFE1857" s="38"/>
      <c r="TFF1857" s="39"/>
      <c r="TFG1857" s="38"/>
      <c r="TFH1857" s="39"/>
      <c r="TFI1857" s="39"/>
      <c r="TFJ1857" s="40"/>
      <c r="TFK1857" s="41"/>
      <c r="TFL1857" s="38"/>
      <c r="TFM1857" s="39"/>
      <c r="TFN1857" s="38"/>
      <c r="TFO1857" s="39"/>
      <c r="TFP1857" s="39"/>
      <c r="TFQ1857" s="40"/>
      <c r="TFR1857" s="41"/>
      <c r="TFS1857" s="38"/>
      <c r="TFT1857" s="39"/>
      <c r="TFU1857" s="38"/>
      <c r="TFV1857" s="39"/>
      <c r="TFW1857" s="39"/>
      <c r="TFX1857" s="40"/>
      <c r="TFY1857" s="41"/>
      <c r="TFZ1857" s="38"/>
      <c r="TGA1857" s="39"/>
      <c r="TGB1857" s="38"/>
      <c r="TGC1857" s="39"/>
      <c r="TGD1857" s="39"/>
      <c r="TGE1857" s="40"/>
      <c r="TGF1857" s="41"/>
      <c r="TGG1857" s="38"/>
      <c r="TGH1857" s="39"/>
      <c r="TGI1857" s="38"/>
      <c r="TGJ1857" s="39"/>
      <c r="TGK1857" s="39"/>
      <c r="TGL1857" s="40"/>
      <c r="TGM1857" s="41"/>
      <c r="TGN1857" s="38"/>
      <c r="TGO1857" s="39"/>
      <c r="TGP1857" s="38"/>
      <c r="TGQ1857" s="39"/>
      <c r="TGR1857" s="39"/>
      <c r="TGS1857" s="40"/>
      <c r="TGT1857" s="41"/>
      <c r="TGU1857" s="38"/>
      <c r="TGV1857" s="39"/>
      <c r="TGW1857" s="38"/>
      <c r="TGX1857" s="39"/>
      <c r="TGY1857" s="39"/>
      <c r="TGZ1857" s="40"/>
      <c r="THA1857" s="41"/>
      <c r="THB1857" s="38"/>
      <c r="THC1857" s="39"/>
      <c r="THD1857" s="38"/>
      <c r="THE1857" s="39"/>
      <c r="THF1857" s="39"/>
      <c r="THG1857" s="40"/>
      <c r="THH1857" s="41"/>
      <c r="THI1857" s="38"/>
      <c r="THJ1857" s="39"/>
      <c r="THK1857" s="38"/>
      <c r="THL1857" s="39"/>
      <c r="THM1857" s="39"/>
      <c r="THN1857" s="40"/>
      <c r="THO1857" s="41"/>
      <c r="THP1857" s="38"/>
      <c r="THQ1857" s="39"/>
      <c r="THR1857" s="38"/>
      <c r="THS1857" s="39"/>
      <c r="THT1857" s="39"/>
      <c r="THU1857" s="40"/>
      <c r="THV1857" s="41"/>
      <c r="THW1857" s="38"/>
      <c r="THX1857" s="39"/>
      <c r="THY1857" s="38"/>
      <c r="THZ1857" s="39"/>
      <c r="TIA1857" s="39"/>
      <c r="TIB1857" s="40"/>
      <c r="TIC1857" s="41"/>
      <c r="TID1857" s="38"/>
      <c r="TIE1857" s="39"/>
      <c r="TIF1857" s="38"/>
      <c r="TIG1857" s="39"/>
      <c r="TIH1857" s="39"/>
      <c r="TII1857" s="40"/>
      <c r="TIJ1857" s="41"/>
      <c r="TIK1857" s="38"/>
      <c r="TIL1857" s="39"/>
      <c r="TIM1857" s="38"/>
      <c r="TIN1857" s="39"/>
      <c r="TIO1857" s="39"/>
      <c r="TIP1857" s="40"/>
      <c r="TIQ1857" s="41"/>
      <c r="TIR1857" s="38"/>
      <c r="TIS1857" s="39"/>
      <c r="TIT1857" s="38"/>
      <c r="TIU1857" s="39"/>
      <c r="TIV1857" s="39"/>
      <c r="TIW1857" s="40"/>
      <c r="TIX1857" s="41"/>
      <c r="TIY1857" s="38"/>
      <c r="TIZ1857" s="39"/>
      <c r="TJA1857" s="38"/>
      <c r="TJB1857" s="39"/>
      <c r="TJC1857" s="39"/>
      <c r="TJD1857" s="40"/>
      <c r="TJE1857" s="41"/>
      <c r="TJF1857" s="38"/>
      <c r="TJG1857" s="39"/>
      <c r="TJH1857" s="38"/>
      <c r="TJI1857" s="39"/>
      <c r="TJJ1857" s="39"/>
      <c r="TJK1857" s="40"/>
      <c r="TJL1857" s="41"/>
      <c r="TJM1857" s="38"/>
      <c r="TJN1857" s="39"/>
      <c r="TJO1857" s="38"/>
      <c r="TJP1857" s="39"/>
      <c r="TJQ1857" s="39"/>
      <c r="TJR1857" s="40"/>
      <c r="TJS1857" s="41"/>
      <c r="TJT1857" s="38"/>
      <c r="TJU1857" s="39"/>
      <c r="TJV1857" s="38"/>
      <c r="TJW1857" s="39"/>
      <c r="TJX1857" s="39"/>
      <c r="TJY1857" s="40"/>
      <c r="TJZ1857" s="41"/>
      <c r="TKA1857" s="38"/>
      <c r="TKB1857" s="39"/>
      <c r="TKC1857" s="38"/>
      <c r="TKD1857" s="39"/>
      <c r="TKE1857" s="39"/>
      <c r="TKF1857" s="40"/>
      <c r="TKG1857" s="41"/>
      <c r="TKH1857" s="38"/>
      <c r="TKI1857" s="39"/>
      <c r="TKJ1857" s="38"/>
      <c r="TKK1857" s="39"/>
      <c r="TKL1857" s="39"/>
      <c r="TKM1857" s="40"/>
      <c r="TKN1857" s="41"/>
      <c r="TKO1857" s="38"/>
      <c r="TKP1857" s="39"/>
      <c r="TKQ1857" s="38"/>
      <c r="TKR1857" s="39"/>
      <c r="TKS1857" s="39"/>
      <c r="TKT1857" s="40"/>
      <c r="TKU1857" s="41"/>
      <c r="TKV1857" s="38"/>
      <c r="TKW1857" s="39"/>
      <c r="TKX1857" s="38"/>
      <c r="TKY1857" s="39"/>
      <c r="TKZ1857" s="39"/>
      <c r="TLA1857" s="40"/>
      <c r="TLB1857" s="41"/>
      <c r="TLC1857" s="38"/>
      <c r="TLD1857" s="39"/>
      <c r="TLE1857" s="38"/>
      <c r="TLF1857" s="39"/>
      <c r="TLG1857" s="39"/>
      <c r="TLH1857" s="40"/>
      <c r="TLI1857" s="41"/>
      <c r="TLJ1857" s="38"/>
      <c r="TLK1857" s="39"/>
      <c r="TLL1857" s="38"/>
      <c r="TLM1857" s="39"/>
      <c r="TLN1857" s="39"/>
      <c r="TLO1857" s="40"/>
      <c r="TLP1857" s="41"/>
      <c r="TLQ1857" s="38"/>
      <c r="TLR1857" s="39"/>
      <c r="TLS1857" s="38"/>
      <c r="TLT1857" s="39"/>
      <c r="TLU1857" s="39"/>
      <c r="TLV1857" s="40"/>
      <c r="TLW1857" s="41"/>
      <c r="TLX1857" s="38"/>
      <c r="TLY1857" s="39"/>
      <c r="TLZ1857" s="38"/>
      <c r="TMA1857" s="39"/>
      <c r="TMB1857" s="39"/>
      <c r="TMC1857" s="40"/>
      <c r="TMD1857" s="41"/>
      <c r="TME1857" s="38"/>
      <c r="TMF1857" s="39"/>
      <c r="TMG1857" s="38"/>
      <c r="TMH1857" s="39"/>
      <c r="TMI1857" s="39"/>
      <c r="TMJ1857" s="40"/>
      <c r="TMK1857" s="41"/>
      <c r="TML1857" s="38"/>
      <c r="TMM1857" s="39"/>
      <c r="TMN1857" s="38"/>
      <c r="TMO1857" s="39"/>
      <c r="TMP1857" s="39"/>
      <c r="TMQ1857" s="40"/>
      <c r="TMR1857" s="41"/>
      <c r="TMS1857" s="38"/>
      <c r="TMT1857" s="39"/>
      <c r="TMU1857" s="38"/>
      <c r="TMV1857" s="39"/>
      <c r="TMW1857" s="39"/>
      <c r="TMX1857" s="40"/>
      <c r="TMY1857" s="41"/>
      <c r="TMZ1857" s="38"/>
      <c r="TNA1857" s="39"/>
      <c r="TNB1857" s="38"/>
      <c r="TNC1857" s="39"/>
      <c r="TND1857" s="39"/>
      <c r="TNE1857" s="40"/>
      <c r="TNF1857" s="41"/>
      <c r="TNG1857" s="38"/>
      <c r="TNH1857" s="39"/>
      <c r="TNI1857" s="38"/>
      <c r="TNJ1857" s="39"/>
      <c r="TNK1857" s="39"/>
      <c r="TNL1857" s="40"/>
      <c r="TNM1857" s="41"/>
      <c r="TNN1857" s="38"/>
      <c r="TNO1857" s="39"/>
      <c r="TNP1857" s="38"/>
      <c r="TNQ1857" s="39"/>
      <c r="TNR1857" s="39"/>
      <c r="TNS1857" s="40"/>
      <c r="TNT1857" s="41"/>
      <c r="TNU1857" s="38"/>
      <c r="TNV1857" s="39"/>
      <c r="TNW1857" s="38"/>
      <c r="TNX1857" s="39"/>
      <c r="TNY1857" s="39"/>
      <c r="TNZ1857" s="40"/>
      <c r="TOA1857" s="41"/>
      <c r="TOB1857" s="38"/>
      <c r="TOC1857" s="39"/>
      <c r="TOD1857" s="38"/>
      <c r="TOE1857" s="39"/>
      <c r="TOF1857" s="39"/>
      <c r="TOG1857" s="40"/>
      <c r="TOH1857" s="41"/>
      <c r="TOI1857" s="38"/>
      <c r="TOJ1857" s="39"/>
      <c r="TOK1857" s="38"/>
      <c r="TOL1857" s="39"/>
      <c r="TOM1857" s="39"/>
      <c r="TON1857" s="40"/>
      <c r="TOO1857" s="41"/>
      <c r="TOP1857" s="38"/>
      <c r="TOQ1857" s="39"/>
      <c r="TOR1857" s="38"/>
      <c r="TOS1857" s="39"/>
      <c r="TOT1857" s="39"/>
      <c r="TOU1857" s="40"/>
      <c r="TOV1857" s="41"/>
      <c r="TOW1857" s="38"/>
      <c r="TOX1857" s="39"/>
      <c r="TOY1857" s="38"/>
      <c r="TOZ1857" s="39"/>
      <c r="TPA1857" s="39"/>
      <c r="TPB1857" s="40"/>
      <c r="TPC1857" s="41"/>
      <c r="TPD1857" s="38"/>
      <c r="TPE1857" s="39"/>
      <c r="TPF1857" s="38"/>
      <c r="TPG1857" s="39"/>
      <c r="TPH1857" s="39"/>
      <c r="TPI1857" s="40"/>
      <c r="TPJ1857" s="41"/>
      <c r="TPK1857" s="38"/>
      <c r="TPL1857" s="39"/>
      <c r="TPM1857" s="38"/>
      <c r="TPN1857" s="39"/>
      <c r="TPO1857" s="39"/>
      <c r="TPP1857" s="40"/>
      <c r="TPQ1857" s="41"/>
      <c r="TPR1857" s="38"/>
      <c r="TPS1857" s="39"/>
      <c r="TPT1857" s="38"/>
      <c r="TPU1857" s="39"/>
      <c r="TPV1857" s="39"/>
      <c r="TPW1857" s="40"/>
      <c r="TPX1857" s="41"/>
      <c r="TPY1857" s="38"/>
      <c r="TPZ1857" s="39"/>
      <c r="TQA1857" s="38"/>
      <c r="TQB1857" s="39"/>
      <c r="TQC1857" s="39"/>
      <c r="TQD1857" s="40"/>
      <c r="TQE1857" s="41"/>
      <c r="TQF1857" s="38"/>
      <c r="TQG1857" s="39"/>
      <c r="TQH1857" s="38"/>
      <c r="TQI1857" s="39"/>
      <c r="TQJ1857" s="39"/>
      <c r="TQK1857" s="40"/>
      <c r="TQL1857" s="41"/>
      <c r="TQM1857" s="38"/>
      <c r="TQN1857" s="39"/>
      <c r="TQO1857" s="38"/>
      <c r="TQP1857" s="39"/>
      <c r="TQQ1857" s="39"/>
      <c r="TQR1857" s="40"/>
      <c r="TQS1857" s="41"/>
      <c r="TQT1857" s="38"/>
      <c r="TQU1857" s="39"/>
      <c r="TQV1857" s="38"/>
      <c r="TQW1857" s="39"/>
      <c r="TQX1857" s="39"/>
      <c r="TQY1857" s="40"/>
      <c r="TQZ1857" s="41"/>
      <c r="TRA1857" s="38"/>
      <c r="TRB1857" s="39"/>
      <c r="TRC1857" s="38"/>
      <c r="TRD1857" s="39"/>
      <c r="TRE1857" s="39"/>
      <c r="TRF1857" s="40"/>
      <c r="TRG1857" s="41"/>
      <c r="TRH1857" s="38"/>
      <c r="TRI1857" s="39"/>
      <c r="TRJ1857" s="38"/>
      <c r="TRK1857" s="39"/>
      <c r="TRL1857" s="39"/>
      <c r="TRM1857" s="40"/>
      <c r="TRN1857" s="41"/>
      <c r="TRO1857" s="38"/>
      <c r="TRP1857" s="39"/>
      <c r="TRQ1857" s="38"/>
      <c r="TRR1857" s="39"/>
      <c r="TRS1857" s="39"/>
      <c r="TRT1857" s="40"/>
      <c r="TRU1857" s="41"/>
      <c r="TRV1857" s="38"/>
      <c r="TRW1857" s="39"/>
      <c r="TRX1857" s="38"/>
      <c r="TRY1857" s="39"/>
      <c r="TRZ1857" s="39"/>
      <c r="TSA1857" s="40"/>
      <c r="TSB1857" s="41"/>
      <c r="TSC1857" s="38"/>
      <c r="TSD1857" s="39"/>
      <c r="TSE1857" s="38"/>
      <c r="TSF1857" s="39"/>
      <c r="TSG1857" s="39"/>
      <c r="TSH1857" s="40"/>
      <c r="TSI1857" s="41"/>
      <c r="TSJ1857" s="38"/>
      <c r="TSK1857" s="39"/>
      <c r="TSL1857" s="38"/>
      <c r="TSM1857" s="39"/>
      <c r="TSN1857" s="39"/>
      <c r="TSO1857" s="40"/>
      <c r="TSP1857" s="41"/>
      <c r="TSQ1857" s="38"/>
      <c r="TSR1857" s="39"/>
      <c r="TSS1857" s="38"/>
      <c r="TST1857" s="39"/>
      <c r="TSU1857" s="39"/>
      <c r="TSV1857" s="40"/>
      <c r="TSW1857" s="41"/>
      <c r="TSX1857" s="38"/>
      <c r="TSY1857" s="39"/>
      <c r="TSZ1857" s="38"/>
      <c r="TTA1857" s="39"/>
      <c r="TTB1857" s="39"/>
      <c r="TTC1857" s="40"/>
      <c r="TTD1857" s="41"/>
      <c r="TTE1857" s="38"/>
      <c r="TTF1857" s="39"/>
      <c r="TTG1857" s="38"/>
      <c r="TTH1857" s="39"/>
      <c r="TTI1857" s="39"/>
      <c r="TTJ1857" s="40"/>
      <c r="TTK1857" s="41"/>
      <c r="TTL1857" s="38"/>
      <c r="TTM1857" s="39"/>
      <c r="TTN1857" s="38"/>
      <c r="TTO1857" s="39"/>
      <c r="TTP1857" s="39"/>
      <c r="TTQ1857" s="40"/>
      <c r="TTR1857" s="41"/>
      <c r="TTS1857" s="38"/>
      <c r="TTT1857" s="39"/>
      <c r="TTU1857" s="38"/>
      <c r="TTV1857" s="39"/>
      <c r="TTW1857" s="39"/>
      <c r="TTX1857" s="40"/>
      <c r="TTY1857" s="41"/>
      <c r="TTZ1857" s="38"/>
      <c r="TUA1857" s="39"/>
      <c r="TUB1857" s="38"/>
      <c r="TUC1857" s="39"/>
      <c r="TUD1857" s="39"/>
      <c r="TUE1857" s="40"/>
      <c r="TUF1857" s="41"/>
      <c r="TUG1857" s="38"/>
      <c r="TUH1857" s="39"/>
      <c r="TUI1857" s="38"/>
      <c r="TUJ1857" s="39"/>
      <c r="TUK1857" s="39"/>
      <c r="TUL1857" s="40"/>
      <c r="TUM1857" s="41"/>
      <c r="TUN1857" s="38"/>
      <c r="TUO1857" s="39"/>
      <c r="TUP1857" s="38"/>
      <c r="TUQ1857" s="39"/>
      <c r="TUR1857" s="39"/>
      <c r="TUS1857" s="40"/>
      <c r="TUT1857" s="41"/>
      <c r="TUU1857" s="38"/>
      <c r="TUV1857" s="39"/>
      <c r="TUW1857" s="38"/>
      <c r="TUX1857" s="39"/>
      <c r="TUY1857" s="39"/>
      <c r="TUZ1857" s="40"/>
      <c r="TVA1857" s="41"/>
      <c r="TVB1857" s="38"/>
      <c r="TVC1857" s="39"/>
      <c r="TVD1857" s="38"/>
      <c r="TVE1857" s="39"/>
      <c r="TVF1857" s="39"/>
      <c r="TVG1857" s="40"/>
      <c r="TVH1857" s="41"/>
      <c r="TVI1857" s="38"/>
      <c r="TVJ1857" s="39"/>
      <c r="TVK1857" s="38"/>
      <c r="TVL1857" s="39"/>
      <c r="TVM1857" s="39"/>
      <c r="TVN1857" s="40"/>
      <c r="TVO1857" s="41"/>
      <c r="TVP1857" s="38"/>
      <c r="TVQ1857" s="39"/>
      <c r="TVR1857" s="38"/>
      <c r="TVS1857" s="39"/>
      <c r="TVT1857" s="39"/>
      <c r="TVU1857" s="40"/>
      <c r="TVV1857" s="41"/>
      <c r="TVW1857" s="38"/>
      <c r="TVX1857" s="39"/>
      <c r="TVY1857" s="38"/>
      <c r="TVZ1857" s="39"/>
      <c r="TWA1857" s="39"/>
      <c r="TWB1857" s="40"/>
      <c r="TWC1857" s="41"/>
      <c r="TWD1857" s="38"/>
      <c r="TWE1857" s="39"/>
      <c r="TWF1857" s="38"/>
      <c r="TWG1857" s="39"/>
      <c r="TWH1857" s="39"/>
      <c r="TWI1857" s="40"/>
      <c r="TWJ1857" s="41"/>
      <c r="TWK1857" s="38"/>
      <c r="TWL1857" s="39"/>
      <c r="TWM1857" s="38"/>
      <c r="TWN1857" s="39"/>
      <c r="TWO1857" s="39"/>
      <c r="TWP1857" s="40"/>
      <c r="TWQ1857" s="41"/>
      <c r="TWR1857" s="38"/>
      <c r="TWS1857" s="39"/>
      <c r="TWT1857" s="38"/>
      <c r="TWU1857" s="39"/>
      <c r="TWV1857" s="39"/>
      <c r="TWW1857" s="40"/>
      <c r="TWX1857" s="41"/>
      <c r="TWY1857" s="38"/>
      <c r="TWZ1857" s="39"/>
      <c r="TXA1857" s="38"/>
      <c r="TXB1857" s="39"/>
      <c r="TXC1857" s="39"/>
      <c r="TXD1857" s="40"/>
      <c r="TXE1857" s="41"/>
      <c r="TXF1857" s="38"/>
      <c r="TXG1857" s="39"/>
      <c r="TXH1857" s="38"/>
      <c r="TXI1857" s="39"/>
      <c r="TXJ1857" s="39"/>
      <c r="TXK1857" s="40"/>
      <c r="TXL1857" s="41"/>
      <c r="TXM1857" s="38"/>
      <c r="TXN1857" s="39"/>
      <c r="TXO1857" s="38"/>
      <c r="TXP1857" s="39"/>
      <c r="TXQ1857" s="39"/>
      <c r="TXR1857" s="40"/>
      <c r="TXS1857" s="41"/>
      <c r="TXT1857" s="38"/>
      <c r="TXU1857" s="39"/>
      <c r="TXV1857" s="38"/>
      <c r="TXW1857" s="39"/>
      <c r="TXX1857" s="39"/>
      <c r="TXY1857" s="40"/>
      <c r="TXZ1857" s="41"/>
      <c r="TYA1857" s="38"/>
      <c r="TYB1857" s="39"/>
      <c r="TYC1857" s="38"/>
      <c r="TYD1857" s="39"/>
      <c r="TYE1857" s="39"/>
      <c r="TYF1857" s="40"/>
      <c r="TYG1857" s="41"/>
      <c r="TYH1857" s="38"/>
      <c r="TYI1857" s="39"/>
      <c r="TYJ1857" s="38"/>
      <c r="TYK1857" s="39"/>
      <c r="TYL1857" s="39"/>
      <c r="TYM1857" s="40"/>
      <c r="TYN1857" s="41"/>
      <c r="TYO1857" s="38"/>
      <c r="TYP1857" s="39"/>
      <c r="TYQ1857" s="38"/>
      <c r="TYR1857" s="39"/>
      <c r="TYS1857" s="39"/>
      <c r="TYT1857" s="40"/>
      <c r="TYU1857" s="41"/>
      <c r="TYV1857" s="38"/>
      <c r="TYW1857" s="39"/>
      <c r="TYX1857" s="38"/>
      <c r="TYY1857" s="39"/>
      <c r="TYZ1857" s="39"/>
      <c r="TZA1857" s="40"/>
      <c r="TZB1857" s="41"/>
      <c r="TZC1857" s="38"/>
      <c r="TZD1857" s="39"/>
      <c r="TZE1857" s="38"/>
      <c r="TZF1857" s="39"/>
      <c r="TZG1857" s="39"/>
      <c r="TZH1857" s="40"/>
      <c r="TZI1857" s="41"/>
      <c r="TZJ1857" s="38"/>
      <c r="TZK1857" s="39"/>
      <c r="TZL1857" s="38"/>
      <c r="TZM1857" s="39"/>
      <c r="TZN1857" s="39"/>
      <c r="TZO1857" s="40"/>
      <c r="TZP1857" s="41"/>
      <c r="TZQ1857" s="38"/>
      <c r="TZR1857" s="39"/>
      <c r="TZS1857" s="38"/>
      <c r="TZT1857" s="39"/>
      <c r="TZU1857" s="39"/>
      <c r="TZV1857" s="40"/>
      <c r="TZW1857" s="41"/>
      <c r="TZX1857" s="38"/>
      <c r="TZY1857" s="39"/>
      <c r="TZZ1857" s="38"/>
      <c r="UAA1857" s="39"/>
      <c r="UAB1857" s="39"/>
      <c r="UAC1857" s="40"/>
      <c r="UAD1857" s="41"/>
      <c r="UAE1857" s="38"/>
      <c r="UAF1857" s="39"/>
      <c r="UAG1857" s="38"/>
      <c r="UAH1857" s="39"/>
      <c r="UAI1857" s="39"/>
      <c r="UAJ1857" s="40"/>
      <c r="UAK1857" s="41"/>
      <c r="UAL1857" s="38"/>
      <c r="UAM1857" s="39"/>
      <c r="UAN1857" s="38"/>
      <c r="UAO1857" s="39"/>
      <c r="UAP1857" s="39"/>
      <c r="UAQ1857" s="40"/>
      <c r="UAR1857" s="41"/>
      <c r="UAS1857" s="38"/>
      <c r="UAT1857" s="39"/>
      <c r="UAU1857" s="38"/>
      <c r="UAV1857" s="39"/>
      <c r="UAW1857" s="39"/>
      <c r="UAX1857" s="40"/>
      <c r="UAY1857" s="41"/>
      <c r="UAZ1857" s="38"/>
      <c r="UBA1857" s="39"/>
      <c r="UBB1857" s="38"/>
      <c r="UBC1857" s="39"/>
      <c r="UBD1857" s="39"/>
      <c r="UBE1857" s="40"/>
      <c r="UBF1857" s="41"/>
      <c r="UBG1857" s="38"/>
      <c r="UBH1857" s="39"/>
      <c r="UBI1857" s="38"/>
      <c r="UBJ1857" s="39"/>
      <c r="UBK1857" s="39"/>
      <c r="UBL1857" s="40"/>
      <c r="UBM1857" s="41"/>
      <c r="UBN1857" s="38"/>
      <c r="UBO1857" s="39"/>
      <c r="UBP1857" s="38"/>
      <c r="UBQ1857" s="39"/>
      <c r="UBR1857" s="39"/>
      <c r="UBS1857" s="40"/>
      <c r="UBT1857" s="41"/>
      <c r="UBU1857" s="38"/>
      <c r="UBV1857" s="39"/>
      <c r="UBW1857" s="38"/>
      <c r="UBX1857" s="39"/>
      <c r="UBY1857" s="39"/>
      <c r="UBZ1857" s="40"/>
      <c r="UCA1857" s="41"/>
      <c r="UCB1857" s="38"/>
      <c r="UCC1857" s="39"/>
      <c r="UCD1857" s="38"/>
      <c r="UCE1857" s="39"/>
      <c r="UCF1857" s="39"/>
      <c r="UCG1857" s="40"/>
      <c r="UCH1857" s="41"/>
      <c r="UCI1857" s="38"/>
      <c r="UCJ1857" s="39"/>
      <c r="UCK1857" s="38"/>
      <c r="UCL1857" s="39"/>
      <c r="UCM1857" s="39"/>
      <c r="UCN1857" s="40"/>
      <c r="UCO1857" s="41"/>
      <c r="UCP1857" s="38"/>
      <c r="UCQ1857" s="39"/>
      <c r="UCR1857" s="38"/>
      <c r="UCS1857" s="39"/>
      <c r="UCT1857" s="39"/>
      <c r="UCU1857" s="40"/>
      <c r="UCV1857" s="41"/>
      <c r="UCW1857" s="38"/>
      <c r="UCX1857" s="39"/>
      <c r="UCY1857" s="38"/>
      <c r="UCZ1857" s="39"/>
      <c r="UDA1857" s="39"/>
      <c r="UDB1857" s="40"/>
      <c r="UDC1857" s="41"/>
      <c r="UDD1857" s="38"/>
      <c r="UDE1857" s="39"/>
      <c r="UDF1857" s="38"/>
      <c r="UDG1857" s="39"/>
      <c r="UDH1857" s="39"/>
      <c r="UDI1857" s="40"/>
      <c r="UDJ1857" s="41"/>
      <c r="UDK1857" s="38"/>
      <c r="UDL1857" s="39"/>
      <c r="UDM1857" s="38"/>
      <c r="UDN1857" s="39"/>
      <c r="UDO1857" s="39"/>
      <c r="UDP1857" s="40"/>
      <c r="UDQ1857" s="41"/>
      <c r="UDR1857" s="38"/>
      <c r="UDS1857" s="39"/>
      <c r="UDT1857" s="38"/>
      <c r="UDU1857" s="39"/>
      <c r="UDV1857" s="39"/>
      <c r="UDW1857" s="40"/>
      <c r="UDX1857" s="41"/>
      <c r="UDY1857" s="38"/>
      <c r="UDZ1857" s="39"/>
      <c r="UEA1857" s="38"/>
      <c r="UEB1857" s="39"/>
      <c r="UEC1857" s="39"/>
      <c r="UED1857" s="40"/>
      <c r="UEE1857" s="41"/>
      <c r="UEF1857" s="38"/>
      <c r="UEG1857" s="39"/>
      <c r="UEH1857" s="38"/>
      <c r="UEI1857" s="39"/>
      <c r="UEJ1857" s="39"/>
      <c r="UEK1857" s="40"/>
      <c r="UEL1857" s="41"/>
      <c r="UEM1857" s="38"/>
      <c r="UEN1857" s="39"/>
      <c r="UEO1857" s="38"/>
      <c r="UEP1857" s="39"/>
      <c r="UEQ1857" s="39"/>
      <c r="UER1857" s="40"/>
      <c r="UES1857" s="41"/>
      <c r="UET1857" s="38"/>
      <c r="UEU1857" s="39"/>
      <c r="UEV1857" s="38"/>
      <c r="UEW1857" s="39"/>
      <c r="UEX1857" s="39"/>
      <c r="UEY1857" s="40"/>
      <c r="UEZ1857" s="41"/>
      <c r="UFA1857" s="38"/>
      <c r="UFB1857" s="39"/>
      <c r="UFC1857" s="38"/>
      <c r="UFD1857" s="39"/>
      <c r="UFE1857" s="39"/>
      <c r="UFF1857" s="40"/>
      <c r="UFG1857" s="41"/>
      <c r="UFH1857" s="38"/>
      <c r="UFI1857" s="39"/>
      <c r="UFJ1857" s="38"/>
      <c r="UFK1857" s="39"/>
      <c r="UFL1857" s="39"/>
      <c r="UFM1857" s="40"/>
      <c r="UFN1857" s="41"/>
      <c r="UFO1857" s="38"/>
      <c r="UFP1857" s="39"/>
      <c r="UFQ1857" s="38"/>
      <c r="UFR1857" s="39"/>
      <c r="UFS1857" s="39"/>
      <c r="UFT1857" s="40"/>
      <c r="UFU1857" s="41"/>
      <c r="UFV1857" s="38"/>
      <c r="UFW1857" s="39"/>
      <c r="UFX1857" s="38"/>
      <c r="UFY1857" s="39"/>
      <c r="UFZ1857" s="39"/>
      <c r="UGA1857" s="40"/>
      <c r="UGB1857" s="41"/>
      <c r="UGC1857" s="38"/>
      <c r="UGD1857" s="39"/>
      <c r="UGE1857" s="38"/>
      <c r="UGF1857" s="39"/>
      <c r="UGG1857" s="39"/>
      <c r="UGH1857" s="40"/>
      <c r="UGI1857" s="41"/>
      <c r="UGJ1857" s="38"/>
      <c r="UGK1857" s="39"/>
      <c r="UGL1857" s="38"/>
      <c r="UGM1857" s="39"/>
      <c r="UGN1857" s="39"/>
      <c r="UGO1857" s="40"/>
      <c r="UGP1857" s="41"/>
      <c r="UGQ1857" s="38"/>
      <c r="UGR1857" s="39"/>
      <c r="UGS1857" s="38"/>
      <c r="UGT1857" s="39"/>
      <c r="UGU1857" s="39"/>
      <c r="UGV1857" s="40"/>
      <c r="UGW1857" s="41"/>
      <c r="UGX1857" s="38"/>
      <c r="UGY1857" s="39"/>
      <c r="UGZ1857" s="38"/>
      <c r="UHA1857" s="39"/>
      <c r="UHB1857" s="39"/>
      <c r="UHC1857" s="40"/>
      <c r="UHD1857" s="41"/>
      <c r="UHE1857" s="38"/>
      <c r="UHF1857" s="39"/>
      <c r="UHG1857" s="38"/>
      <c r="UHH1857" s="39"/>
      <c r="UHI1857" s="39"/>
      <c r="UHJ1857" s="40"/>
      <c r="UHK1857" s="41"/>
      <c r="UHL1857" s="38"/>
      <c r="UHM1857" s="39"/>
      <c r="UHN1857" s="38"/>
      <c r="UHO1857" s="39"/>
      <c r="UHP1857" s="39"/>
      <c r="UHQ1857" s="40"/>
      <c r="UHR1857" s="41"/>
      <c r="UHS1857" s="38"/>
      <c r="UHT1857" s="39"/>
      <c r="UHU1857" s="38"/>
      <c r="UHV1857" s="39"/>
      <c r="UHW1857" s="39"/>
      <c r="UHX1857" s="40"/>
      <c r="UHY1857" s="41"/>
      <c r="UHZ1857" s="38"/>
      <c r="UIA1857" s="39"/>
      <c r="UIB1857" s="38"/>
      <c r="UIC1857" s="39"/>
      <c r="UID1857" s="39"/>
      <c r="UIE1857" s="40"/>
      <c r="UIF1857" s="41"/>
      <c r="UIG1857" s="38"/>
      <c r="UIH1857" s="39"/>
      <c r="UII1857" s="38"/>
      <c r="UIJ1857" s="39"/>
      <c r="UIK1857" s="39"/>
      <c r="UIL1857" s="40"/>
      <c r="UIM1857" s="41"/>
      <c r="UIN1857" s="38"/>
      <c r="UIO1857" s="39"/>
      <c r="UIP1857" s="38"/>
      <c r="UIQ1857" s="39"/>
      <c r="UIR1857" s="39"/>
      <c r="UIS1857" s="40"/>
      <c r="UIT1857" s="41"/>
      <c r="UIU1857" s="38"/>
      <c r="UIV1857" s="39"/>
      <c r="UIW1857" s="38"/>
      <c r="UIX1857" s="39"/>
      <c r="UIY1857" s="39"/>
      <c r="UIZ1857" s="40"/>
      <c r="UJA1857" s="41"/>
      <c r="UJB1857" s="38"/>
      <c r="UJC1857" s="39"/>
      <c r="UJD1857" s="38"/>
      <c r="UJE1857" s="39"/>
      <c r="UJF1857" s="39"/>
      <c r="UJG1857" s="40"/>
      <c r="UJH1857" s="41"/>
      <c r="UJI1857" s="38"/>
      <c r="UJJ1857" s="39"/>
      <c r="UJK1857" s="38"/>
      <c r="UJL1857" s="39"/>
      <c r="UJM1857" s="39"/>
      <c r="UJN1857" s="40"/>
      <c r="UJO1857" s="41"/>
      <c r="UJP1857" s="38"/>
      <c r="UJQ1857" s="39"/>
      <c r="UJR1857" s="38"/>
      <c r="UJS1857" s="39"/>
      <c r="UJT1857" s="39"/>
      <c r="UJU1857" s="40"/>
      <c r="UJV1857" s="41"/>
      <c r="UJW1857" s="38"/>
      <c r="UJX1857" s="39"/>
      <c r="UJY1857" s="38"/>
      <c r="UJZ1857" s="39"/>
      <c r="UKA1857" s="39"/>
      <c r="UKB1857" s="40"/>
      <c r="UKC1857" s="41"/>
      <c r="UKD1857" s="38"/>
      <c r="UKE1857" s="39"/>
      <c r="UKF1857" s="38"/>
      <c r="UKG1857" s="39"/>
      <c r="UKH1857" s="39"/>
      <c r="UKI1857" s="40"/>
      <c r="UKJ1857" s="41"/>
      <c r="UKK1857" s="38"/>
      <c r="UKL1857" s="39"/>
      <c r="UKM1857" s="38"/>
      <c r="UKN1857" s="39"/>
      <c r="UKO1857" s="39"/>
      <c r="UKP1857" s="40"/>
      <c r="UKQ1857" s="41"/>
      <c r="UKR1857" s="38"/>
      <c r="UKS1857" s="39"/>
      <c r="UKT1857" s="38"/>
      <c r="UKU1857" s="39"/>
      <c r="UKV1857" s="39"/>
      <c r="UKW1857" s="40"/>
      <c r="UKX1857" s="41"/>
      <c r="UKY1857" s="38"/>
      <c r="UKZ1857" s="39"/>
      <c r="ULA1857" s="38"/>
      <c r="ULB1857" s="39"/>
      <c r="ULC1857" s="39"/>
      <c r="ULD1857" s="40"/>
      <c r="ULE1857" s="41"/>
      <c r="ULF1857" s="38"/>
      <c r="ULG1857" s="39"/>
      <c r="ULH1857" s="38"/>
      <c r="ULI1857" s="39"/>
      <c r="ULJ1857" s="39"/>
      <c r="ULK1857" s="40"/>
      <c r="ULL1857" s="41"/>
      <c r="ULM1857" s="38"/>
      <c r="ULN1857" s="39"/>
      <c r="ULO1857" s="38"/>
      <c r="ULP1857" s="39"/>
      <c r="ULQ1857" s="39"/>
      <c r="ULR1857" s="40"/>
      <c r="ULS1857" s="41"/>
      <c r="ULT1857" s="38"/>
      <c r="ULU1857" s="39"/>
      <c r="ULV1857" s="38"/>
      <c r="ULW1857" s="39"/>
      <c r="ULX1857" s="39"/>
      <c r="ULY1857" s="40"/>
      <c r="ULZ1857" s="41"/>
      <c r="UMA1857" s="38"/>
      <c r="UMB1857" s="39"/>
      <c r="UMC1857" s="38"/>
      <c r="UMD1857" s="39"/>
      <c r="UME1857" s="39"/>
      <c r="UMF1857" s="40"/>
      <c r="UMG1857" s="41"/>
      <c r="UMH1857" s="38"/>
      <c r="UMI1857" s="39"/>
      <c r="UMJ1857" s="38"/>
      <c r="UMK1857" s="39"/>
      <c r="UML1857" s="39"/>
      <c r="UMM1857" s="40"/>
      <c r="UMN1857" s="41"/>
      <c r="UMO1857" s="38"/>
      <c r="UMP1857" s="39"/>
      <c r="UMQ1857" s="38"/>
      <c r="UMR1857" s="39"/>
      <c r="UMS1857" s="39"/>
      <c r="UMT1857" s="40"/>
      <c r="UMU1857" s="41"/>
      <c r="UMV1857" s="38"/>
      <c r="UMW1857" s="39"/>
      <c r="UMX1857" s="38"/>
      <c r="UMY1857" s="39"/>
      <c r="UMZ1857" s="39"/>
      <c r="UNA1857" s="40"/>
      <c r="UNB1857" s="41"/>
      <c r="UNC1857" s="38"/>
      <c r="UND1857" s="39"/>
      <c r="UNE1857" s="38"/>
      <c r="UNF1857" s="39"/>
      <c r="UNG1857" s="39"/>
      <c r="UNH1857" s="40"/>
      <c r="UNI1857" s="41"/>
      <c r="UNJ1857" s="38"/>
      <c r="UNK1857" s="39"/>
      <c r="UNL1857" s="38"/>
      <c r="UNM1857" s="39"/>
      <c r="UNN1857" s="39"/>
      <c r="UNO1857" s="40"/>
      <c r="UNP1857" s="41"/>
      <c r="UNQ1857" s="38"/>
      <c r="UNR1857" s="39"/>
      <c r="UNS1857" s="38"/>
      <c r="UNT1857" s="39"/>
      <c r="UNU1857" s="39"/>
      <c r="UNV1857" s="40"/>
      <c r="UNW1857" s="41"/>
      <c r="UNX1857" s="38"/>
      <c r="UNY1857" s="39"/>
      <c r="UNZ1857" s="38"/>
      <c r="UOA1857" s="39"/>
      <c r="UOB1857" s="39"/>
      <c r="UOC1857" s="40"/>
      <c r="UOD1857" s="41"/>
      <c r="UOE1857" s="38"/>
      <c r="UOF1857" s="39"/>
      <c r="UOG1857" s="38"/>
      <c r="UOH1857" s="39"/>
      <c r="UOI1857" s="39"/>
      <c r="UOJ1857" s="40"/>
      <c r="UOK1857" s="41"/>
      <c r="UOL1857" s="38"/>
      <c r="UOM1857" s="39"/>
      <c r="UON1857" s="38"/>
      <c r="UOO1857" s="39"/>
      <c r="UOP1857" s="39"/>
      <c r="UOQ1857" s="40"/>
      <c r="UOR1857" s="41"/>
      <c r="UOS1857" s="38"/>
      <c r="UOT1857" s="39"/>
      <c r="UOU1857" s="38"/>
      <c r="UOV1857" s="39"/>
      <c r="UOW1857" s="39"/>
      <c r="UOX1857" s="40"/>
      <c r="UOY1857" s="41"/>
      <c r="UOZ1857" s="38"/>
      <c r="UPA1857" s="39"/>
      <c r="UPB1857" s="38"/>
      <c r="UPC1857" s="39"/>
      <c r="UPD1857" s="39"/>
      <c r="UPE1857" s="40"/>
      <c r="UPF1857" s="41"/>
      <c r="UPG1857" s="38"/>
      <c r="UPH1857" s="39"/>
      <c r="UPI1857" s="38"/>
      <c r="UPJ1857" s="39"/>
      <c r="UPK1857" s="39"/>
      <c r="UPL1857" s="40"/>
      <c r="UPM1857" s="41"/>
      <c r="UPN1857" s="38"/>
      <c r="UPO1857" s="39"/>
      <c r="UPP1857" s="38"/>
      <c r="UPQ1857" s="39"/>
      <c r="UPR1857" s="39"/>
      <c r="UPS1857" s="40"/>
      <c r="UPT1857" s="41"/>
      <c r="UPU1857" s="38"/>
      <c r="UPV1857" s="39"/>
      <c r="UPW1857" s="38"/>
      <c r="UPX1857" s="39"/>
      <c r="UPY1857" s="39"/>
      <c r="UPZ1857" s="40"/>
      <c r="UQA1857" s="41"/>
      <c r="UQB1857" s="38"/>
      <c r="UQC1857" s="39"/>
      <c r="UQD1857" s="38"/>
      <c r="UQE1857" s="39"/>
      <c r="UQF1857" s="39"/>
      <c r="UQG1857" s="40"/>
      <c r="UQH1857" s="41"/>
      <c r="UQI1857" s="38"/>
      <c r="UQJ1857" s="39"/>
      <c r="UQK1857" s="38"/>
      <c r="UQL1857" s="39"/>
      <c r="UQM1857" s="39"/>
      <c r="UQN1857" s="40"/>
      <c r="UQO1857" s="41"/>
      <c r="UQP1857" s="38"/>
      <c r="UQQ1857" s="39"/>
      <c r="UQR1857" s="38"/>
      <c r="UQS1857" s="39"/>
      <c r="UQT1857" s="39"/>
      <c r="UQU1857" s="40"/>
      <c r="UQV1857" s="41"/>
      <c r="UQW1857" s="38"/>
      <c r="UQX1857" s="39"/>
      <c r="UQY1857" s="38"/>
      <c r="UQZ1857" s="39"/>
      <c r="URA1857" s="39"/>
      <c r="URB1857" s="40"/>
      <c r="URC1857" s="41"/>
      <c r="URD1857" s="38"/>
      <c r="URE1857" s="39"/>
      <c r="URF1857" s="38"/>
      <c r="URG1857" s="39"/>
      <c r="URH1857" s="39"/>
      <c r="URI1857" s="40"/>
      <c r="URJ1857" s="41"/>
      <c r="URK1857" s="38"/>
      <c r="URL1857" s="39"/>
      <c r="URM1857" s="38"/>
      <c r="URN1857" s="39"/>
      <c r="URO1857" s="39"/>
      <c r="URP1857" s="40"/>
      <c r="URQ1857" s="41"/>
      <c r="URR1857" s="38"/>
      <c r="URS1857" s="39"/>
      <c r="URT1857" s="38"/>
      <c r="URU1857" s="39"/>
      <c r="URV1857" s="39"/>
      <c r="URW1857" s="40"/>
      <c r="URX1857" s="41"/>
      <c r="URY1857" s="38"/>
      <c r="URZ1857" s="39"/>
      <c r="USA1857" s="38"/>
      <c r="USB1857" s="39"/>
      <c r="USC1857" s="39"/>
      <c r="USD1857" s="40"/>
      <c r="USE1857" s="41"/>
      <c r="USF1857" s="38"/>
      <c r="USG1857" s="39"/>
      <c r="USH1857" s="38"/>
      <c r="USI1857" s="39"/>
      <c r="USJ1857" s="39"/>
      <c r="USK1857" s="40"/>
      <c r="USL1857" s="41"/>
      <c r="USM1857" s="38"/>
      <c r="USN1857" s="39"/>
      <c r="USO1857" s="38"/>
      <c r="USP1857" s="39"/>
      <c r="USQ1857" s="39"/>
      <c r="USR1857" s="40"/>
      <c r="USS1857" s="41"/>
      <c r="UST1857" s="38"/>
      <c r="USU1857" s="39"/>
      <c r="USV1857" s="38"/>
      <c r="USW1857" s="39"/>
      <c r="USX1857" s="39"/>
      <c r="USY1857" s="40"/>
      <c r="USZ1857" s="41"/>
      <c r="UTA1857" s="38"/>
      <c r="UTB1857" s="39"/>
      <c r="UTC1857" s="38"/>
      <c r="UTD1857" s="39"/>
      <c r="UTE1857" s="39"/>
      <c r="UTF1857" s="40"/>
      <c r="UTG1857" s="41"/>
      <c r="UTH1857" s="38"/>
      <c r="UTI1857" s="39"/>
      <c r="UTJ1857" s="38"/>
      <c r="UTK1857" s="39"/>
      <c r="UTL1857" s="39"/>
      <c r="UTM1857" s="40"/>
      <c r="UTN1857" s="41"/>
      <c r="UTO1857" s="38"/>
      <c r="UTP1857" s="39"/>
      <c r="UTQ1857" s="38"/>
      <c r="UTR1857" s="39"/>
      <c r="UTS1857" s="39"/>
      <c r="UTT1857" s="40"/>
      <c r="UTU1857" s="41"/>
      <c r="UTV1857" s="38"/>
      <c r="UTW1857" s="39"/>
      <c r="UTX1857" s="38"/>
      <c r="UTY1857" s="39"/>
      <c r="UTZ1857" s="39"/>
      <c r="UUA1857" s="40"/>
      <c r="UUB1857" s="41"/>
      <c r="UUC1857" s="38"/>
      <c r="UUD1857" s="39"/>
      <c r="UUE1857" s="38"/>
      <c r="UUF1857" s="39"/>
      <c r="UUG1857" s="39"/>
      <c r="UUH1857" s="40"/>
      <c r="UUI1857" s="41"/>
      <c r="UUJ1857" s="38"/>
      <c r="UUK1857" s="39"/>
      <c r="UUL1857" s="38"/>
      <c r="UUM1857" s="39"/>
      <c r="UUN1857" s="39"/>
      <c r="UUO1857" s="40"/>
      <c r="UUP1857" s="41"/>
      <c r="UUQ1857" s="38"/>
      <c r="UUR1857" s="39"/>
      <c r="UUS1857" s="38"/>
      <c r="UUT1857" s="39"/>
      <c r="UUU1857" s="39"/>
      <c r="UUV1857" s="40"/>
      <c r="UUW1857" s="41"/>
      <c r="UUX1857" s="38"/>
      <c r="UUY1857" s="39"/>
      <c r="UUZ1857" s="38"/>
      <c r="UVA1857" s="39"/>
      <c r="UVB1857" s="39"/>
      <c r="UVC1857" s="40"/>
      <c r="UVD1857" s="41"/>
      <c r="UVE1857" s="38"/>
      <c r="UVF1857" s="39"/>
      <c r="UVG1857" s="38"/>
      <c r="UVH1857" s="39"/>
      <c r="UVI1857" s="39"/>
      <c r="UVJ1857" s="40"/>
      <c r="UVK1857" s="41"/>
      <c r="UVL1857" s="38"/>
      <c r="UVM1857" s="39"/>
      <c r="UVN1857" s="38"/>
      <c r="UVO1857" s="39"/>
      <c r="UVP1857" s="39"/>
      <c r="UVQ1857" s="40"/>
      <c r="UVR1857" s="41"/>
      <c r="UVS1857" s="38"/>
      <c r="UVT1857" s="39"/>
      <c r="UVU1857" s="38"/>
      <c r="UVV1857" s="39"/>
      <c r="UVW1857" s="39"/>
      <c r="UVX1857" s="40"/>
      <c r="UVY1857" s="41"/>
      <c r="UVZ1857" s="38"/>
      <c r="UWA1857" s="39"/>
      <c r="UWB1857" s="38"/>
      <c r="UWC1857" s="39"/>
      <c r="UWD1857" s="39"/>
      <c r="UWE1857" s="40"/>
      <c r="UWF1857" s="41"/>
      <c r="UWG1857" s="38"/>
      <c r="UWH1857" s="39"/>
      <c r="UWI1857" s="38"/>
      <c r="UWJ1857" s="39"/>
      <c r="UWK1857" s="39"/>
      <c r="UWL1857" s="40"/>
      <c r="UWM1857" s="41"/>
      <c r="UWN1857" s="38"/>
      <c r="UWO1857" s="39"/>
      <c r="UWP1857" s="38"/>
      <c r="UWQ1857" s="39"/>
      <c r="UWR1857" s="39"/>
      <c r="UWS1857" s="40"/>
      <c r="UWT1857" s="41"/>
      <c r="UWU1857" s="38"/>
      <c r="UWV1857" s="39"/>
      <c r="UWW1857" s="38"/>
      <c r="UWX1857" s="39"/>
      <c r="UWY1857" s="39"/>
      <c r="UWZ1857" s="40"/>
      <c r="UXA1857" s="41"/>
      <c r="UXB1857" s="38"/>
      <c r="UXC1857" s="39"/>
      <c r="UXD1857" s="38"/>
      <c r="UXE1857" s="39"/>
      <c r="UXF1857" s="39"/>
      <c r="UXG1857" s="40"/>
      <c r="UXH1857" s="41"/>
      <c r="UXI1857" s="38"/>
      <c r="UXJ1857" s="39"/>
      <c r="UXK1857" s="38"/>
      <c r="UXL1857" s="39"/>
      <c r="UXM1857" s="39"/>
      <c r="UXN1857" s="40"/>
      <c r="UXO1857" s="41"/>
      <c r="UXP1857" s="38"/>
      <c r="UXQ1857" s="39"/>
      <c r="UXR1857" s="38"/>
      <c r="UXS1857" s="39"/>
      <c r="UXT1857" s="39"/>
      <c r="UXU1857" s="40"/>
      <c r="UXV1857" s="41"/>
      <c r="UXW1857" s="38"/>
      <c r="UXX1857" s="39"/>
      <c r="UXY1857" s="38"/>
      <c r="UXZ1857" s="39"/>
      <c r="UYA1857" s="39"/>
      <c r="UYB1857" s="40"/>
      <c r="UYC1857" s="41"/>
      <c r="UYD1857" s="38"/>
      <c r="UYE1857" s="39"/>
      <c r="UYF1857" s="38"/>
      <c r="UYG1857" s="39"/>
      <c r="UYH1857" s="39"/>
      <c r="UYI1857" s="40"/>
      <c r="UYJ1857" s="41"/>
      <c r="UYK1857" s="38"/>
      <c r="UYL1857" s="39"/>
      <c r="UYM1857" s="38"/>
      <c r="UYN1857" s="39"/>
      <c r="UYO1857" s="39"/>
      <c r="UYP1857" s="40"/>
      <c r="UYQ1857" s="41"/>
      <c r="UYR1857" s="38"/>
      <c r="UYS1857" s="39"/>
      <c r="UYT1857" s="38"/>
      <c r="UYU1857" s="39"/>
      <c r="UYV1857" s="39"/>
      <c r="UYW1857" s="40"/>
      <c r="UYX1857" s="41"/>
      <c r="UYY1857" s="38"/>
      <c r="UYZ1857" s="39"/>
      <c r="UZA1857" s="38"/>
      <c r="UZB1857" s="39"/>
      <c r="UZC1857" s="39"/>
      <c r="UZD1857" s="40"/>
      <c r="UZE1857" s="41"/>
      <c r="UZF1857" s="38"/>
      <c r="UZG1857" s="39"/>
      <c r="UZH1857" s="38"/>
      <c r="UZI1857" s="39"/>
      <c r="UZJ1857" s="39"/>
      <c r="UZK1857" s="40"/>
      <c r="UZL1857" s="41"/>
      <c r="UZM1857" s="38"/>
      <c r="UZN1857" s="39"/>
      <c r="UZO1857" s="38"/>
      <c r="UZP1857" s="39"/>
      <c r="UZQ1857" s="39"/>
      <c r="UZR1857" s="40"/>
      <c r="UZS1857" s="41"/>
      <c r="UZT1857" s="38"/>
      <c r="UZU1857" s="39"/>
      <c r="UZV1857" s="38"/>
      <c r="UZW1857" s="39"/>
      <c r="UZX1857" s="39"/>
      <c r="UZY1857" s="40"/>
      <c r="UZZ1857" s="41"/>
      <c r="VAA1857" s="38"/>
      <c r="VAB1857" s="39"/>
      <c r="VAC1857" s="38"/>
      <c r="VAD1857" s="39"/>
      <c r="VAE1857" s="39"/>
      <c r="VAF1857" s="40"/>
      <c r="VAG1857" s="41"/>
      <c r="VAH1857" s="38"/>
      <c r="VAI1857" s="39"/>
      <c r="VAJ1857" s="38"/>
      <c r="VAK1857" s="39"/>
      <c r="VAL1857" s="39"/>
      <c r="VAM1857" s="40"/>
      <c r="VAN1857" s="41"/>
      <c r="VAO1857" s="38"/>
      <c r="VAP1857" s="39"/>
      <c r="VAQ1857" s="38"/>
      <c r="VAR1857" s="39"/>
      <c r="VAS1857" s="39"/>
      <c r="VAT1857" s="40"/>
      <c r="VAU1857" s="41"/>
      <c r="VAV1857" s="38"/>
      <c r="VAW1857" s="39"/>
      <c r="VAX1857" s="38"/>
      <c r="VAY1857" s="39"/>
      <c r="VAZ1857" s="39"/>
      <c r="VBA1857" s="40"/>
      <c r="VBB1857" s="41"/>
      <c r="VBC1857" s="38"/>
      <c r="VBD1857" s="39"/>
      <c r="VBE1857" s="38"/>
      <c r="VBF1857" s="39"/>
      <c r="VBG1857" s="39"/>
      <c r="VBH1857" s="40"/>
      <c r="VBI1857" s="41"/>
      <c r="VBJ1857" s="38"/>
      <c r="VBK1857" s="39"/>
      <c r="VBL1857" s="38"/>
      <c r="VBM1857" s="39"/>
      <c r="VBN1857" s="39"/>
      <c r="VBO1857" s="40"/>
      <c r="VBP1857" s="41"/>
      <c r="VBQ1857" s="38"/>
      <c r="VBR1857" s="39"/>
      <c r="VBS1857" s="38"/>
      <c r="VBT1857" s="39"/>
      <c r="VBU1857" s="39"/>
      <c r="VBV1857" s="40"/>
      <c r="VBW1857" s="41"/>
      <c r="VBX1857" s="38"/>
      <c r="VBY1857" s="39"/>
      <c r="VBZ1857" s="38"/>
      <c r="VCA1857" s="39"/>
      <c r="VCB1857" s="39"/>
      <c r="VCC1857" s="40"/>
      <c r="VCD1857" s="41"/>
      <c r="VCE1857" s="38"/>
      <c r="VCF1857" s="39"/>
      <c r="VCG1857" s="38"/>
      <c r="VCH1857" s="39"/>
      <c r="VCI1857" s="39"/>
      <c r="VCJ1857" s="40"/>
      <c r="VCK1857" s="41"/>
      <c r="VCL1857" s="38"/>
      <c r="VCM1857" s="39"/>
      <c r="VCN1857" s="38"/>
      <c r="VCO1857" s="39"/>
      <c r="VCP1857" s="39"/>
      <c r="VCQ1857" s="40"/>
      <c r="VCR1857" s="41"/>
      <c r="VCS1857" s="38"/>
      <c r="VCT1857" s="39"/>
      <c r="VCU1857" s="38"/>
      <c r="VCV1857" s="39"/>
      <c r="VCW1857" s="39"/>
      <c r="VCX1857" s="40"/>
      <c r="VCY1857" s="41"/>
      <c r="VCZ1857" s="38"/>
      <c r="VDA1857" s="39"/>
      <c r="VDB1857" s="38"/>
      <c r="VDC1857" s="39"/>
      <c r="VDD1857" s="39"/>
      <c r="VDE1857" s="40"/>
      <c r="VDF1857" s="41"/>
      <c r="VDG1857" s="38"/>
      <c r="VDH1857" s="39"/>
      <c r="VDI1857" s="38"/>
      <c r="VDJ1857" s="39"/>
      <c r="VDK1857" s="39"/>
      <c r="VDL1857" s="40"/>
      <c r="VDM1857" s="41"/>
      <c r="VDN1857" s="38"/>
      <c r="VDO1857" s="39"/>
      <c r="VDP1857" s="38"/>
      <c r="VDQ1857" s="39"/>
      <c r="VDR1857" s="39"/>
      <c r="VDS1857" s="40"/>
      <c r="VDT1857" s="41"/>
      <c r="VDU1857" s="38"/>
      <c r="VDV1857" s="39"/>
      <c r="VDW1857" s="38"/>
      <c r="VDX1857" s="39"/>
      <c r="VDY1857" s="39"/>
      <c r="VDZ1857" s="40"/>
      <c r="VEA1857" s="41"/>
      <c r="VEB1857" s="38"/>
      <c r="VEC1857" s="39"/>
      <c r="VED1857" s="38"/>
      <c r="VEE1857" s="39"/>
      <c r="VEF1857" s="39"/>
      <c r="VEG1857" s="40"/>
      <c r="VEH1857" s="41"/>
      <c r="VEI1857" s="38"/>
      <c r="VEJ1857" s="39"/>
      <c r="VEK1857" s="38"/>
      <c r="VEL1857" s="39"/>
      <c r="VEM1857" s="39"/>
      <c r="VEN1857" s="40"/>
      <c r="VEO1857" s="41"/>
      <c r="VEP1857" s="38"/>
      <c r="VEQ1857" s="39"/>
      <c r="VER1857" s="38"/>
      <c r="VES1857" s="39"/>
      <c r="VET1857" s="39"/>
      <c r="VEU1857" s="40"/>
      <c r="VEV1857" s="41"/>
      <c r="VEW1857" s="38"/>
      <c r="VEX1857" s="39"/>
      <c r="VEY1857" s="38"/>
      <c r="VEZ1857" s="39"/>
      <c r="VFA1857" s="39"/>
      <c r="VFB1857" s="40"/>
      <c r="VFC1857" s="41"/>
      <c r="VFD1857" s="38"/>
      <c r="VFE1857" s="39"/>
      <c r="VFF1857" s="38"/>
      <c r="VFG1857" s="39"/>
      <c r="VFH1857" s="39"/>
      <c r="VFI1857" s="40"/>
      <c r="VFJ1857" s="41"/>
      <c r="VFK1857" s="38"/>
      <c r="VFL1857" s="39"/>
      <c r="VFM1857" s="38"/>
      <c r="VFN1857" s="39"/>
      <c r="VFO1857" s="39"/>
      <c r="VFP1857" s="40"/>
      <c r="VFQ1857" s="41"/>
      <c r="VFR1857" s="38"/>
      <c r="VFS1857" s="39"/>
      <c r="VFT1857" s="38"/>
      <c r="VFU1857" s="39"/>
      <c r="VFV1857" s="39"/>
      <c r="VFW1857" s="40"/>
      <c r="VFX1857" s="41"/>
      <c r="VFY1857" s="38"/>
      <c r="VFZ1857" s="39"/>
      <c r="VGA1857" s="38"/>
      <c r="VGB1857" s="39"/>
      <c r="VGC1857" s="39"/>
      <c r="VGD1857" s="40"/>
      <c r="VGE1857" s="41"/>
      <c r="VGF1857" s="38"/>
      <c r="VGG1857" s="39"/>
      <c r="VGH1857" s="38"/>
      <c r="VGI1857" s="39"/>
      <c r="VGJ1857" s="39"/>
      <c r="VGK1857" s="40"/>
      <c r="VGL1857" s="41"/>
      <c r="VGM1857" s="38"/>
      <c r="VGN1857" s="39"/>
      <c r="VGO1857" s="38"/>
      <c r="VGP1857" s="39"/>
      <c r="VGQ1857" s="39"/>
      <c r="VGR1857" s="40"/>
      <c r="VGS1857" s="41"/>
      <c r="VGT1857" s="38"/>
      <c r="VGU1857" s="39"/>
      <c r="VGV1857" s="38"/>
      <c r="VGW1857" s="39"/>
      <c r="VGX1857" s="39"/>
      <c r="VGY1857" s="40"/>
      <c r="VGZ1857" s="41"/>
      <c r="VHA1857" s="38"/>
      <c r="VHB1857" s="39"/>
      <c r="VHC1857" s="38"/>
      <c r="VHD1857" s="39"/>
      <c r="VHE1857" s="39"/>
      <c r="VHF1857" s="40"/>
      <c r="VHG1857" s="41"/>
      <c r="VHH1857" s="38"/>
      <c r="VHI1857" s="39"/>
      <c r="VHJ1857" s="38"/>
      <c r="VHK1857" s="39"/>
      <c r="VHL1857" s="39"/>
      <c r="VHM1857" s="40"/>
      <c r="VHN1857" s="41"/>
      <c r="VHO1857" s="38"/>
      <c r="VHP1857" s="39"/>
      <c r="VHQ1857" s="38"/>
      <c r="VHR1857" s="39"/>
      <c r="VHS1857" s="39"/>
      <c r="VHT1857" s="40"/>
      <c r="VHU1857" s="41"/>
      <c r="VHV1857" s="38"/>
      <c r="VHW1857" s="39"/>
      <c r="VHX1857" s="38"/>
      <c r="VHY1857" s="39"/>
      <c r="VHZ1857" s="39"/>
      <c r="VIA1857" s="40"/>
      <c r="VIB1857" s="41"/>
      <c r="VIC1857" s="38"/>
      <c r="VID1857" s="39"/>
      <c r="VIE1857" s="38"/>
      <c r="VIF1857" s="39"/>
      <c r="VIG1857" s="39"/>
      <c r="VIH1857" s="40"/>
      <c r="VII1857" s="41"/>
      <c r="VIJ1857" s="38"/>
      <c r="VIK1857" s="39"/>
      <c r="VIL1857" s="38"/>
      <c r="VIM1857" s="39"/>
      <c r="VIN1857" s="39"/>
      <c r="VIO1857" s="40"/>
      <c r="VIP1857" s="41"/>
      <c r="VIQ1857" s="38"/>
      <c r="VIR1857" s="39"/>
      <c r="VIS1857" s="38"/>
      <c r="VIT1857" s="39"/>
      <c r="VIU1857" s="39"/>
      <c r="VIV1857" s="40"/>
      <c r="VIW1857" s="41"/>
      <c r="VIX1857" s="38"/>
      <c r="VIY1857" s="39"/>
      <c r="VIZ1857" s="38"/>
      <c r="VJA1857" s="39"/>
      <c r="VJB1857" s="39"/>
      <c r="VJC1857" s="40"/>
      <c r="VJD1857" s="41"/>
      <c r="VJE1857" s="38"/>
      <c r="VJF1857" s="39"/>
      <c r="VJG1857" s="38"/>
      <c r="VJH1857" s="39"/>
      <c r="VJI1857" s="39"/>
      <c r="VJJ1857" s="40"/>
      <c r="VJK1857" s="41"/>
      <c r="VJL1857" s="38"/>
      <c r="VJM1857" s="39"/>
      <c r="VJN1857" s="38"/>
      <c r="VJO1857" s="39"/>
      <c r="VJP1857" s="39"/>
      <c r="VJQ1857" s="40"/>
      <c r="VJR1857" s="41"/>
      <c r="VJS1857" s="38"/>
      <c r="VJT1857" s="39"/>
      <c r="VJU1857" s="38"/>
      <c r="VJV1857" s="39"/>
      <c r="VJW1857" s="39"/>
      <c r="VJX1857" s="40"/>
      <c r="VJY1857" s="41"/>
      <c r="VJZ1857" s="38"/>
      <c r="VKA1857" s="39"/>
      <c r="VKB1857" s="38"/>
      <c r="VKC1857" s="39"/>
      <c r="VKD1857" s="39"/>
      <c r="VKE1857" s="40"/>
      <c r="VKF1857" s="41"/>
      <c r="VKG1857" s="38"/>
      <c r="VKH1857" s="39"/>
      <c r="VKI1857" s="38"/>
      <c r="VKJ1857" s="39"/>
      <c r="VKK1857" s="39"/>
      <c r="VKL1857" s="40"/>
      <c r="VKM1857" s="41"/>
      <c r="VKN1857" s="38"/>
      <c r="VKO1857" s="39"/>
      <c r="VKP1857" s="38"/>
      <c r="VKQ1857" s="39"/>
      <c r="VKR1857" s="39"/>
      <c r="VKS1857" s="40"/>
      <c r="VKT1857" s="41"/>
      <c r="VKU1857" s="38"/>
      <c r="VKV1857" s="39"/>
      <c r="VKW1857" s="38"/>
      <c r="VKX1857" s="39"/>
      <c r="VKY1857" s="39"/>
      <c r="VKZ1857" s="40"/>
      <c r="VLA1857" s="41"/>
      <c r="VLB1857" s="38"/>
      <c r="VLC1857" s="39"/>
      <c r="VLD1857" s="38"/>
      <c r="VLE1857" s="39"/>
      <c r="VLF1857" s="39"/>
      <c r="VLG1857" s="40"/>
      <c r="VLH1857" s="41"/>
      <c r="VLI1857" s="38"/>
      <c r="VLJ1857" s="39"/>
      <c r="VLK1857" s="38"/>
      <c r="VLL1857" s="39"/>
      <c r="VLM1857" s="39"/>
      <c r="VLN1857" s="40"/>
      <c r="VLO1857" s="41"/>
      <c r="VLP1857" s="38"/>
      <c r="VLQ1857" s="39"/>
      <c r="VLR1857" s="38"/>
      <c r="VLS1857" s="39"/>
      <c r="VLT1857" s="39"/>
      <c r="VLU1857" s="40"/>
      <c r="VLV1857" s="41"/>
      <c r="VLW1857" s="38"/>
      <c r="VLX1857" s="39"/>
      <c r="VLY1857" s="38"/>
      <c r="VLZ1857" s="39"/>
      <c r="VMA1857" s="39"/>
      <c r="VMB1857" s="40"/>
      <c r="VMC1857" s="41"/>
      <c r="VMD1857" s="38"/>
      <c r="VME1857" s="39"/>
      <c r="VMF1857" s="38"/>
      <c r="VMG1857" s="39"/>
      <c r="VMH1857" s="39"/>
      <c r="VMI1857" s="40"/>
      <c r="VMJ1857" s="41"/>
      <c r="VMK1857" s="38"/>
      <c r="VML1857" s="39"/>
      <c r="VMM1857" s="38"/>
      <c r="VMN1857" s="39"/>
      <c r="VMO1857" s="39"/>
      <c r="VMP1857" s="40"/>
      <c r="VMQ1857" s="41"/>
      <c r="VMR1857" s="38"/>
      <c r="VMS1857" s="39"/>
      <c r="VMT1857" s="38"/>
      <c r="VMU1857" s="39"/>
      <c r="VMV1857" s="39"/>
      <c r="VMW1857" s="40"/>
      <c r="VMX1857" s="41"/>
      <c r="VMY1857" s="38"/>
      <c r="VMZ1857" s="39"/>
      <c r="VNA1857" s="38"/>
      <c r="VNB1857" s="39"/>
      <c r="VNC1857" s="39"/>
      <c r="VND1857" s="40"/>
      <c r="VNE1857" s="41"/>
      <c r="VNF1857" s="38"/>
      <c r="VNG1857" s="39"/>
      <c r="VNH1857" s="38"/>
      <c r="VNI1857" s="39"/>
      <c r="VNJ1857" s="39"/>
      <c r="VNK1857" s="40"/>
      <c r="VNL1857" s="41"/>
      <c r="VNM1857" s="38"/>
      <c r="VNN1857" s="39"/>
      <c r="VNO1857" s="38"/>
      <c r="VNP1857" s="39"/>
      <c r="VNQ1857" s="39"/>
      <c r="VNR1857" s="40"/>
      <c r="VNS1857" s="41"/>
      <c r="VNT1857" s="38"/>
      <c r="VNU1857" s="39"/>
      <c r="VNV1857" s="38"/>
      <c r="VNW1857" s="39"/>
      <c r="VNX1857" s="39"/>
      <c r="VNY1857" s="40"/>
      <c r="VNZ1857" s="41"/>
      <c r="VOA1857" s="38"/>
      <c r="VOB1857" s="39"/>
      <c r="VOC1857" s="38"/>
      <c r="VOD1857" s="39"/>
      <c r="VOE1857" s="39"/>
      <c r="VOF1857" s="40"/>
      <c r="VOG1857" s="41"/>
      <c r="VOH1857" s="38"/>
      <c r="VOI1857" s="39"/>
      <c r="VOJ1857" s="38"/>
      <c r="VOK1857" s="39"/>
      <c r="VOL1857" s="39"/>
      <c r="VOM1857" s="40"/>
      <c r="VON1857" s="41"/>
      <c r="VOO1857" s="38"/>
      <c r="VOP1857" s="39"/>
      <c r="VOQ1857" s="38"/>
      <c r="VOR1857" s="39"/>
      <c r="VOS1857" s="39"/>
      <c r="VOT1857" s="40"/>
      <c r="VOU1857" s="41"/>
      <c r="VOV1857" s="38"/>
      <c r="VOW1857" s="39"/>
      <c r="VOX1857" s="38"/>
      <c r="VOY1857" s="39"/>
      <c r="VOZ1857" s="39"/>
      <c r="VPA1857" s="40"/>
      <c r="VPB1857" s="41"/>
      <c r="VPC1857" s="38"/>
      <c r="VPD1857" s="39"/>
      <c r="VPE1857" s="38"/>
      <c r="VPF1857" s="39"/>
      <c r="VPG1857" s="39"/>
      <c r="VPH1857" s="40"/>
      <c r="VPI1857" s="41"/>
      <c r="VPJ1857" s="38"/>
      <c r="VPK1857" s="39"/>
      <c r="VPL1857" s="38"/>
      <c r="VPM1857" s="39"/>
      <c r="VPN1857" s="39"/>
      <c r="VPO1857" s="40"/>
      <c r="VPP1857" s="41"/>
      <c r="VPQ1857" s="38"/>
      <c r="VPR1857" s="39"/>
      <c r="VPS1857" s="38"/>
      <c r="VPT1857" s="39"/>
      <c r="VPU1857" s="39"/>
      <c r="VPV1857" s="40"/>
      <c r="VPW1857" s="41"/>
      <c r="VPX1857" s="38"/>
      <c r="VPY1857" s="39"/>
      <c r="VPZ1857" s="38"/>
      <c r="VQA1857" s="39"/>
      <c r="VQB1857" s="39"/>
      <c r="VQC1857" s="40"/>
      <c r="VQD1857" s="41"/>
      <c r="VQE1857" s="38"/>
      <c r="VQF1857" s="39"/>
      <c r="VQG1857" s="38"/>
      <c r="VQH1857" s="39"/>
      <c r="VQI1857" s="39"/>
      <c r="VQJ1857" s="40"/>
      <c r="VQK1857" s="41"/>
      <c r="VQL1857" s="38"/>
      <c r="VQM1857" s="39"/>
      <c r="VQN1857" s="38"/>
      <c r="VQO1857" s="39"/>
      <c r="VQP1857" s="39"/>
      <c r="VQQ1857" s="40"/>
      <c r="VQR1857" s="41"/>
      <c r="VQS1857" s="38"/>
      <c r="VQT1857" s="39"/>
      <c r="VQU1857" s="38"/>
      <c r="VQV1857" s="39"/>
      <c r="VQW1857" s="39"/>
      <c r="VQX1857" s="40"/>
      <c r="VQY1857" s="41"/>
      <c r="VQZ1857" s="38"/>
      <c r="VRA1857" s="39"/>
      <c r="VRB1857" s="38"/>
      <c r="VRC1857" s="39"/>
      <c r="VRD1857" s="39"/>
      <c r="VRE1857" s="40"/>
      <c r="VRF1857" s="41"/>
      <c r="VRG1857" s="38"/>
      <c r="VRH1857" s="39"/>
      <c r="VRI1857" s="38"/>
      <c r="VRJ1857" s="39"/>
      <c r="VRK1857" s="39"/>
      <c r="VRL1857" s="40"/>
      <c r="VRM1857" s="41"/>
      <c r="VRN1857" s="38"/>
      <c r="VRO1857" s="39"/>
      <c r="VRP1857" s="38"/>
      <c r="VRQ1857" s="39"/>
      <c r="VRR1857" s="39"/>
      <c r="VRS1857" s="40"/>
      <c r="VRT1857" s="41"/>
      <c r="VRU1857" s="38"/>
      <c r="VRV1857" s="39"/>
      <c r="VRW1857" s="38"/>
      <c r="VRX1857" s="39"/>
      <c r="VRY1857" s="39"/>
      <c r="VRZ1857" s="40"/>
      <c r="VSA1857" s="41"/>
      <c r="VSB1857" s="38"/>
      <c r="VSC1857" s="39"/>
      <c r="VSD1857" s="38"/>
      <c r="VSE1857" s="39"/>
      <c r="VSF1857" s="39"/>
      <c r="VSG1857" s="40"/>
      <c r="VSH1857" s="41"/>
      <c r="VSI1857" s="38"/>
      <c r="VSJ1857" s="39"/>
      <c r="VSK1857" s="38"/>
      <c r="VSL1857" s="39"/>
      <c r="VSM1857" s="39"/>
      <c r="VSN1857" s="40"/>
      <c r="VSO1857" s="41"/>
      <c r="VSP1857" s="38"/>
      <c r="VSQ1857" s="39"/>
      <c r="VSR1857" s="38"/>
      <c r="VSS1857" s="39"/>
      <c r="VST1857" s="39"/>
      <c r="VSU1857" s="40"/>
      <c r="VSV1857" s="41"/>
      <c r="VSW1857" s="38"/>
      <c r="VSX1857" s="39"/>
      <c r="VSY1857" s="38"/>
      <c r="VSZ1857" s="39"/>
      <c r="VTA1857" s="39"/>
      <c r="VTB1857" s="40"/>
      <c r="VTC1857" s="41"/>
      <c r="VTD1857" s="38"/>
      <c r="VTE1857" s="39"/>
      <c r="VTF1857" s="38"/>
      <c r="VTG1857" s="39"/>
      <c r="VTH1857" s="39"/>
      <c r="VTI1857" s="40"/>
      <c r="VTJ1857" s="41"/>
      <c r="VTK1857" s="38"/>
      <c r="VTL1857" s="39"/>
      <c r="VTM1857" s="38"/>
      <c r="VTN1857" s="39"/>
      <c r="VTO1857" s="39"/>
      <c r="VTP1857" s="40"/>
      <c r="VTQ1857" s="41"/>
      <c r="VTR1857" s="38"/>
      <c r="VTS1857" s="39"/>
      <c r="VTT1857" s="38"/>
      <c r="VTU1857" s="39"/>
      <c r="VTV1857" s="39"/>
      <c r="VTW1857" s="40"/>
      <c r="VTX1857" s="41"/>
      <c r="VTY1857" s="38"/>
      <c r="VTZ1857" s="39"/>
      <c r="VUA1857" s="38"/>
      <c r="VUB1857" s="39"/>
      <c r="VUC1857" s="39"/>
      <c r="VUD1857" s="40"/>
      <c r="VUE1857" s="41"/>
      <c r="VUF1857" s="38"/>
      <c r="VUG1857" s="39"/>
      <c r="VUH1857" s="38"/>
      <c r="VUI1857" s="39"/>
      <c r="VUJ1857" s="39"/>
      <c r="VUK1857" s="40"/>
      <c r="VUL1857" s="41"/>
      <c r="VUM1857" s="38"/>
      <c r="VUN1857" s="39"/>
      <c r="VUO1857" s="38"/>
      <c r="VUP1857" s="39"/>
      <c r="VUQ1857" s="39"/>
      <c r="VUR1857" s="40"/>
      <c r="VUS1857" s="41"/>
      <c r="VUT1857" s="38"/>
      <c r="VUU1857" s="39"/>
      <c r="VUV1857" s="38"/>
      <c r="VUW1857" s="39"/>
      <c r="VUX1857" s="39"/>
      <c r="VUY1857" s="40"/>
      <c r="VUZ1857" s="41"/>
      <c r="VVA1857" s="38"/>
      <c r="VVB1857" s="39"/>
      <c r="VVC1857" s="38"/>
      <c r="VVD1857" s="39"/>
      <c r="VVE1857" s="39"/>
      <c r="VVF1857" s="40"/>
      <c r="VVG1857" s="41"/>
      <c r="VVH1857" s="38"/>
      <c r="VVI1857" s="39"/>
      <c r="VVJ1857" s="38"/>
      <c r="VVK1857" s="39"/>
      <c r="VVL1857" s="39"/>
      <c r="VVM1857" s="40"/>
      <c r="VVN1857" s="41"/>
      <c r="VVO1857" s="38"/>
      <c r="VVP1857" s="39"/>
      <c r="VVQ1857" s="38"/>
      <c r="VVR1857" s="39"/>
      <c r="VVS1857" s="39"/>
      <c r="VVT1857" s="40"/>
      <c r="VVU1857" s="41"/>
      <c r="VVV1857" s="38"/>
      <c r="VVW1857" s="39"/>
      <c r="VVX1857" s="38"/>
      <c r="VVY1857" s="39"/>
      <c r="VVZ1857" s="39"/>
      <c r="VWA1857" s="40"/>
      <c r="VWB1857" s="41"/>
      <c r="VWC1857" s="38"/>
      <c r="VWD1857" s="39"/>
      <c r="VWE1857" s="38"/>
      <c r="VWF1857" s="39"/>
      <c r="VWG1857" s="39"/>
      <c r="VWH1857" s="40"/>
      <c r="VWI1857" s="41"/>
      <c r="VWJ1857" s="38"/>
      <c r="VWK1857" s="39"/>
      <c r="VWL1857" s="38"/>
      <c r="VWM1857" s="39"/>
      <c r="VWN1857" s="39"/>
      <c r="VWO1857" s="40"/>
      <c r="VWP1857" s="41"/>
      <c r="VWQ1857" s="38"/>
      <c r="VWR1857" s="39"/>
      <c r="VWS1857" s="38"/>
      <c r="VWT1857" s="39"/>
      <c r="VWU1857" s="39"/>
      <c r="VWV1857" s="40"/>
      <c r="VWW1857" s="41"/>
      <c r="VWX1857" s="38"/>
      <c r="VWY1857" s="39"/>
      <c r="VWZ1857" s="38"/>
      <c r="VXA1857" s="39"/>
      <c r="VXB1857" s="39"/>
      <c r="VXC1857" s="40"/>
      <c r="VXD1857" s="41"/>
      <c r="VXE1857" s="38"/>
      <c r="VXF1857" s="39"/>
      <c r="VXG1857" s="38"/>
      <c r="VXH1857" s="39"/>
      <c r="VXI1857" s="39"/>
      <c r="VXJ1857" s="40"/>
      <c r="VXK1857" s="41"/>
      <c r="VXL1857" s="38"/>
      <c r="VXM1857" s="39"/>
      <c r="VXN1857" s="38"/>
      <c r="VXO1857" s="39"/>
      <c r="VXP1857" s="39"/>
      <c r="VXQ1857" s="40"/>
      <c r="VXR1857" s="41"/>
      <c r="VXS1857" s="38"/>
      <c r="VXT1857" s="39"/>
      <c r="VXU1857" s="38"/>
      <c r="VXV1857" s="39"/>
      <c r="VXW1857" s="39"/>
      <c r="VXX1857" s="40"/>
      <c r="VXY1857" s="41"/>
      <c r="VXZ1857" s="38"/>
      <c r="VYA1857" s="39"/>
      <c r="VYB1857" s="38"/>
      <c r="VYC1857" s="39"/>
      <c r="VYD1857" s="39"/>
      <c r="VYE1857" s="40"/>
      <c r="VYF1857" s="41"/>
      <c r="VYG1857" s="38"/>
      <c r="VYH1857" s="39"/>
      <c r="VYI1857" s="38"/>
      <c r="VYJ1857" s="39"/>
      <c r="VYK1857" s="39"/>
      <c r="VYL1857" s="40"/>
      <c r="VYM1857" s="41"/>
      <c r="VYN1857" s="38"/>
      <c r="VYO1857" s="39"/>
      <c r="VYP1857" s="38"/>
      <c r="VYQ1857" s="39"/>
      <c r="VYR1857" s="39"/>
      <c r="VYS1857" s="40"/>
      <c r="VYT1857" s="41"/>
      <c r="VYU1857" s="38"/>
      <c r="VYV1857" s="39"/>
      <c r="VYW1857" s="38"/>
      <c r="VYX1857" s="39"/>
      <c r="VYY1857" s="39"/>
      <c r="VYZ1857" s="40"/>
      <c r="VZA1857" s="41"/>
      <c r="VZB1857" s="38"/>
      <c r="VZC1857" s="39"/>
      <c r="VZD1857" s="38"/>
      <c r="VZE1857" s="39"/>
      <c r="VZF1857" s="39"/>
      <c r="VZG1857" s="40"/>
      <c r="VZH1857" s="41"/>
      <c r="VZI1857" s="38"/>
      <c r="VZJ1857" s="39"/>
      <c r="VZK1857" s="38"/>
      <c r="VZL1857" s="39"/>
      <c r="VZM1857" s="39"/>
      <c r="VZN1857" s="40"/>
      <c r="VZO1857" s="41"/>
      <c r="VZP1857" s="38"/>
      <c r="VZQ1857" s="39"/>
      <c r="VZR1857" s="38"/>
      <c r="VZS1857" s="39"/>
      <c r="VZT1857" s="39"/>
      <c r="VZU1857" s="40"/>
      <c r="VZV1857" s="41"/>
      <c r="VZW1857" s="38"/>
      <c r="VZX1857" s="39"/>
      <c r="VZY1857" s="38"/>
      <c r="VZZ1857" s="39"/>
      <c r="WAA1857" s="39"/>
      <c r="WAB1857" s="40"/>
      <c r="WAC1857" s="41"/>
      <c r="WAD1857" s="38"/>
      <c r="WAE1857" s="39"/>
      <c r="WAF1857" s="38"/>
      <c r="WAG1857" s="39"/>
      <c r="WAH1857" s="39"/>
      <c r="WAI1857" s="40"/>
      <c r="WAJ1857" s="41"/>
      <c r="WAK1857" s="38"/>
      <c r="WAL1857" s="39"/>
      <c r="WAM1857" s="38"/>
      <c r="WAN1857" s="39"/>
      <c r="WAO1857" s="39"/>
      <c r="WAP1857" s="40"/>
      <c r="WAQ1857" s="41"/>
      <c r="WAR1857" s="38"/>
      <c r="WAS1857" s="39"/>
      <c r="WAT1857" s="38"/>
      <c r="WAU1857" s="39"/>
      <c r="WAV1857" s="39"/>
      <c r="WAW1857" s="40"/>
      <c r="WAX1857" s="41"/>
      <c r="WAY1857" s="38"/>
      <c r="WAZ1857" s="39"/>
      <c r="WBA1857" s="38"/>
      <c r="WBB1857" s="39"/>
      <c r="WBC1857" s="39"/>
      <c r="WBD1857" s="40"/>
      <c r="WBE1857" s="41"/>
      <c r="WBF1857" s="38"/>
      <c r="WBG1857" s="39"/>
      <c r="WBH1857" s="38"/>
      <c r="WBI1857" s="39"/>
      <c r="WBJ1857" s="39"/>
      <c r="WBK1857" s="40"/>
      <c r="WBL1857" s="41"/>
      <c r="WBM1857" s="38"/>
      <c r="WBN1857" s="39"/>
      <c r="WBO1857" s="38"/>
      <c r="WBP1857" s="39"/>
      <c r="WBQ1857" s="39"/>
      <c r="WBR1857" s="40"/>
      <c r="WBS1857" s="41"/>
      <c r="WBT1857" s="38"/>
      <c r="WBU1857" s="39"/>
      <c r="WBV1857" s="38"/>
      <c r="WBW1857" s="39"/>
      <c r="WBX1857" s="39"/>
      <c r="WBY1857" s="40"/>
      <c r="WBZ1857" s="41"/>
      <c r="WCA1857" s="38"/>
      <c r="WCB1857" s="39"/>
      <c r="WCC1857" s="38"/>
      <c r="WCD1857" s="39"/>
      <c r="WCE1857" s="39"/>
      <c r="WCF1857" s="40"/>
      <c r="WCG1857" s="41"/>
      <c r="WCH1857" s="38"/>
      <c r="WCI1857" s="39"/>
      <c r="WCJ1857" s="38"/>
      <c r="WCK1857" s="39"/>
      <c r="WCL1857" s="39"/>
      <c r="WCM1857" s="40"/>
      <c r="WCN1857" s="41"/>
      <c r="WCO1857" s="38"/>
      <c r="WCP1857" s="39"/>
      <c r="WCQ1857" s="38"/>
      <c r="WCR1857" s="39"/>
      <c r="WCS1857" s="39"/>
      <c r="WCT1857" s="40"/>
      <c r="WCU1857" s="41"/>
      <c r="WCV1857" s="38"/>
      <c r="WCW1857" s="39"/>
      <c r="WCX1857" s="38"/>
      <c r="WCY1857" s="39"/>
      <c r="WCZ1857" s="39"/>
      <c r="WDA1857" s="40"/>
      <c r="WDB1857" s="41"/>
      <c r="WDC1857" s="38"/>
      <c r="WDD1857" s="39"/>
      <c r="WDE1857" s="38"/>
      <c r="WDF1857" s="39"/>
      <c r="WDG1857" s="39"/>
      <c r="WDH1857" s="40"/>
      <c r="WDI1857" s="41"/>
      <c r="WDJ1857" s="38"/>
      <c r="WDK1857" s="39"/>
      <c r="WDL1857" s="38"/>
      <c r="WDM1857" s="39"/>
      <c r="WDN1857" s="39"/>
      <c r="WDO1857" s="40"/>
      <c r="WDP1857" s="41"/>
      <c r="WDQ1857" s="38"/>
      <c r="WDR1857" s="39"/>
      <c r="WDS1857" s="38"/>
      <c r="WDT1857" s="39"/>
      <c r="WDU1857" s="39"/>
      <c r="WDV1857" s="40"/>
      <c r="WDW1857" s="41"/>
      <c r="WDX1857" s="38"/>
      <c r="WDY1857" s="39"/>
      <c r="WDZ1857" s="38"/>
      <c r="WEA1857" s="39"/>
      <c r="WEB1857" s="39"/>
      <c r="WEC1857" s="40"/>
      <c r="WED1857" s="41"/>
      <c r="WEE1857" s="38"/>
      <c r="WEF1857" s="39"/>
      <c r="WEG1857" s="38"/>
      <c r="WEH1857" s="39"/>
      <c r="WEI1857" s="39"/>
      <c r="WEJ1857" s="40"/>
      <c r="WEK1857" s="41"/>
      <c r="WEL1857" s="38"/>
      <c r="WEM1857" s="39"/>
      <c r="WEN1857" s="38"/>
      <c r="WEO1857" s="39"/>
      <c r="WEP1857" s="39"/>
      <c r="WEQ1857" s="40"/>
      <c r="WER1857" s="41"/>
      <c r="WES1857" s="38"/>
      <c r="WET1857" s="39"/>
      <c r="WEU1857" s="38"/>
      <c r="WEV1857" s="39"/>
      <c r="WEW1857" s="39"/>
      <c r="WEX1857" s="40"/>
      <c r="WEY1857" s="41"/>
      <c r="WEZ1857" s="38"/>
      <c r="WFA1857" s="39"/>
      <c r="WFB1857" s="38"/>
      <c r="WFC1857" s="39"/>
      <c r="WFD1857" s="39"/>
      <c r="WFE1857" s="40"/>
      <c r="WFF1857" s="41"/>
      <c r="WFG1857" s="38"/>
      <c r="WFH1857" s="39"/>
      <c r="WFI1857" s="38"/>
      <c r="WFJ1857" s="39"/>
      <c r="WFK1857" s="39"/>
      <c r="WFL1857" s="40"/>
      <c r="WFM1857" s="41"/>
      <c r="WFN1857" s="38"/>
      <c r="WFO1857" s="39"/>
      <c r="WFP1857" s="38"/>
      <c r="WFQ1857" s="39"/>
      <c r="WFR1857" s="39"/>
      <c r="WFS1857" s="40"/>
      <c r="WFT1857" s="41"/>
      <c r="WFU1857" s="38"/>
      <c r="WFV1857" s="39"/>
      <c r="WFW1857" s="38"/>
      <c r="WFX1857" s="39"/>
      <c r="WFY1857" s="39"/>
      <c r="WFZ1857" s="40"/>
      <c r="WGA1857" s="41"/>
      <c r="WGB1857" s="38"/>
      <c r="WGC1857" s="39"/>
      <c r="WGD1857" s="38"/>
      <c r="WGE1857" s="39"/>
      <c r="WGF1857" s="39"/>
      <c r="WGG1857" s="40"/>
      <c r="WGH1857" s="41"/>
      <c r="WGI1857" s="38"/>
      <c r="WGJ1857" s="39"/>
      <c r="WGK1857" s="38"/>
      <c r="WGL1857" s="39"/>
      <c r="WGM1857" s="39"/>
      <c r="WGN1857" s="40"/>
      <c r="WGO1857" s="41"/>
      <c r="WGP1857" s="38"/>
      <c r="WGQ1857" s="39"/>
      <c r="WGR1857" s="38"/>
      <c r="WGS1857" s="39"/>
      <c r="WGT1857" s="39"/>
      <c r="WGU1857" s="40"/>
      <c r="WGV1857" s="41"/>
      <c r="WGW1857" s="38"/>
      <c r="WGX1857" s="39"/>
      <c r="WGY1857" s="38"/>
      <c r="WGZ1857" s="39"/>
      <c r="WHA1857" s="39"/>
      <c r="WHB1857" s="40"/>
      <c r="WHC1857" s="41"/>
      <c r="WHD1857" s="38"/>
      <c r="WHE1857" s="39"/>
      <c r="WHF1857" s="38"/>
      <c r="WHG1857" s="39"/>
      <c r="WHH1857" s="39"/>
      <c r="WHI1857" s="40"/>
      <c r="WHJ1857" s="41"/>
      <c r="WHK1857" s="38"/>
      <c r="WHL1857" s="39"/>
      <c r="WHM1857" s="38"/>
      <c r="WHN1857" s="39"/>
      <c r="WHO1857" s="39"/>
      <c r="WHP1857" s="40"/>
      <c r="WHQ1857" s="41"/>
      <c r="WHR1857" s="38"/>
      <c r="WHS1857" s="39"/>
      <c r="WHT1857" s="38"/>
      <c r="WHU1857" s="39"/>
      <c r="WHV1857" s="39"/>
      <c r="WHW1857" s="40"/>
      <c r="WHX1857" s="41"/>
      <c r="WHY1857" s="38"/>
      <c r="WHZ1857" s="39"/>
      <c r="WIA1857" s="38"/>
      <c r="WIB1857" s="39"/>
      <c r="WIC1857" s="39"/>
      <c r="WID1857" s="40"/>
      <c r="WIE1857" s="41"/>
      <c r="WIF1857" s="38"/>
      <c r="WIG1857" s="39"/>
      <c r="WIH1857" s="38"/>
      <c r="WII1857" s="39"/>
      <c r="WIJ1857" s="39"/>
      <c r="WIK1857" s="40"/>
      <c r="WIL1857" s="41"/>
      <c r="WIM1857" s="38"/>
      <c r="WIN1857" s="39"/>
      <c r="WIO1857" s="38"/>
      <c r="WIP1857" s="39"/>
      <c r="WIQ1857" s="39"/>
      <c r="WIR1857" s="40"/>
      <c r="WIS1857" s="41"/>
      <c r="WIT1857" s="38"/>
      <c r="WIU1857" s="39"/>
      <c r="WIV1857" s="38"/>
      <c r="WIW1857" s="39"/>
      <c r="WIX1857" s="39"/>
      <c r="WIY1857" s="40"/>
      <c r="WIZ1857" s="41"/>
      <c r="WJA1857" s="38"/>
      <c r="WJB1857" s="39"/>
      <c r="WJC1857" s="38"/>
      <c r="WJD1857" s="39"/>
      <c r="WJE1857" s="39"/>
      <c r="WJF1857" s="40"/>
      <c r="WJG1857" s="41"/>
      <c r="WJH1857" s="38"/>
      <c r="WJI1857" s="39"/>
      <c r="WJJ1857" s="38"/>
      <c r="WJK1857" s="39"/>
      <c r="WJL1857" s="39"/>
      <c r="WJM1857" s="40"/>
      <c r="WJN1857" s="41"/>
      <c r="WJO1857" s="38"/>
      <c r="WJP1857" s="39"/>
      <c r="WJQ1857" s="38"/>
      <c r="WJR1857" s="39"/>
      <c r="WJS1857" s="39"/>
      <c r="WJT1857" s="40"/>
      <c r="WJU1857" s="41"/>
      <c r="WJV1857" s="38"/>
      <c r="WJW1857" s="39"/>
      <c r="WJX1857" s="38"/>
      <c r="WJY1857" s="39"/>
      <c r="WJZ1857" s="39"/>
      <c r="WKA1857" s="40"/>
      <c r="WKB1857" s="41"/>
      <c r="WKC1857" s="38"/>
      <c r="WKD1857" s="39"/>
      <c r="WKE1857" s="38"/>
      <c r="WKF1857" s="39"/>
      <c r="WKG1857" s="39"/>
      <c r="WKH1857" s="40"/>
      <c r="WKI1857" s="41"/>
      <c r="WKJ1857" s="38"/>
      <c r="WKK1857" s="39"/>
      <c r="WKL1857" s="38"/>
      <c r="WKM1857" s="39"/>
      <c r="WKN1857" s="39"/>
      <c r="WKO1857" s="40"/>
      <c r="WKP1857" s="41"/>
      <c r="WKQ1857" s="38"/>
      <c r="WKR1857" s="39"/>
      <c r="WKS1857" s="38"/>
      <c r="WKT1857" s="39"/>
      <c r="WKU1857" s="39"/>
      <c r="WKV1857" s="40"/>
      <c r="WKW1857" s="41"/>
      <c r="WKX1857" s="38"/>
      <c r="WKY1857" s="39"/>
      <c r="WKZ1857" s="38"/>
      <c r="WLA1857" s="39"/>
      <c r="WLB1857" s="39"/>
      <c r="WLC1857" s="40"/>
      <c r="WLD1857" s="41"/>
      <c r="WLE1857" s="38"/>
      <c r="WLF1857" s="39"/>
      <c r="WLG1857" s="38"/>
      <c r="WLH1857" s="39"/>
      <c r="WLI1857" s="39"/>
      <c r="WLJ1857" s="40"/>
      <c r="WLK1857" s="41"/>
      <c r="WLL1857" s="38"/>
      <c r="WLM1857" s="39"/>
      <c r="WLN1857" s="38"/>
      <c r="WLO1857" s="39"/>
      <c r="WLP1857" s="39"/>
      <c r="WLQ1857" s="40"/>
      <c r="WLR1857" s="41"/>
      <c r="WLS1857" s="38"/>
      <c r="WLT1857" s="39"/>
      <c r="WLU1857" s="38"/>
      <c r="WLV1857" s="39"/>
      <c r="WLW1857" s="39"/>
      <c r="WLX1857" s="40"/>
      <c r="WLY1857" s="41"/>
      <c r="WLZ1857" s="38"/>
      <c r="WMA1857" s="39"/>
      <c r="WMB1857" s="38"/>
      <c r="WMC1857" s="39"/>
      <c r="WMD1857" s="39"/>
      <c r="WME1857" s="40"/>
      <c r="WMF1857" s="41"/>
      <c r="WMG1857" s="38"/>
      <c r="WMH1857" s="39"/>
      <c r="WMI1857" s="38"/>
      <c r="WMJ1857" s="39"/>
      <c r="WMK1857" s="39"/>
      <c r="WML1857" s="40"/>
      <c r="WMM1857" s="41"/>
      <c r="WMN1857" s="38"/>
      <c r="WMO1857" s="39"/>
      <c r="WMP1857" s="38"/>
      <c r="WMQ1857" s="39"/>
      <c r="WMR1857" s="39"/>
      <c r="WMS1857" s="40"/>
      <c r="WMT1857" s="41"/>
      <c r="WMU1857" s="38"/>
      <c r="WMV1857" s="39"/>
      <c r="WMW1857" s="38"/>
      <c r="WMX1857" s="39"/>
      <c r="WMY1857" s="39"/>
      <c r="WMZ1857" s="40"/>
      <c r="WNA1857" s="41"/>
      <c r="WNB1857" s="38"/>
      <c r="WNC1857" s="39"/>
      <c r="WND1857" s="38"/>
      <c r="WNE1857" s="39"/>
      <c r="WNF1857" s="39"/>
      <c r="WNG1857" s="40"/>
      <c r="WNH1857" s="41"/>
      <c r="WNI1857" s="38"/>
      <c r="WNJ1857" s="39"/>
      <c r="WNK1857" s="38"/>
      <c r="WNL1857" s="39"/>
      <c r="WNM1857" s="39"/>
      <c r="WNN1857" s="40"/>
      <c r="WNO1857" s="41"/>
      <c r="WNP1857" s="38"/>
      <c r="WNQ1857" s="39"/>
      <c r="WNR1857" s="38"/>
      <c r="WNS1857" s="39"/>
      <c r="WNT1857" s="39"/>
      <c r="WNU1857" s="40"/>
      <c r="WNV1857" s="41"/>
      <c r="WNW1857" s="38"/>
      <c r="WNX1857" s="39"/>
      <c r="WNY1857" s="38"/>
      <c r="WNZ1857" s="39"/>
      <c r="WOA1857" s="39"/>
      <c r="WOB1857" s="40"/>
      <c r="WOC1857" s="41"/>
      <c r="WOD1857" s="38"/>
      <c r="WOE1857" s="39"/>
      <c r="WOF1857" s="38"/>
      <c r="WOG1857" s="39"/>
      <c r="WOH1857" s="39"/>
      <c r="WOI1857" s="40"/>
      <c r="WOJ1857" s="41"/>
      <c r="WOK1857" s="38"/>
      <c r="WOL1857" s="39"/>
      <c r="WOM1857" s="38"/>
      <c r="WON1857" s="39"/>
      <c r="WOO1857" s="39"/>
      <c r="WOP1857" s="40"/>
      <c r="WOQ1857" s="41"/>
      <c r="WOR1857" s="38"/>
      <c r="WOS1857" s="39"/>
      <c r="WOT1857" s="38"/>
      <c r="WOU1857" s="39"/>
      <c r="WOV1857" s="39"/>
      <c r="WOW1857" s="40"/>
      <c r="WOX1857" s="41"/>
      <c r="WOY1857" s="38"/>
      <c r="WOZ1857" s="39"/>
      <c r="WPA1857" s="38"/>
      <c r="WPB1857" s="39"/>
      <c r="WPC1857" s="39"/>
      <c r="WPD1857" s="40"/>
      <c r="WPE1857" s="41"/>
      <c r="WPF1857" s="38"/>
      <c r="WPG1857" s="39"/>
      <c r="WPH1857" s="38"/>
      <c r="WPI1857" s="39"/>
      <c r="WPJ1857" s="39"/>
      <c r="WPK1857" s="40"/>
      <c r="WPL1857" s="41"/>
      <c r="WPM1857" s="38"/>
      <c r="WPN1857" s="39"/>
      <c r="WPO1857" s="38"/>
      <c r="WPP1857" s="39"/>
      <c r="WPQ1857" s="39"/>
      <c r="WPR1857" s="40"/>
      <c r="WPS1857" s="41"/>
      <c r="WPT1857" s="38"/>
      <c r="WPU1857" s="39"/>
      <c r="WPV1857" s="38"/>
      <c r="WPW1857" s="39"/>
      <c r="WPX1857" s="39"/>
      <c r="WPY1857" s="40"/>
      <c r="WPZ1857" s="41"/>
      <c r="WQA1857" s="38"/>
      <c r="WQB1857" s="39"/>
      <c r="WQC1857" s="38"/>
      <c r="WQD1857" s="39"/>
      <c r="WQE1857" s="39"/>
      <c r="WQF1857" s="40"/>
      <c r="WQG1857" s="41"/>
      <c r="WQH1857" s="38"/>
      <c r="WQI1857" s="39"/>
      <c r="WQJ1857" s="38"/>
      <c r="WQK1857" s="39"/>
      <c r="WQL1857" s="39"/>
      <c r="WQM1857" s="40"/>
      <c r="WQN1857" s="41"/>
      <c r="WQO1857" s="38"/>
      <c r="WQP1857" s="39"/>
      <c r="WQQ1857" s="38"/>
      <c r="WQR1857" s="39"/>
      <c r="WQS1857" s="39"/>
      <c r="WQT1857" s="40"/>
      <c r="WQU1857" s="41"/>
      <c r="WQV1857" s="38"/>
      <c r="WQW1857" s="39"/>
      <c r="WQX1857" s="38"/>
      <c r="WQY1857" s="39"/>
      <c r="WQZ1857" s="39"/>
      <c r="WRA1857" s="40"/>
      <c r="WRB1857" s="41"/>
      <c r="WRC1857" s="38"/>
      <c r="WRD1857" s="39"/>
      <c r="WRE1857" s="38"/>
      <c r="WRF1857" s="39"/>
      <c r="WRG1857" s="39"/>
      <c r="WRH1857" s="40"/>
      <c r="WRI1857" s="41"/>
      <c r="WRJ1857" s="38"/>
      <c r="WRK1857" s="39"/>
      <c r="WRL1857" s="38"/>
      <c r="WRM1857" s="39"/>
      <c r="WRN1857" s="39"/>
      <c r="WRO1857" s="40"/>
      <c r="WRP1857" s="41"/>
      <c r="WRQ1857" s="38"/>
      <c r="WRR1857" s="39"/>
      <c r="WRS1857" s="38"/>
      <c r="WRT1857" s="39"/>
      <c r="WRU1857" s="39"/>
      <c r="WRV1857" s="40"/>
      <c r="WRW1857" s="41"/>
      <c r="WRX1857" s="38"/>
      <c r="WRY1857" s="39"/>
      <c r="WRZ1857" s="38"/>
      <c r="WSA1857" s="39"/>
      <c r="WSB1857" s="39"/>
      <c r="WSC1857" s="40"/>
      <c r="WSD1857" s="41"/>
      <c r="WSE1857" s="38"/>
      <c r="WSF1857" s="39"/>
      <c r="WSG1857" s="38"/>
      <c r="WSH1857" s="39"/>
      <c r="WSI1857" s="39"/>
      <c r="WSJ1857" s="40"/>
      <c r="WSK1857" s="41"/>
      <c r="WSL1857" s="38"/>
      <c r="WSM1857" s="39"/>
      <c r="WSN1857" s="38"/>
      <c r="WSO1857" s="39"/>
      <c r="WSP1857" s="39"/>
      <c r="WSQ1857" s="40"/>
      <c r="WSR1857" s="41"/>
      <c r="WSS1857" s="38"/>
      <c r="WST1857" s="39"/>
      <c r="WSU1857" s="38"/>
      <c r="WSV1857" s="39"/>
      <c r="WSW1857" s="39"/>
      <c r="WSX1857" s="40"/>
      <c r="WSY1857" s="41"/>
      <c r="WSZ1857" s="38"/>
      <c r="WTA1857" s="39"/>
      <c r="WTB1857" s="38"/>
      <c r="WTC1857" s="39"/>
      <c r="WTD1857" s="39"/>
      <c r="WTE1857" s="40"/>
      <c r="WTF1857" s="41"/>
      <c r="WTG1857" s="38"/>
      <c r="WTH1857" s="39"/>
      <c r="WTI1857" s="38"/>
      <c r="WTJ1857" s="39"/>
      <c r="WTK1857" s="39"/>
      <c r="WTL1857" s="40"/>
      <c r="WTM1857" s="41"/>
      <c r="WTN1857" s="38"/>
      <c r="WTO1857" s="39"/>
      <c r="WTP1857" s="38"/>
      <c r="WTQ1857" s="39"/>
      <c r="WTR1857" s="39"/>
      <c r="WTS1857" s="40"/>
      <c r="WTT1857" s="41"/>
      <c r="WTU1857" s="38"/>
      <c r="WTV1857" s="39"/>
      <c r="WTW1857" s="38"/>
      <c r="WTX1857" s="39"/>
      <c r="WTY1857" s="39"/>
      <c r="WTZ1857" s="40"/>
      <c r="WUA1857" s="41"/>
      <c r="WUB1857" s="38"/>
      <c r="WUC1857" s="39"/>
      <c r="WUD1857" s="38"/>
      <c r="WUE1857" s="39"/>
      <c r="WUF1857" s="39"/>
      <c r="WUG1857" s="40"/>
      <c r="WUH1857" s="41"/>
      <c r="WUI1857" s="38"/>
      <c r="WUJ1857" s="39"/>
      <c r="WUK1857" s="38"/>
      <c r="WUL1857" s="39"/>
      <c r="WUM1857" s="39"/>
      <c r="WUN1857" s="40"/>
      <c r="WUO1857" s="41"/>
      <c r="WUP1857" s="38"/>
      <c r="WUQ1857" s="39"/>
      <c r="WUR1857" s="38"/>
      <c r="WUS1857" s="39"/>
      <c r="WUT1857" s="39"/>
      <c r="WUU1857" s="40"/>
      <c r="WUV1857" s="41"/>
      <c r="WUW1857" s="38"/>
      <c r="WUX1857" s="39"/>
      <c r="WUY1857" s="38"/>
      <c r="WUZ1857" s="39"/>
      <c r="WVA1857" s="39"/>
      <c r="WVB1857" s="40"/>
      <c r="WVC1857" s="41"/>
      <c r="WVD1857" s="38"/>
      <c r="WVE1857" s="39"/>
      <c r="WVF1857" s="38"/>
      <c r="WVG1857" s="39"/>
      <c r="WVH1857" s="39"/>
      <c r="WVI1857" s="40"/>
      <c r="WVJ1857" s="41"/>
      <c r="WVK1857" s="38"/>
      <c r="WVL1857" s="39"/>
      <c r="WVM1857" s="38"/>
      <c r="WVN1857" s="39"/>
      <c r="WVO1857" s="39"/>
      <c r="WVP1857" s="40"/>
      <c r="WVQ1857" s="41"/>
      <c r="WVR1857" s="38"/>
      <c r="WVS1857" s="39"/>
      <c r="WVT1857" s="38"/>
      <c r="WVU1857" s="39"/>
      <c r="WVV1857" s="39"/>
      <c r="WVW1857" s="40"/>
      <c r="WVX1857" s="41"/>
      <c r="WVY1857" s="38"/>
      <c r="WVZ1857" s="39"/>
      <c r="WWA1857" s="38"/>
      <c r="WWB1857" s="39"/>
      <c r="WWC1857" s="39"/>
      <c r="WWD1857" s="40"/>
      <c r="WWE1857" s="41"/>
      <c r="WWF1857" s="38"/>
      <c r="WWG1857" s="39"/>
      <c r="WWH1857" s="38"/>
      <c r="WWI1857" s="39"/>
      <c r="WWJ1857" s="39"/>
      <c r="WWK1857" s="40"/>
      <c r="WWL1857" s="41"/>
      <c r="WWM1857" s="38"/>
      <c r="WWN1857" s="39"/>
      <c r="WWO1857" s="38"/>
      <c r="WWP1857" s="39"/>
      <c r="WWQ1857" s="39"/>
      <c r="WWR1857" s="40"/>
      <c r="WWS1857" s="41"/>
      <c r="WWT1857" s="38"/>
      <c r="WWU1857" s="39"/>
      <c r="WWV1857" s="38"/>
      <c r="WWW1857" s="39"/>
      <c r="WWX1857" s="39"/>
      <c r="WWY1857" s="40"/>
      <c r="WWZ1857" s="41"/>
      <c r="WXA1857" s="38"/>
      <c r="WXB1857" s="39"/>
      <c r="WXC1857" s="38"/>
      <c r="WXD1857" s="39"/>
      <c r="WXE1857" s="39"/>
      <c r="WXF1857" s="40"/>
      <c r="WXG1857" s="41"/>
      <c r="WXH1857" s="38"/>
      <c r="WXI1857" s="39"/>
      <c r="WXJ1857" s="38"/>
      <c r="WXK1857" s="39"/>
      <c r="WXL1857" s="39"/>
      <c r="WXM1857" s="40"/>
      <c r="WXN1857" s="41"/>
      <c r="WXO1857" s="38"/>
      <c r="WXP1857" s="39"/>
      <c r="WXQ1857" s="38"/>
      <c r="WXR1857" s="39"/>
      <c r="WXS1857" s="39"/>
      <c r="WXT1857" s="40"/>
      <c r="WXU1857" s="41"/>
      <c r="WXV1857" s="38"/>
      <c r="WXW1857" s="39"/>
      <c r="WXX1857" s="38"/>
      <c r="WXY1857" s="39"/>
      <c r="WXZ1857" s="39"/>
      <c r="WYA1857" s="40"/>
      <c r="WYB1857" s="41"/>
      <c r="WYC1857" s="38"/>
      <c r="WYD1857" s="39"/>
      <c r="WYE1857" s="38"/>
      <c r="WYF1857" s="39"/>
      <c r="WYG1857" s="39"/>
      <c r="WYH1857" s="40"/>
      <c r="WYI1857" s="41"/>
      <c r="WYJ1857" s="38"/>
      <c r="WYK1857" s="39"/>
      <c r="WYL1857" s="38"/>
      <c r="WYM1857" s="39"/>
      <c r="WYN1857" s="39"/>
      <c r="WYO1857" s="40"/>
      <c r="WYP1857" s="41"/>
      <c r="WYQ1857" s="38"/>
      <c r="WYR1857" s="39"/>
      <c r="WYS1857" s="38"/>
      <c r="WYT1857" s="39"/>
      <c r="WYU1857" s="39"/>
      <c r="WYV1857" s="40"/>
      <c r="WYW1857" s="41"/>
      <c r="WYX1857" s="38"/>
      <c r="WYY1857" s="39"/>
      <c r="WYZ1857" s="38"/>
      <c r="WZA1857" s="39"/>
      <c r="WZB1857" s="39"/>
      <c r="WZC1857" s="40"/>
      <c r="WZD1857" s="41"/>
      <c r="WZE1857" s="38"/>
      <c r="WZF1857" s="39"/>
      <c r="WZG1857" s="38"/>
      <c r="WZH1857" s="39"/>
      <c r="WZI1857" s="39"/>
      <c r="WZJ1857" s="40"/>
      <c r="WZK1857" s="41"/>
      <c r="WZL1857" s="38"/>
      <c r="WZM1857" s="39"/>
      <c r="WZN1857" s="38"/>
      <c r="WZO1857" s="39"/>
      <c r="WZP1857" s="39"/>
      <c r="WZQ1857" s="40"/>
      <c r="WZR1857" s="41"/>
      <c r="WZS1857" s="38"/>
      <c r="WZT1857" s="39"/>
      <c r="WZU1857" s="38"/>
      <c r="WZV1857" s="39"/>
      <c r="WZW1857" s="39"/>
      <c r="WZX1857" s="40"/>
      <c r="WZY1857" s="41"/>
      <c r="WZZ1857" s="38"/>
      <c r="XAA1857" s="39"/>
      <c r="XAB1857" s="38"/>
      <c r="XAC1857" s="39"/>
      <c r="XAD1857" s="39"/>
      <c r="XAE1857" s="40"/>
      <c r="XAF1857" s="41"/>
      <c r="XAG1857" s="38"/>
      <c r="XAH1857" s="39"/>
      <c r="XAI1857" s="38"/>
      <c r="XAJ1857" s="39"/>
      <c r="XAK1857" s="39"/>
      <c r="XAL1857" s="40"/>
      <c r="XAM1857" s="41"/>
      <c r="XAN1857" s="38"/>
      <c r="XAO1857" s="39"/>
      <c r="XAP1857" s="38"/>
      <c r="XAQ1857" s="39"/>
      <c r="XAR1857" s="39"/>
      <c r="XAS1857" s="40"/>
      <c r="XAT1857" s="41"/>
      <c r="XAU1857" s="38"/>
      <c r="XAV1857" s="39"/>
      <c r="XAW1857" s="38"/>
      <c r="XAX1857" s="39"/>
      <c r="XAY1857" s="39"/>
      <c r="XAZ1857" s="40"/>
      <c r="XBA1857" s="41"/>
      <c r="XBB1857" s="38"/>
      <c r="XBC1857" s="39"/>
      <c r="XBD1857" s="38"/>
      <c r="XBE1857" s="39"/>
      <c r="XBF1857" s="39"/>
      <c r="XBG1857" s="40"/>
      <c r="XBH1857" s="41"/>
      <c r="XBI1857" s="38"/>
      <c r="XBJ1857" s="39"/>
      <c r="XBK1857" s="38"/>
      <c r="XBL1857" s="39"/>
      <c r="XBM1857" s="39"/>
      <c r="XBN1857" s="40"/>
      <c r="XBO1857" s="41"/>
      <c r="XBP1857" s="38"/>
      <c r="XBQ1857" s="39"/>
      <c r="XBR1857" s="38"/>
      <c r="XBS1857" s="39"/>
      <c r="XBT1857" s="39"/>
      <c r="XBU1857" s="40"/>
      <c r="XBV1857" s="41"/>
      <c r="XBW1857" s="38"/>
      <c r="XBX1857" s="39"/>
      <c r="XBY1857" s="38"/>
      <c r="XBZ1857" s="39"/>
      <c r="XCA1857" s="39"/>
      <c r="XCB1857" s="40"/>
      <c r="XCC1857" s="41"/>
      <c r="XCD1857" s="38"/>
      <c r="XCE1857" s="39"/>
      <c r="XCF1857" s="38"/>
      <c r="XCG1857" s="39"/>
      <c r="XCH1857" s="39"/>
      <c r="XCI1857" s="40"/>
      <c r="XCJ1857" s="41"/>
      <c r="XCK1857" s="38"/>
      <c r="XCL1857" s="39"/>
      <c r="XCM1857" s="38"/>
      <c r="XCN1857" s="39"/>
      <c r="XCO1857" s="39"/>
      <c r="XCP1857" s="40"/>
      <c r="XCQ1857" s="41"/>
      <c r="XCR1857" s="38"/>
      <c r="XCS1857" s="39"/>
      <c r="XCT1857" s="38"/>
      <c r="XCU1857" s="39"/>
      <c r="XCV1857" s="39"/>
      <c r="XCW1857" s="40"/>
      <c r="XCX1857" s="41"/>
      <c r="XCY1857" s="38"/>
      <c r="XCZ1857" s="39"/>
      <c r="XDA1857" s="38"/>
      <c r="XDB1857" s="39"/>
      <c r="XDC1857" s="39"/>
      <c r="XDD1857" s="40"/>
      <c r="XDE1857" s="41"/>
      <c r="XDF1857" s="38"/>
      <c r="XDG1857" s="39"/>
      <c r="XDH1857" s="38"/>
      <c r="XDI1857" s="39"/>
      <c r="XDJ1857" s="39"/>
      <c r="XDK1857" s="40"/>
      <c r="XDL1857" s="41"/>
      <c r="XDM1857" s="38"/>
      <c r="XDN1857" s="39"/>
      <c r="XDO1857" s="38"/>
      <c r="XDP1857" s="39"/>
      <c r="XDQ1857" s="39"/>
      <c r="XDR1857" s="40"/>
      <c r="XDS1857" s="41"/>
      <c r="XDT1857" s="38"/>
      <c r="XDU1857" s="39"/>
      <c r="XDV1857" s="38"/>
      <c r="XDW1857" s="39"/>
      <c r="XDX1857" s="39"/>
      <c r="XDY1857" s="40"/>
      <c r="XDZ1857" s="41"/>
      <c r="XEA1857" s="38"/>
      <c r="XEB1857" s="39"/>
      <c r="XEC1857" s="38"/>
      <c r="XED1857" s="39"/>
      <c r="XEE1857" s="39"/>
      <c r="XEF1857" s="40"/>
      <c r="XEG1857" s="41"/>
      <c r="XEH1857" s="38"/>
      <c r="XEI1857" s="39"/>
      <c r="XEJ1857" s="38"/>
      <c r="XEK1857" s="39"/>
      <c r="XEL1857" s="39"/>
      <c r="XEM1857" s="40"/>
      <c r="XEN1857" s="41"/>
      <c r="XEO1857" s="38"/>
      <c r="XEP1857" s="39"/>
      <c r="XEQ1857" s="38"/>
      <c r="XER1857" s="39"/>
      <c r="XES1857" s="39"/>
      <c r="XET1857" s="40"/>
      <c r="XEU1857" s="41"/>
      <c r="XEV1857" s="38"/>
      <c r="XEW1857" s="39"/>
      <c r="XEX1857" s="38"/>
      <c r="XEY1857" s="39"/>
      <c r="XEZ1857" s="39"/>
      <c r="XFA1857" s="40"/>
      <c r="XFB1857" s="41"/>
      <c r="XFC1857" s="38"/>
      <c r="XFD1857" s="39"/>
    </row>
    <row r="1858" spans="1:16384" ht="39.75" customHeight="1" x14ac:dyDescent="0.25">
      <c r="A1858" s="43" t="s">
        <v>19</v>
      </c>
      <c r="B1858" s="19" t="s">
        <v>3587</v>
      </c>
      <c r="C1858" s="24">
        <v>43320</v>
      </c>
      <c r="D1858" s="53" t="s">
        <v>3588</v>
      </c>
      <c r="E1858" s="26">
        <v>19063.5</v>
      </c>
      <c r="F1858" s="27" t="s">
        <v>13217</v>
      </c>
      <c r="G1858" s="53" t="s">
        <v>3589</v>
      </c>
      <c r="H1858" s="331"/>
      <c r="I1858" s="149"/>
      <c r="J1858" s="152"/>
      <c r="K1858" s="153"/>
      <c r="L1858" s="152"/>
      <c r="M1858" s="153"/>
      <c r="N1858" s="153"/>
      <c r="O1858" s="331"/>
      <c r="P1858" s="149"/>
      <c r="Q1858" s="152"/>
      <c r="R1858" s="153"/>
      <c r="S1858" s="152"/>
      <c r="T1858" s="153"/>
      <c r="U1858" s="153"/>
      <c r="V1858" s="331"/>
      <c r="W1858" s="149"/>
      <c r="X1858" s="152"/>
      <c r="Y1858" s="153"/>
      <c r="Z1858" s="152"/>
      <c r="AA1858" s="153"/>
      <c r="AB1858" s="153"/>
      <c r="AC1858" s="331"/>
      <c r="AD1858" s="149"/>
      <c r="AE1858" s="152"/>
      <c r="AF1858" s="153"/>
      <c r="AG1858" s="152"/>
      <c r="AH1858" s="153"/>
      <c r="AI1858" s="153"/>
      <c r="AJ1858" s="331"/>
      <c r="AK1858" s="149"/>
      <c r="AL1858" s="152"/>
      <c r="AM1858" s="153"/>
      <c r="AN1858" s="152"/>
      <c r="AO1858" s="153"/>
      <c r="AP1858" s="153"/>
      <c r="AQ1858" s="331"/>
      <c r="AR1858" s="149"/>
      <c r="AS1858" s="152"/>
      <c r="AT1858" s="153"/>
      <c r="AU1858" s="152"/>
      <c r="AV1858" s="153"/>
      <c r="AW1858" s="153"/>
      <c r="AX1858" s="331"/>
      <c r="AY1858" s="149"/>
      <c r="AZ1858" s="152"/>
      <c r="BA1858" s="153"/>
      <c r="BB1858" s="152"/>
      <c r="BC1858" s="153"/>
      <c r="BD1858" s="153"/>
      <c r="BE1858" s="331"/>
      <c r="BF1858" s="149"/>
      <c r="BG1858" s="152"/>
      <c r="BH1858" s="153"/>
      <c r="BI1858" s="152"/>
      <c r="BJ1858" s="153"/>
      <c r="BK1858" s="153"/>
      <c r="BL1858" s="331"/>
      <c r="BM1858" s="149"/>
      <c r="BN1858" s="333"/>
      <c r="BO1858" s="334"/>
      <c r="BP1858" s="333"/>
      <c r="BQ1858" s="334"/>
      <c r="BR1858" s="334"/>
      <c r="BS1858" s="335"/>
      <c r="BT1858" s="336"/>
      <c r="BU1858" s="333"/>
      <c r="BV1858" s="334"/>
      <c r="BW1858" s="333"/>
      <c r="BX1858" s="334"/>
      <c r="BY1858" s="334"/>
      <c r="BZ1858" s="335"/>
      <c r="CA1858" s="336"/>
      <c r="CB1858" s="333"/>
      <c r="CC1858" s="334"/>
      <c r="CD1858" s="333"/>
      <c r="CE1858" s="334"/>
      <c r="CF1858" s="334"/>
      <c r="CG1858" s="335"/>
      <c r="CH1858" s="336"/>
      <c r="CI1858" s="333"/>
      <c r="CJ1858" s="334"/>
      <c r="CK1858" s="333"/>
      <c r="CL1858" s="334"/>
      <c r="CM1858" s="334"/>
      <c r="CN1858" s="335"/>
      <c r="CO1858" s="336"/>
      <c r="CP1858" s="333"/>
      <c r="CQ1858" s="334"/>
      <c r="CR1858" s="333"/>
      <c r="CS1858" s="334"/>
      <c r="CT1858" s="334"/>
      <c r="CU1858" s="335"/>
      <c r="CV1858" s="336"/>
      <c r="CW1858" s="333"/>
      <c r="CX1858" s="334"/>
      <c r="CY1858" s="333"/>
      <c r="CZ1858" s="334"/>
      <c r="DA1858" s="334"/>
      <c r="DB1858" s="335"/>
      <c r="DC1858" s="336"/>
      <c r="DD1858" s="333"/>
      <c r="DE1858" s="334"/>
      <c r="DF1858" s="333"/>
      <c r="DG1858" s="334"/>
      <c r="DH1858" s="334"/>
      <c r="DI1858" s="335"/>
      <c r="DJ1858" s="336"/>
      <c r="DK1858" s="333"/>
      <c r="DL1858" s="334"/>
      <c r="DM1858" s="333"/>
      <c r="DN1858" s="334"/>
      <c r="DO1858" s="334"/>
      <c r="DP1858" s="335"/>
      <c r="DQ1858" s="336"/>
      <c r="DR1858" s="333"/>
      <c r="DS1858" s="334"/>
      <c r="DT1858" s="333"/>
      <c r="DU1858" s="334"/>
      <c r="DV1858" s="334"/>
      <c r="DW1858" s="335"/>
      <c r="DX1858" s="336"/>
      <c r="DY1858" s="333"/>
      <c r="DZ1858" s="334"/>
      <c r="EA1858" s="333"/>
      <c r="EB1858" s="334"/>
      <c r="EC1858" s="334"/>
      <c r="ED1858" s="335"/>
      <c r="EE1858" s="336"/>
      <c r="EF1858" s="333"/>
      <c r="EG1858" s="334"/>
      <c r="EH1858" s="333"/>
      <c r="EI1858" s="334"/>
      <c r="EJ1858" s="334"/>
      <c r="EK1858" s="335"/>
      <c r="EL1858" s="336"/>
      <c r="EM1858" s="333"/>
      <c r="EN1858" s="334"/>
      <c r="EO1858" s="333"/>
      <c r="EP1858" s="334"/>
      <c r="EQ1858" s="334"/>
      <c r="ER1858" s="335"/>
      <c r="ES1858" s="336"/>
      <c r="ET1858" s="333"/>
      <c r="EU1858" s="334"/>
      <c r="EV1858" s="333"/>
      <c r="EW1858" s="334"/>
      <c r="EX1858" s="334"/>
      <c r="EY1858" s="335"/>
      <c r="EZ1858" s="336"/>
      <c r="FA1858" s="333"/>
      <c r="FB1858" s="334"/>
      <c r="FC1858" s="333"/>
      <c r="FD1858" s="334"/>
      <c r="FE1858" s="334"/>
      <c r="FF1858" s="335"/>
      <c r="FG1858" s="336"/>
      <c r="FH1858" s="333"/>
      <c r="FI1858" s="334"/>
      <c r="FJ1858" s="333"/>
      <c r="FK1858" s="334"/>
      <c r="FL1858" s="334"/>
      <c r="FM1858" s="335"/>
      <c r="FN1858" s="336"/>
      <c r="FO1858" s="333"/>
      <c r="FP1858" s="334"/>
      <c r="FQ1858" s="333"/>
      <c r="FR1858" s="334"/>
      <c r="FS1858" s="334"/>
      <c r="FT1858" s="335"/>
      <c r="FU1858" s="336"/>
      <c r="FV1858" s="333"/>
      <c r="FW1858" s="334"/>
      <c r="FX1858" s="333"/>
      <c r="FY1858" s="334"/>
      <c r="FZ1858" s="334"/>
      <c r="GA1858" s="335"/>
      <c r="GB1858" s="336"/>
      <c r="GC1858" s="333"/>
      <c r="GD1858" s="334"/>
      <c r="GE1858" s="333"/>
      <c r="GF1858" s="334"/>
      <c r="GG1858" s="334"/>
      <c r="GH1858" s="335"/>
      <c r="GI1858" s="336"/>
      <c r="GJ1858" s="333"/>
      <c r="GK1858" s="334"/>
      <c r="GL1858" s="333"/>
      <c r="GM1858" s="334"/>
      <c r="GN1858" s="334"/>
      <c r="GO1858" s="335"/>
      <c r="GP1858" s="336"/>
      <c r="GQ1858" s="333"/>
      <c r="GR1858" s="334"/>
      <c r="GS1858" s="333"/>
      <c r="GT1858" s="334"/>
      <c r="GU1858" s="334"/>
      <c r="GV1858" s="335"/>
      <c r="GW1858" s="336"/>
      <c r="GX1858" s="333"/>
      <c r="GY1858" s="334"/>
      <c r="GZ1858" s="333"/>
      <c r="HA1858" s="334"/>
      <c r="HB1858" s="334"/>
      <c r="HC1858" s="335"/>
      <c r="HD1858" s="336"/>
      <c r="HE1858" s="333"/>
      <c r="HF1858" s="334"/>
      <c r="HG1858" s="333"/>
      <c r="HH1858" s="334"/>
      <c r="HI1858" s="334"/>
      <c r="HJ1858" s="335"/>
      <c r="HK1858" s="336"/>
      <c r="HL1858" s="333"/>
      <c r="HM1858" s="334"/>
      <c r="HN1858" s="333"/>
      <c r="HO1858" s="334"/>
      <c r="HP1858" s="334"/>
      <c r="HQ1858" s="335"/>
      <c r="HR1858" s="336"/>
      <c r="HS1858" s="333"/>
      <c r="HT1858" s="334"/>
      <c r="HU1858" s="333"/>
      <c r="HV1858" s="334"/>
      <c r="HW1858" s="334"/>
      <c r="HX1858" s="335"/>
      <c r="HY1858" s="336"/>
      <c r="HZ1858" s="333"/>
      <c r="IA1858" s="334"/>
      <c r="IB1858" s="333"/>
      <c r="IC1858" s="334"/>
      <c r="ID1858" s="334"/>
      <c r="IE1858" s="335"/>
      <c r="IF1858" s="336"/>
      <c r="IG1858" s="333"/>
      <c r="IH1858" s="334"/>
      <c r="II1858" s="333"/>
      <c r="IJ1858" s="334"/>
      <c r="IK1858" s="334"/>
      <c r="IL1858" s="335"/>
      <c r="IM1858" s="336"/>
      <c r="IN1858" s="333"/>
      <c r="IO1858" s="334"/>
      <c r="IP1858" s="333"/>
      <c r="IQ1858" s="334"/>
      <c r="IR1858" s="334"/>
      <c r="IS1858" s="335"/>
      <c r="IT1858" s="336"/>
      <c r="IU1858" s="333"/>
      <c r="IV1858" s="334"/>
      <c r="IW1858" s="333"/>
      <c r="IX1858" s="334"/>
      <c r="IY1858" s="334"/>
      <c r="IZ1858" s="335"/>
      <c r="JA1858" s="336"/>
      <c r="JB1858" s="333"/>
      <c r="JC1858" s="334"/>
      <c r="JD1858" s="333"/>
      <c r="JE1858" s="334"/>
      <c r="JF1858" s="334"/>
      <c r="JG1858" s="335"/>
      <c r="JH1858" s="336"/>
      <c r="JI1858" s="333"/>
      <c r="JJ1858" s="334"/>
      <c r="JK1858" s="333"/>
      <c r="JL1858" s="334"/>
      <c r="JM1858" s="334"/>
      <c r="JN1858" s="335"/>
      <c r="JO1858" s="336"/>
      <c r="JP1858" s="333"/>
      <c r="JQ1858" s="334"/>
      <c r="JR1858" s="333"/>
      <c r="JS1858" s="334"/>
      <c r="JT1858" s="334"/>
      <c r="JU1858" s="335"/>
      <c r="JV1858" s="336"/>
      <c r="JW1858" s="333"/>
      <c r="JX1858" s="334"/>
      <c r="JY1858" s="333"/>
      <c r="JZ1858" s="334"/>
      <c r="KA1858" s="334"/>
      <c r="KB1858" s="335"/>
      <c r="KC1858" s="336"/>
      <c r="KD1858" s="333"/>
      <c r="KE1858" s="334"/>
      <c r="KF1858" s="333"/>
      <c r="KG1858" s="334"/>
      <c r="KH1858" s="334"/>
      <c r="KI1858" s="335"/>
      <c r="KJ1858" s="336"/>
      <c r="KK1858" s="333"/>
      <c r="KL1858" s="334"/>
      <c r="KM1858" s="333"/>
      <c r="KN1858" s="334"/>
      <c r="KO1858" s="334"/>
      <c r="KP1858" s="335"/>
      <c r="KQ1858" s="336"/>
      <c r="KR1858" s="333"/>
      <c r="KS1858" s="334"/>
      <c r="KT1858" s="333"/>
      <c r="KU1858" s="334"/>
      <c r="KV1858" s="334"/>
      <c r="KW1858" s="335"/>
      <c r="KX1858" s="336"/>
      <c r="KY1858" s="333"/>
      <c r="KZ1858" s="334"/>
      <c r="LA1858" s="333"/>
      <c r="LB1858" s="334"/>
      <c r="LC1858" s="334"/>
      <c r="LD1858" s="335"/>
      <c r="LE1858" s="336"/>
      <c r="LF1858" s="333"/>
      <c r="LG1858" s="334"/>
      <c r="LH1858" s="333"/>
      <c r="LI1858" s="334"/>
      <c r="LJ1858" s="334"/>
      <c r="LK1858" s="335"/>
      <c r="LL1858" s="336"/>
      <c r="LM1858" s="333"/>
      <c r="LN1858" s="334"/>
      <c r="LO1858" s="333"/>
      <c r="LP1858" s="334"/>
      <c r="LQ1858" s="334"/>
      <c r="LR1858" s="335"/>
      <c r="LS1858" s="336"/>
      <c r="LT1858" s="333"/>
      <c r="LU1858" s="334"/>
      <c r="LV1858" s="333"/>
      <c r="LW1858" s="334"/>
      <c r="LX1858" s="334"/>
      <c r="LY1858" s="335"/>
      <c r="LZ1858" s="336"/>
      <c r="MA1858" s="333"/>
      <c r="MB1858" s="334"/>
      <c r="MC1858" s="333"/>
      <c r="MD1858" s="334"/>
      <c r="ME1858" s="334"/>
      <c r="MF1858" s="335"/>
      <c r="MG1858" s="336"/>
      <c r="MH1858" s="333"/>
      <c r="MI1858" s="334"/>
      <c r="MJ1858" s="333"/>
      <c r="MK1858" s="334"/>
      <c r="ML1858" s="334"/>
      <c r="MM1858" s="335"/>
      <c r="MN1858" s="336"/>
      <c r="MO1858" s="333"/>
      <c r="MP1858" s="334"/>
      <c r="MQ1858" s="333"/>
      <c r="MR1858" s="334"/>
      <c r="MS1858" s="334"/>
      <c r="MT1858" s="335"/>
      <c r="MU1858" s="336"/>
      <c r="MV1858" s="333"/>
      <c r="MW1858" s="334"/>
      <c r="MX1858" s="333"/>
      <c r="MY1858" s="334"/>
      <c r="MZ1858" s="334"/>
      <c r="NA1858" s="335"/>
      <c r="NB1858" s="336"/>
      <c r="NC1858" s="333"/>
      <c r="ND1858" s="334"/>
      <c r="NE1858" s="333"/>
      <c r="NF1858" s="334"/>
      <c r="NG1858" s="334"/>
      <c r="NH1858" s="335"/>
      <c r="NI1858" s="336"/>
      <c r="NJ1858" s="333"/>
      <c r="NK1858" s="334"/>
      <c r="NL1858" s="333"/>
      <c r="NM1858" s="334"/>
      <c r="NN1858" s="334"/>
      <c r="NO1858" s="335"/>
      <c r="NP1858" s="336"/>
      <c r="NQ1858" s="333"/>
      <c r="NR1858" s="334"/>
      <c r="NS1858" s="333"/>
      <c r="NT1858" s="334"/>
      <c r="NU1858" s="334"/>
      <c r="NV1858" s="335"/>
      <c r="NW1858" s="336"/>
      <c r="NX1858" s="333"/>
      <c r="NY1858" s="334"/>
      <c r="NZ1858" s="333"/>
      <c r="OA1858" s="334"/>
      <c r="OB1858" s="334"/>
      <c r="OC1858" s="335"/>
      <c r="OD1858" s="336"/>
      <c r="OE1858" s="333"/>
      <c r="OF1858" s="334"/>
      <c r="OG1858" s="333"/>
      <c r="OH1858" s="334"/>
      <c r="OI1858" s="334"/>
      <c r="OJ1858" s="335"/>
      <c r="OK1858" s="336"/>
      <c r="OL1858" s="333"/>
      <c r="OM1858" s="334"/>
      <c r="ON1858" s="333"/>
      <c r="OO1858" s="334"/>
      <c r="OP1858" s="334"/>
      <c r="OQ1858" s="335"/>
      <c r="OR1858" s="336"/>
      <c r="OS1858" s="333"/>
      <c r="OT1858" s="334"/>
      <c r="OU1858" s="333"/>
      <c r="OV1858" s="334"/>
      <c r="OW1858" s="334"/>
      <c r="OX1858" s="335"/>
      <c r="OY1858" s="336"/>
      <c r="OZ1858" s="333"/>
      <c r="PA1858" s="334"/>
      <c r="PB1858" s="333"/>
      <c r="PC1858" s="334"/>
      <c r="PD1858" s="334"/>
      <c r="PE1858" s="335"/>
      <c r="PF1858" s="336"/>
      <c r="PG1858" s="333"/>
      <c r="PH1858" s="334"/>
      <c r="PI1858" s="333"/>
      <c r="PJ1858" s="334"/>
      <c r="PK1858" s="334"/>
      <c r="PL1858" s="335"/>
      <c r="PM1858" s="336"/>
      <c r="PN1858" s="333"/>
      <c r="PO1858" s="334"/>
      <c r="PP1858" s="333"/>
      <c r="PQ1858" s="334"/>
      <c r="PR1858" s="334"/>
      <c r="PS1858" s="335"/>
      <c r="PT1858" s="336"/>
      <c r="PU1858" s="333"/>
      <c r="PV1858" s="334"/>
      <c r="PW1858" s="333"/>
      <c r="PX1858" s="334"/>
      <c r="PY1858" s="334"/>
      <c r="PZ1858" s="335"/>
      <c r="QA1858" s="336"/>
      <c r="QB1858" s="333"/>
      <c r="QC1858" s="334"/>
      <c r="QD1858" s="333"/>
      <c r="QE1858" s="334"/>
      <c r="QF1858" s="334"/>
      <c r="QG1858" s="335"/>
      <c r="QH1858" s="336"/>
      <c r="QI1858" s="333"/>
      <c r="QJ1858" s="334"/>
      <c r="QK1858" s="333"/>
      <c r="QL1858" s="334"/>
      <c r="QM1858" s="334"/>
      <c r="QN1858" s="335"/>
      <c r="QO1858" s="336"/>
      <c r="QP1858" s="333"/>
      <c r="QQ1858" s="334"/>
      <c r="QR1858" s="333"/>
      <c r="QS1858" s="334"/>
      <c r="QT1858" s="334"/>
      <c r="QU1858" s="335"/>
      <c r="QV1858" s="336"/>
      <c r="QW1858" s="333"/>
      <c r="QX1858" s="334"/>
      <c r="QY1858" s="333"/>
      <c r="QZ1858" s="334"/>
      <c r="RA1858" s="334"/>
      <c r="RB1858" s="335"/>
      <c r="RC1858" s="336"/>
      <c r="RD1858" s="333"/>
      <c r="RE1858" s="334"/>
      <c r="RF1858" s="333"/>
      <c r="RG1858" s="334"/>
      <c r="RH1858" s="334"/>
      <c r="RI1858" s="335"/>
      <c r="RJ1858" s="336"/>
      <c r="RK1858" s="333"/>
      <c r="RL1858" s="334"/>
      <c r="RM1858" s="333"/>
      <c r="RN1858" s="334"/>
      <c r="RO1858" s="334"/>
      <c r="RP1858" s="335"/>
      <c r="RQ1858" s="336"/>
      <c r="RR1858" s="333"/>
      <c r="RS1858" s="334"/>
      <c r="RT1858" s="333"/>
      <c r="RU1858" s="334"/>
      <c r="RV1858" s="334"/>
      <c r="RW1858" s="335"/>
      <c r="RX1858" s="336"/>
      <c r="RY1858" s="333"/>
      <c r="RZ1858" s="334"/>
      <c r="SA1858" s="333"/>
      <c r="SB1858" s="334"/>
      <c r="SC1858" s="334"/>
      <c r="SD1858" s="335"/>
      <c r="SE1858" s="336"/>
      <c r="SF1858" s="333"/>
      <c r="SG1858" s="334"/>
      <c r="SH1858" s="333"/>
      <c r="SI1858" s="334"/>
      <c r="SJ1858" s="334"/>
      <c r="SK1858" s="335"/>
      <c r="SL1858" s="336"/>
      <c r="SM1858" s="333"/>
      <c r="SN1858" s="334"/>
      <c r="SO1858" s="333"/>
      <c r="SP1858" s="334"/>
      <c r="SQ1858" s="334"/>
      <c r="SR1858" s="335"/>
      <c r="SS1858" s="336"/>
      <c r="ST1858" s="333"/>
      <c r="SU1858" s="334"/>
      <c r="SV1858" s="333"/>
      <c r="SW1858" s="334"/>
      <c r="SX1858" s="334"/>
      <c r="SY1858" s="335"/>
      <c r="SZ1858" s="336"/>
      <c r="TA1858" s="333"/>
      <c r="TB1858" s="334"/>
      <c r="TC1858" s="333"/>
      <c r="TD1858" s="334"/>
      <c r="TE1858" s="334"/>
      <c r="TF1858" s="335"/>
      <c r="TG1858" s="336"/>
      <c r="TH1858" s="333"/>
      <c r="TI1858" s="334"/>
      <c r="TJ1858" s="333"/>
      <c r="TK1858" s="334"/>
      <c r="TL1858" s="334"/>
      <c r="TM1858" s="335"/>
      <c r="TN1858" s="336"/>
      <c r="TO1858" s="333"/>
      <c r="TP1858" s="334"/>
      <c r="TQ1858" s="333"/>
      <c r="TR1858" s="334"/>
      <c r="TS1858" s="334"/>
      <c r="TT1858" s="335"/>
      <c r="TU1858" s="336"/>
      <c r="TV1858" s="333"/>
      <c r="TW1858" s="334"/>
      <c r="TX1858" s="333"/>
      <c r="TY1858" s="334"/>
      <c r="TZ1858" s="334"/>
      <c r="UA1858" s="335"/>
      <c r="UB1858" s="336"/>
      <c r="UC1858" s="333"/>
      <c r="UD1858" s="334"/>
      <c r="UE1858" s="333"/>
      <c r="UF1858" s="334"/>
      <c r="UG1858" s="334"/>
      <c r="UH1858" s="335"/>
      <c r="UI1858" s="336"/>
      <c r="UJ1858" s="333"/>
      <c r="UK1858" s="334"/>
      <c r="UL1858" s="333"/>
      <c r="UM1858" s="334"/>
      <c r="UN1858" s="334"/>
      <c r="UO1858" s="335"/>
      <c r="UP1858" s="336"/>
      <c r="UQ1858" s="333"/>
      <c r="UR1858" s="334"/>
      <c r="US1858" s="333"/>
      <c r="UT1858" s="334"/>
      <c r="UU1858" s="334"/>
      <c r="UV1858" s="335"/>
      <c r="UW1858" s="336"/>
      <c r="UX1858" s="333"/>
      <c r="UY1858" s="334"/>
      <c r="UZ1858" s="333"/>
      <c r="VA1858" s="334"/>
      <c r="VB1858" s="334"/>
      <c r="VC1858" s="335"/>
      <c r="VD1858" s="336"/>
      <c r="VE1858" s="333"/>
      <c r="VF1858" s="334"/>
      <c r="VG1858" s="333"/>
      <c r="VH1858" s="334"/>
      <c r="VI1858" s="334"/>
      <c r="VJ1858" s="335"/>
      <c r="VK1858" s="336"/>
      <c r="VL1858" s="333"/>
      <c r="VM1858" s="334"/>
      <c r="VN1858" s="333"/>
      <c r="VO1858" s="334"/>
      <c r="VP1858" s="334"/>
      <c r="VQ1858" s="335"/>
      <c r="VR1858" s="336"/>
      <c r="VS1858" s="333"/>
      <c r="VT1858" s="334"/>
      <c r="VU1858" s="333"/>
      <c r="VV1858" s="334"/>
      <c r="VW1858" s="334"/>
      <c r="VX1858" s="335"/>
      <c r="VY1858" s="336"/>
      <c r="VZ1858" s="333"/>
      <c r="WA1858" s="334"/>
      <c r="WB1858" s="333"/>
      <c r="WC1858" s="334"/>
      <c r="WD1858" s="334"/>
      <c r="WE1858" s="335"/>
      <c r="WF1858" s="336"/>
      <c r="WG1858" s="333"/>
      <c r="WH1858" s="334"/>
      <c r="WI1858" s="333"/>
      <c r="WJ1858" s="334"/>
      <c r="WK1858" s="334"/>
      <c r="WL1858" s="335"/>
      <c r="WM1858" s="336"/>
      <c r="WN1858" s="333"/>
      <c r="WO1858" s="334"/>
      <c r="WP1858" s="333"/>
      <c r="WQ1858" s="334"/>
      <c r="WR1858" s="334"/>
      <c r="WS1858" s="335"/>
      <c r="WT1858" s="336"/>
      <c r="WU1858" s="333"/>
      <c r="WV1858" s="334"/>
      <c r="WW1858" s="333"/>
      <c r="WX1858" s="334"/>
      <c r="WY1858" s="334"/>
      <c r="WZ1858" s="335"/>
      <c r="XA1858" s="336"/>
      <c r="XB1858" s="333"/>
      <c r="XC1858" s="334"/>
      <c r="XD1858" s="333"/>
      <c r="XE1858" s="334"/>
      <c r="XF1858" s="334"/>
      <c r="XG1858" s="335"/>
      <c r="XH1858" s="336"/>
      <c r="XI1858" s="333"/>
      <c r="XJ1858" s="334"/>
      <c r="XK1858" s="333"/>
      <c r="XL1858" s="334"/>
      <c r="XM1858" s="334"/>
      <c r="XN1858" s="335"/>
      <c r="XO1858" s="336"/>
      <c r="XP1858" s="333"/>
      <c r="XQ1858" s="334"/>
      <c r="XR1858" s="333"/>
      <c r="XS1858" s="334"/>
      <c r="XT1858" s="334"/>
      <c r="XU1858" s="335"/>
      <c r="XV1858" s="336"/>
      <c r="XW1858" s="333"/>
      <c r="XX1858" s="334"/>
      <c r="XY1858" s="333"/>
      <c r="XZ1858" s="334"/>
      <c r="YA1858" s="334"/>
      <c r="YB1858" s="335"/>
      <c r="YC1858" s="336"/>
      <c r="YD1858" s="333"/>
      <c r="YE1858" s="334"/>
      <c r="YF1858" s="333"/>
      <c r="YG1858" s="334"/>
      <c r="YH1858" s="334"/>
      <c r="YI1858" s="335"/>
      <c r="YJ1858" s="336"/>
      <c r="YK1858" s="333"/>
      <c r="YL1858" s="334"/>
      <c r="YM1858" s="333"/>
      <c r="YN1858" s="334"/>
      <c r="YO1858" s="334"/>
      <c r="YP1858" s="335"/>
      <c r="YQ1858" s="336"/>
      <c r="YR1858" s="333"/>
      <c r="YS1858" s="334"/>
      <c r="YT1858" s="333"/>
      <c r="YU1858" s="334"/>
      <c r="YV1858" s="334"/>
      <c r="YW1858" s="335"/>
      <c r="YX1858" s="336"/>
      <c r="YY1858" s="333"/>
      <c r="YZ1858" s="334"/>
      <c r="ZA1858" s="333"/>
      <c r="ZB1858" s="334"/>
      <c r="ZC1858" s="334"/>
      <c r="ZD1858" s="335"/>
      <c r="ZE1858" s="336"/>
      <c r="ZF1858" s="333"/>
      <c r="ZG1858" s="334"/>
      <c r="ZH1858" s="333"/>
      <c r="ZI1858" s="334"/>
      <c r="ZJ1858" s="334"/>
      <c r="ZK1858" s="335"/>
      <c r="ZL1858" s="336"/>
      <c r="ZM1858" s="333"/>
      <c r="ZN1858" s="334"/>
      <c r="ZO1858" s="333"/>
      <c r="ZP1858" s="334"/>
      <c r="ZQ1858" s="334"/>
      <c r="ZR1858" s="335"/>
      <c r="ZS1858" s="336"/>
      <c r="ZT1858" s="333"/>
      <c r="ZU1858" s="334"/>
      <c r="ZV1858" s="333"/>
      <c r="ZW1858" s="334"/>
      <c r="ZX1858" s="334"/>
      <c r="ZY1858" s="335"/>
      <c r="ZZ1858" s="336"/>
      <c r="AAA1858" s="333"/>
      <c r="AAB1858" s="334"/>
      <c r="AAC1858" s="333"/>
      <c r="AAD1858" s="334"/>
      <c r="AAE1858" s="334"/>
      <c r="AAF1858" s="335"/>
      <c r="AAG1858" s="336"/>
      <c r="AAH1858" s="333"/>
      <c r="AAI1858" s="334"/>
      <c r="AAJ1858" s="333"/>
      <c r="AAK1858" s="334"/>
      <c r="AAL1858" s="334"/>
      <c r="AAM1858" s="335"/>
      <c r="AAN1858" s="336"/>
      <c r="AAO1858" s="333"/>
      <c r="AAP1858" s="334"/>
      <c r="AAQ1858" s="333"/>
      <c r="AAR1858" s="334"/>
      <c r="AAS1858" s="334"/>
      <c r="AAT1858" s="335"/>
      <c r="AAU1858" s="336"/>
      <c r="AAV1858" s="333"/>
      <c r="AAW1858" s="334"/>
      <c r="AAX1858" s="333"/>
      <c r="AAY1858" s="334"/>
      <c r="AAZ1858" s="334"/>
      <c r="ABA1858" s="335"/>
      <c r="ABB1858" s="336"/>
      <c r="ABC1858" s="333"/>
      <c r="ABD1858" s="334"/>
      <c r="ABE1858" s="333"/>
      <c r="ABF1858" s="334"/>
      <c r="ABG1858" s="334"/>
      <c r="ABH1858" s="335"/>
      <c r="ABI1858" s="336"/>
      <c r="ABJ1858" s="333"/>
      <c r="ABK1858" s="334"/>
      <c r="ABL1858" s="333"/>
      <c r="ABM1858" s="334"/>
      <c r="ABN1858" s="334"/>
      <c r="ABO1858" s="335"/>
      <c r="ABP1858" s="336"/>
      <c r="ABQ1858" s="333"/>
      <c r="ABR1858" s="334"/>
      <c r="ABS1858" s="333"/>
      <c r="ABT1858" s="334"/>
      <c r="ABU1858" s="334"/>
      <c r="ABV1858" s="335"/>
      <c r="ABW1858" s="336"/>
      <c r="ABX1858" s="333"/>
      <c r="ABY1858" s="334"/>
      <c r="ABZ1858" s="333"/>
      <c r="ACA1858" s="334"/>
      <c r="ACB1858" s="334"/>
      <c r="ACC1858" s="335"/>
      <c r="ACD1858" s="336"/>
      <c r="ACE1858" s="333"/>
      <c r="ACF1858" s="334"/>
      <c r="ACG1858" s="333"/>
      <c r="ACH1858" s="334"/>
      <c r="ACI1858" s="334"/>
      <c r="ACJ1858" s="335"/>
      <c r="ACK1858" s="336"/>
      <c r="ACL1858" s="333"/>
      <c r="ACM1858" s="334"/>
      <c r="ACN1858" s="333"/>
      <c r="ACO1858" s="334"/>
      <c r="ACP1858" s="334"/>
      <c r="ACQ1858" s="335"/>
      <c r="ACR1858" s="336"/>
      <c r="ACS1858" s="333"/>
      <c r="ACT1858" s="334"/>
      <c r="ACU1858" s="333"/>
      <c r="ACV1858" s="334"/>
      <c r="ACW1858" s="334"/>
      <c r="ACX1858" s="335"/>
      <c r="ACY1858" s="336"/>
      <c r="ACZ1858" s="333"/>
      <c r="ADA1858" s="334"/>
      <c r="ADB1858" s="333"/>
      <c r="ADC1858" s="334"/>
      <c r="ADD1858" s="334"/>
      <c r="ADE1858" s="335"/>
      <c r="ADF1858" s="336"/>
      <c r="ADG1858" s="333"/>
      <c r="ADH1858" s="334"/>
      <c r="ADI1858" s="333"/>
      <c r="ADJ1858" s="334"/>
      <c r="ADK1858" s="334"/>
      <c r="ADL1858" s="335"/>
      <c r="ADM1858" s="336"/>
      <c r="ADN1858" s="333"/>
      <c r="ADO1858" s="334"/>
      <c r="ADP1858" s="333"/>
      <c r="ADQ1858" s="334"/>
      <c r="ADR1858" s="334"/>
      <c r="ADS1858" s="335"/>
      <c r="ADT1858" s="336"/>
      <c r="ADU1858" s="333"/>
      <c r="ADV1858" s="334"/>
      <c r="ADW1858" s="333"/>
      <c r="ADX1858" s="334"/>
      <c r="ADY1858" s="334"/>
      <c r="ADZ1858" s="335"/>
      <c r="AEA1858" s="336"/>
      <c r="AEB1858" s="333"/>
      <c r="AEC1858" s="334"/>
      <c r="AED1858" s="333"/>
      <c r="AEE1858" s="334"/>
      <c r="AEF1858" s="334"/>
      <c r="AEG1858" s="335"/>
      <c r="AEH1858" s="336"/>
      <c r="AEI1858" s="333"/>
      <c r="AEJ1858" s="334"/>
      <c r="AEK1858" s="333"/>
      <c r="AEL1858" s="334"/>
      <c r="AEM1858" s="334"/>
      <c r="AEN1858" s="335"/>
      <c r="AEO1858" s="336"/>
      <c r="AEP1858" s="333"/>
      <c r="AEQ1858" s="334"/>
      <c r="AER1858" s="333"/>
      <c r="AES1858" s="334"/>
      <c r="AET1858" s="334"/>
      <c r="AEU1858" s="335"/>
      <c r="AEV1858" s="336"/>
      <c r="AEW1858" s="333"/>
      <c r="AEX1858" s="334"/>
      <c r="AEY1858" s="333"/>
      <c r="AEZ1858" s="334"/>
      <c r="AFA1858" s="334"/>
      <c r="AFB1858" s="335"/>
      <c r="AFC1858" s="336"/>
      <c r="AFD1858" s="333"/>
      <c r="AFE1858" s="334"/>
      <c r="AFF1858" s="333"/>
      <c r="AFG1858" s="334"/>
      <c r="AFH1858" s="334"/>
      <c r="AFI1858" s="335"/>
      <c r="AFJ1858" s="336"/>
      <c r="AFK1858" s="333"/>
      <c r="AFL1858" s="334"/>
      <c r="AFM1858" s="333"/>
      <c r="AFN1858" s="334"/>
      <c r="AFO1858" s="334"/>
      <c r="AFP1858" s="335"/>
      <c r="AFQ1858" s="336"/>
      <c r="AFR1858" s="333"/>
      <c r="AFS1858" s="334"/>
      <c r="AFT1858" s="333"/>
      <c r="AFU1858" s="334"/>
      <c r="AFV1858" s="334"/>
      <c r="AFW1858" s="335"/>
      <c r="AFX1858" s="336"/>
      <c r="AFY1858" s="333"/>
      <c r="AFZ1858" s="334"/>
      <c r="AGA1858" s="333"/>
      <c r="AGB1858" s="334"/>
      <c r="AGC1858" s="334"/>
      <c r="AGD1858" s="335"/>
      <c r="AGE1858" s="336"/>
      <c r="AGF1858" s="333"/>
      <c r="AGG1858" s="334"/>
      <c r="AGH1858" s="333"/>
      <c r="AGI1858" s="334"/>
      <c r="AGJ1858" s="334"/>
      <c r="AGK1858" s="335"/>
      <c r="AGL1858" s="336"/>
      <c r="AGM1858" s="333"/>
      <c r="AGN1858" s="334"/>
      <c r="AGO1858" s="333"/>
      <c r="AGP1858" s="334"/>
      <c r="AGQ1858" s="334"/>
      <c r="AGR1858" s="335"/>
      <c r="AGS1858" s="336"/>
      <c r="AGT1858" s="333"/>
      <c r="AGU1858" s="334"/>
      <c r="AGV1858" s="333"/>
      <c r="AGW1858" s="334"/>
      <c r="AGX1858" s="334"/>
      <c r="AGY1858" s="335"/>
      <c r="AGZ1858" s="336"/>
      <c r="AHA1858" s="333"/>
      <c r="AHB1858" s="334"/>
      <c r="AHC1858" s="333"/>
      <c r="AHD1858" s="334"/>
      <c r="AHE1858" s="334"/>
      <c r="AHF1858" s="335"/>
      <c r="AHG1858" s="336"/>
      <c r="AHH1858" s="333"/>
      <c r="AHI1858" s="334"/>
      <c r="AHJ1858" s="333"/>
      <c r="AHK1858" s="334"/>
      <c r="AHL1858" s="334"/>
      <c r="AHM1858" s="335"/>
      <c r="AHN1858" s="336"/>
      <c r="AHO1858" s="333"/>
      <c r="AHP1858" s="334"/>
      <c r="AHQ1858" s="333"/>
      <c r="AHR1858" s="334"/>
      <c r="AHS1858" s="334"/>
      <c r="AHT1858" s="335"/>
      <c r="AHU1858" s="336"/>
      <c r="AHV1858" s="333"/>
      <c r="AHW1858" s="334"/>
      <c r="AHX1858" s="333"/>
      <c r="AHY1858" s="334"/>
      <c r="AHZ1858" s="334"/>
      <c r="AIA1858" s="335"/>
      <c r="AIB1858" s="336"/>
      <c r="AIC1858" s="333"/>
      <c r="AID1858" s="334"/>
      <c r="AIE1858" s="333"/>
      <c r="AIF1858" s="334"/>
      <c r="AIG1858" s="334"/>
      <c r="AIH1858" s="335"/>
      <c r="AII1858" s="336"/>
      <c r="AIJ1858" s="333"/>
      <c r="AIK1858" s="334"/>
      <c r="AIL1858" s="333"/>
      <c r="AIM1858" s="334"/>
      <c r="AIN1858" s="334"/>
      <c r="AIO1858" s="335"/>
      <c r="AIP1858" s="336"/>
      <c r="AIQ1858" s="333"/>
      <c r="AIR1858" s="334"/>
      <c r="AIS1858" s="333"/>
      <c r="AIT1858" s="334"/>
      <c r="AIU1858" s="334"/>
      <c r="AIV1858" s="335"/>
      <c r="AIW1858" s="336"/>
      <c r="AIX1858" s="333"/>
      <c r="AIY1858" s="334"/>
      <c r="AIZ1858" s="333"/>
      <c r="AJA1858" s="334"/>
      <c r="AJB1858" s="334"/>
      <c r="AJC1858" s="335"/>
      <c r="AJD1858" s="336"/>
      <c r="AJE1858" s="333"/>
      <c r="AJF1858" s="334"/>
      <c r="AJG1858" s="333"/>
      <c r="AJH1858" s="334"/>
      <c r="AJI1858" s="334"/>
      <c r="AJJ1858" s="335"/>
      <c r="AJK1858" s="336"/>
      <c r="AJL1858" s="333"/>
      <c r="AJM1858" s="334"/>
      <c r="AJN1858" s="333"/>
      <c r="AJO1858" s="334"/>
      <c r="AJP1858" s="334"/>
      <c r="AJQ1858" s="335"/>
      <c r="AJR1858" s="336"/>
      <c r="AJS1858" s="333"/>
      <c r="AJT1858" s="334"/>
      <c r="AJU1858" s="333"/>
      <c r="AJV1858" s="334"/>
      <c r="AJW1858" s="334"/>
      <c r="AJX1858" s="335"/>
      <c r="AJY1858" s="336"/>
      <c r="AJZ1858" s="333"/>
      <c r="AKA1858" s="334"/>
      <c r="AKB1858" s="333"/>
      <c r="AKC1858" s="334"/>
      <c r="AKD1858" s="334"/>
      <c r="AKE1858" s="335"/>
      <c r="AKF1858" s="336"/>
      <c r="AKG1858" s="333"/>
      <c r="AKH1858" s="334"/>
      <c r="AKI1858" s="333"/>
      <c r="AKJ1858" s="334"/>
      <c r="AKK1858" s="334"/>
      <c r="AKL1858" s="335"/>
      <c r="AKM1858" s="336"/>
      <c r="AKN1858" s="333"/>
      <c r="AKO1858" s="334"/>
      <c r="AKP1858" s="333"/>
      <c r="AKQ1858" s="334"/>
      <c r="AKR1858" s="334"/>
      <c r="AKS1858" s="335"/>
      <c r="AKT1858" s="336"/>
      <c r="AKU1858" s="333"/>
      <c r="AKV1858" s="334"/>
      <c r="AKW1858" s="333"/>
      <c r="AKX1858" s="334"/>
      <c r="AKY1858" s="334"/>
      <c r="AKZ1858" s="335"/>
      <c r="ALA1858" s="336"/>
      <c r="ALB1858" s="333"/>
      <c r="ALC1858" s="334"/>
      <c r="ALD1858" s="333"/>
      <c r="ALE1858" s="334"/>
      <c r="ALF1858" s="334"/>
      <c r="ALG1858" s="335"/>
      <c r="ALH1858" s="336"/>
      <c r="ALI1858" s="333"/>
      <c r="ALJ1858" s="334"/>
      <c r="ALK1858" s="333"/>
      <c r="ALL1858" s="334"/>
      <c r="ALM1858" s="334"/>
      <c r="ALN1858" s="335"/>
      <c r="ALO1858" s="336"/>
      <c r="ALP1858" s="333"/>
      <c r="ALQ1858" s="334"/>
      <c r="ALR1858" s="333"/>
      <c r="ALS1858" s="334"/>
      <c r="ALT1858" s="334"/>
      <c r="ALU1858" s="335"/>
      <c r="ALV1858" s="336"/>
      <c r="ALW1858" s="333"/>
      <c r="ALX1858" s="334"/>
      <c r="ALY1858" s="333"/>
      <c r="ALZ1858" s="334"/>
      <c r="AMA1858" s="334"/>
      <c r="AMB1858" s="335"/>
      <c r="AMC1858" s="336"/>
      <c r="AMD1858" s="333"/>
      <c r="AME1858" s="334"/>
      <c r="AMF1858" s="333"/>
      <c r="AMG1858" s="334"/>
      <c r="AMH1858" s="334"/>
      <c r="AMI1858" s="335"/>
      <c r="AMJ1858" s="336"/>
      <c r="AMK1858" s="333"/>
      <c r="AML1858" s="334"/>
      <c r="AMM1858" s="333"/>
      <c r="AMN1858" s="334"/>
      <c r="AMO1858" s="334"/>
      <c r="AMP1858" s="335"/>
      <c r="AMQ1858" s="336"/>
      <c r="AMR1858" s="333"/>
      <c r="AMS1858" s="334"/>
      <c r="AMT1858" s="333"/>
      <c r="AMU1858" s="334"/>
      <c r="AMV1858" s="334"/>
      <c r="AMW1858" s="335"/>
      <c r="AMX1858" s="336"/>
      <c r="AMY1858" s="333"/>
      <c r="AMZ1858" s="334"/>
      <c r="ANA1858" s="333"/>
      <c r="ANB1858" s="334"/>
      <c r="ANC1858" s="334"/>
      <c r="AND1858" s="335"/>
      <c r="ANE1858" s="336"/>
      <c r="ANF1858" s="333"/>
      <c r="ANG1858" s="334"/>
      <c r="ANH1858" s="333"/>
      <c r="ANI1858" s="334"/>
      <c r="ANJ1858" s="334"/>
      <c r="ANK1858" s="335"/>
      <c r="ANL1858" s="336"/>
      <c r="ANM1858" s="333"/>
      <c r="ANN1858" s="334"/>
      <c r="ANO1858" s="333"/>
      <c r="ANP1858" s="334"/>
      <c r="ANQ1858" s="334"/>
      <c r="ANR1858" s="335"/>
      <c r="ANS1858" s="336"/>
      <c r="ANT1858" s="333"/>
      <c r="ANU1858" s="334"/>
      <c r="ANV1858" s="333"/>
      <c r="ANW1858" s="334"/>
      <c r="ANX1858" s="334"/>
      <c r="ANY1858" s="335"/>
      <c r="ANZ1858" s="336"/>
      <c r="AOA1858" s="333"/>
      <c r="AOB1858" s="334"/>
      <c r="AOC1858" s="333"/>
      <c r="AOD1858" s="334"/>
      <c r="AOE1858" s="334"/>
      <c r="AOF1858" s="335"/>
      <c r="AOG1858" s="336"/>
      <c r="AOH1858" s="333"/>
      <c r="AOI1858" s="334"/>
      <c r="AOJ1858" s="333"/>
      <c r="AOK1858" s="334"/>
      <c r="AOL1858" s="334"/>
      <c r="AOM1858" s="335"/>
      <c r="AON1858" s="336"/>
      <c r="AOO1858" s="333"/>
      <c r="AOP1858" s="334"/>
      <c r="AOQ1858" s="333"/>
      <c r="AOR1858" s="334"/>
      <c r="AOS1858" s="334"/>
      <c r="AOT1858" s="335"/>
      <c r="AOU1858" s="336"/>
      <c r="AOV1858" s="333"/>
      <c r="AOW1858" s="334"/>
      <c r="AOX1858" s="333"/>
      <c r="AOY1858" s="334"/>
      <c r="AOZ1858" s="334"/>
      <c r="APA1858" s="335"/>
      <c r="APB1858" s="336"/>
      <c r="APC1858" s="333"/>
      <c r="APD1858" s="334"/>
      <c r="APE1858" s="333"/>
      <c r="APF1858" s="334"/>
      <c r="APG1858" s="334"/>
      <c r="APH1858" s="335"/>
      <c r="API1858" s="336"/>
      <c r="APJ1858" s="333"/>
      <c r="APK1858" s="334"/>
      <c r="APL1858" s="333"/>
      <c r="APM1858" s="334"/>
      <c r="APN1858" s="334"/>
      <c r="APO1858" s="335"/>
      <c r="APP1858" s="336"/>
      <c r="APQ1858" s="333"/>
      <c r="APR1858" s="334"/>
      <c r="APS1858" s="333"/>
      <c r="APT1858" s="334"/>
      <c r="APU1858" s="334"/>
      <c r="APV1858" s="335"/>
      <c r="APW1858" s="336"/>
      <c r="APX1858" s="333"/>
      <c r="APY1858" s="334"/>
      <c r="APZ1858" s="333"/>
      <c r="AQA1858" s="334"/>
      <c r="AQB1858" s="334"/>
      <c r="AQC1858" s="335"/>
      <c r="AQD1858" s="336"/>
      <c r="AQE1858" s="333"/>
      <c r="AQF1858" s="334"/>
      <c r="AQG1858" s="333"/>
      <c r="AQH1858" s="334"/>
      <c r="AQI1858" s="334"/>
      <c r="AQJ1858" s="335"/>
      <c r="AQK1858" s="336"/>
      <c r="AQL1858" s="333"/>
      <c r="AQM1858" s="334"/>
      <c r="AQN1858" s="333"/>
      <c r="AQO1858" s="334"/>
      <c r="AQP1858" s="334"/>
      <c r="AQQ1858" s="335"/>
      <c r="AQR1858" s="336"/>
      <c r="AQS1858" s="333"/>
      <c r="AQT1858" s="334"/>
      <c r="AQU1858" s="333"/>
      <c r="AQV1858" s="334"/>
      <c r="AQW1858" s="334"/>
      <c r="AQX1858" s="335"/>
      <c r="AQY1858" s="336"/>
      <c r="AQZ1858" s="333"/>
      <c r="ARA1858" s="334"/>
      <c r="ARB1858" s="333"/>
      <c r="ARC1858" s="334"/>
      <c r="ARD1858" s="334"/>
      <c r="ARE1858" s="335"/>
      <c r="ARF1858" s="336"/>
      <c r="ARG1858" s="333"/>
      <c r="ARH1858" s="334"/>
      <c r="ARI1858" s="333"/>
      <c r="ARJ1858" s="334"/>
      <c r="ARK1858" s="334"/>
      <c r="ARL1858" s="335"/>
      <c r="ARM1858" s="336"/>
      <c r="ARN1858" s="333"/>
      <c r="ARO1858" s="334"/>
      <c r="ARP1858" s="333"/>
      <c r="ARQ1858" s="334"/>
      <c r="ARR1858" s="334"/>
      <c r="ARS1858" s="335"/>
      <c r="ART1858" s="336"/>
      <c r="ARU1858" s="333"/>
      <c r="ARV1858" s="334"/>
      <c r="ARW1858" s="333"/>
      <c r="ARX1858" s="334"/>
      <c r="ARY1858" s="334"/>
      <c r="ARZ1858" s="335"/>
      <c r="ASA1858" s="336"/>
      <c r="ASB1858" s="333"/>
      <c r="ASC1858" s="334"/>
      <c r="ASD1858" s="333"/>
      <c r="ASE1858" s="334"/>
      <c r="ASF1858" s="334"/>
      <c r="ASG1858" s="335"/>
      <c r="ASH1858" s="336"/>
      <c r="ASI1858" s="333"/>
      <c r="ASJ1858" s="334"/>
      <c r="ASK1858" s="333"/>
      <c r="ASL1858" s="334"/>
      <c r="ASM1858" s="334"/>
      <c r="ASN1858" s="335"/>
      <c r="ASO1858" s="336"/>
      <c r="ASP1858" s="333"/>
      <c r="ASQ1858" s="334"/>
      <c r="ASR1858" s="333"/>
      <c r="ASS1858" s="334"/>
      <c r="AST1858" s="334"/>
      <c r="ASU1858" s="335"/>
      <c r="ASV1858" s="336"/>
      <c r="ASW1858" s="333"/>
      <c r="ASX1858" s="334"/>
      <c r="ASY1858" s="333"/>
      <c r="ASZ1858" s="334"/>
      <c r="ATA1858" s="334"/>
      <c r="ATB1858" s="335"/>
      <c r="ATC1858" s="336"/>
      <c r="ATD1858" s="333"/>
      <c r="ATE1858" s="334"/>
      <c r="ATF1858" s="333"/>
      <c r="ATG1858" s="334"/>
      <c r="ATH1858" s="334"/>
      <c r="ATI1858" s="335"/>
      <c r="ATJ1858" s="336"/>
      <c r="ATK1858" s="333"/>
      <c r="ATL1858" s="334"/>
      <c r="ATM1858" s="333"/>
      <c r="ATN1858" s="334"/>
      <c r="ATO1858" s="334"/>
      <c r="ATP1858" s="335"/>
      <c r="ATQ1858" s="336"/>
      <c r="ATR1858" s="333"/>
      <c r="ATS1858" s="334"/>
      <c r="ATT1858" s="333"/>
      <c r="ATU1858" s="334"/>
      <c r="ATV1858" s="334"/>
      <c r="ATW1858" s="335"/>
      <c r="ATX1858" s="336"/>
      <c r="ATY1858" s="333"/>
      <c r="ATZ1858" s="334"/>
      <c r="AUA1858" s="333"/>
      <c r="AUB1858" s="334"/>
      <c r="AUC1858" s="334"/>
      <c r="AUD1858" s="335"/>
      <c r="AUE1858" s="336"/>
      <c r="AUF1858" s="333"/>
      <c r="AUG1858" s="334"/>
      <c r="AUH1858" s="333"/>
      <c r="AUI1858" s="334"/>
      <c r="AUJ1858" s="334"/>
      <c r="AUK1858" s="335"/>
      <c r="AUL1858" s="336"/>
      <c r="AUM1858" s="333"/>
      <c r="AUN1858" s="334"/>
      <c r="AUO1858" s="333"/>
      <c r="AUP1858" s="334"/>
      <c r="AUQ1858" s="334"/>
      <c r="AUR1858" s="335"/>
      <c r="AUS1858" s="336"/>
      <c r="AUT1858" s="333"/>
      <c r="AUU1858" s="334"/>
      <c r="AUV1858" s="333"/>
      <c r="AUW1858" s="334"/>
      <c r="AUX1858" s="334"/>
      <c r="AUY1858" s="335"/>
      <c r="AUZ1858" s="336"/>
      <c r="AVA1858" s="333"/>
      <c r="AVB1858" s="334"/>
      <c r="AVC1858" s="333"/>
      <c r="AVD1858" s="334"/>
      <c r="AVE1858" s="334"/>
      <c r="AVF1858" s="335"/>
      <c r="AVG1858" s="336"/>
      <c r="AVH1858" s="333"/>
      <c r="AVI1858" s="334"/>
      <c r="AVJ1858" s="333"/>
      <c r="AVK1858" s="334"/>
      <c r="AVL1858" s="334"/>
      <c r="AVM1858" s="335"/>
      <c r="AVN1858" s="336"/>
      <c r="AVO1858" s="333"/>
      <c r="AVP1858" s="334"/>
      <c r="AVQ1858" s="333"/>
      <c r="AVR1858" s="334"/>
      <c r="AVS1858" s="334"/>
      <c r="AVT1858" s="335"/>
      <c r="AVU1858" s="336"/>
      <c r="AVV1858" s="333"/>
      <c r="AVW1858" s="334"/>
      <c r="AVX1858" s="333"/>
      <c r="AVY1858" s="334"/>
      <c r="AVZ1858" s="334"/>
      <c r="AWA1858" s="335"/>
      <c r="AWB1858" s="336"/>
      <c r="AWC1858" s="333"/>
      <c r="AWD1858" s="334"/>
      <c r="AWE1858" s="333"/>
      <c r="AWF1858" s="334"/>
      <c r="AWG1858" s="334"/>
      <c r="AWH1858" s="335"/>
      <c r="AWI1858" s="336"/>
      <c r="AWJ1858" s="333"/>
      <c r="AWK1858" s="334"/>
      <c r="AWL1858" s="333"/>
      <c r="AWM1858" s="334"/>
      <c r="AWN1858" s="334"/>
      <c r="AWO1858" s="335"/>
      <c r="AWP1858" s="336"/>
      <c r="AWQ1858" s="333"/>
      <c r="AWR1858" s="334"/>
      <c r="AWS1858" s="333"/>
      <c r="AWT1858" s="334"/>
      <c r="AWU1858" s="334"/>
      <c r="AWV1858" s="335"/>
      <c r="AWW1858" s="336"/>
      <c r="AWX1858" s="333"/>
      <c r="AWY1858" s="334"/>
      <c r="AWZ1858" s="333"/>
      <c r="AXA1858" s="334"/>
      <c r="AXB1858" s="334"/>
      <c r="AXC1858" s="335"/>
      <c r="AXD1858" s="336"/>
      <c r="AXE1858" s="333"/>
      <c r="AXF1858" s="334"/>
      <c r="AXG1858" s="333"/>
      <c r="AXH1858" s="334"/>
      <c r="AXI1858" s="334"/>
      <c r="AXJ1858" s="335"/>
      <c r="AXK1858" s="336"/>
      <c r="AXL1858" s="333"/>
      <c r="AXM1858" s="334"/>
      <c r="AXN1858" s="333"/>
      <c r="AXO1858" s="334"/>
      <c r="AXP1858" s="334"/>
      <c r="AXQ1858" s="335"/>
      <c r="AXR1858" s="336"/>
      <c r="AXS1858" s="333"/>
      <c r="AXT1858" s="334"/>
      <c r="AXU1858" s="333"/>
      <c r="AXV1858" s="334"/>
      <c r="AXW1858" s="334"/>
      <c r="AXX1858" s="335"/>
      <c r="AXY1858" s="336"/>
      <c r="AXZ1858" s="333"/>
      <c r="AYA1858" s="334"/>
      <c r="AYB1858" s="333"/>
      <c r="AYC1858" s="334"/>
      <c r="AYD1858" s="334"/>
      <c r="AYE1858" s="335"/>
      <c r="AYF1858" s="336"/>
      <c r="AYG1858" s="333"/>
      <c r="AYH1858" s="334"/>
      <c r="AYI1858" s="333"/>
      <c r="AYJ1858" s="334"/>
      <c r="AYK1858" s="334"/>
      <c r="AYL1858" s="335"/>
      <c r="AYM1858" s="336"/>
      <c r="AYN1858" s="333"/>
      <c r="AYO1858" s="334"/>
      <c r="AYP1858" s="333"/>
      <c r="AYQ1858" s="334"/>
      <c r="AYR1858" s="334"/>
      <c r="AYS1858" s="335"/>
      <c r="AYT1858" s="336"/>
      <c r="AYU1858" s="333"/>
      <c r="AYV1858" s="334"/>
      <c r="AYW1858" s="333"/>
      <c r="AYX1858" s="334"/>
      <c r="AYY1858" s="334"/>
      <c r="AYZ1858" s="335"/>
      <c r="AZA1858" s="336"/>
      <c r="AZB1858" s="333"/>
      <c r="AZC1858" s="334"/>
      <c r="AZD1858" s="333"/>
      <c r="AZE1858" s="334"/>
      <c r="AZF1858" s="334"/>
      <c r="AZG1858" s="335"/>
      <c r="AZH1858" s="336"/>
      <c r="AZI1858" s="333"/>
      <c r="AZJ1858" s="334"/>
      <c r="AZK1858" s="333"/>
      <c r="AZL1858" s="334"/>
      <c r="AZM1858" s="334"/>
      <c r="AZN1858" s="335"/>
      <c r="AZO1858" s="336"/>
      <c r="AZP1858" s="333"/>
      <c r="AZQ1858" s="334"/>
      <c r="AZR1858" s="333"/>
      <c r="AZS1858" s="334"/>
      <c r="AZT1858" s="334"/>
      <c r="AZU1858" s="335"/>
      <c r="AZV1858" s="336"/>
      <c r="AZW1858" s="333"/>
      <c r="AZX1858" s="334"/>
      <c r="AZY1858" s="333"/>
      <c r="AZZ1858" s="334"/>
      <c r="BAA1858" s="334"/>
      <c r="BAB1858" s="335"/>
      <c r="BAC1858" s="336"/>
      <c r="BAD1858" s="333"/>
      <c r="BAE1858" s="334"/>
      <c r="BAF1858" s="333"/>
      <c r="BAG1858" s="334"/>
      <c r="BAH1858" s="334"/>
      <c r="BAI1858" s="335"/>
      <c r="BAJ1858" s="336"/>
      <c r="BAK1858" s="333"/>
      <c r="BAL1858" s="334"/>
      <c r="BAM1858" s="333"/>
      <c r="BAN1858" s="334"/>
      <c r="BAO1858" s="334"/>
      <c r="BAP1858" s="335"/>
      <c r="BAQ1858" s="336"/>
      <c r="BAR1858" s="333"/>
      <c r="BAS1858" s="334"/>
      <c r="BAT1858" s="333"/>
      <c r="BAU1858" s="334"/>
      <c r="BAV1858" s="334"/>
      <c r="BAW1858" s="335"/>
      <c r="BAX1858" s="336"/>
      <c r="BAY1858" s="333"/>
      <c r="BAZ1858" s="334"/>
      <c r="BBA1858" s="333"/>
      <c r="BBB1858" s="334"/>
      <c r="BBC1858" s="334"/>
      <c r="BBD1858" s="335"/>
      <c r="BBE1858" s="336"/>
      <c r="BBF1858" s="333"/>
      <c r="BBG1858" s="334"/>
      <c r="BBH1858" s="333"/>
      <c r="BBI1858" s="334"/>
      <c r="BBJ1858" s="334"/>
      <c r="BBK1858" s="335"/>
      <c r="BBL1858" s="336"/>
      <c r="BBM1858" s="333"/>
      <c r="BBN1858" s="334"/>
      <c r="BBO1858" s="333"/>
      <c r="BBP1858" s="334"/>
      <c r="BBQ1858" s="334"/>
      <c r="BBR1858" s="335"/>
      <c r="BBS1858" s="336"/>
      <c r="BBT1858" s="333"/>
      <c r="BBU1858" s="334"/>
      <c r="BBV1858" s="333"/>
      <c r="BBW1858" s="334"/>
      <c r="BBX1858" s="334"/>
      <c r="BBY1858" s="335"/>
      <c r="BBZ1858" s="336"/>
      <c r="BCA1858" s="333"/>
      <c r="BCB1858" s="334"/>
      <c r="BCC1858" s="333"/>
      <c r="BCD1858" s="334"/>
      <c r="BCE1858" s="334"/>
      <c r="BCF1858" s="335"/>
      <c r="BCG1858" s="336"/>
      <c r="BCH1858" s="333"/>
      <c r="BCI1858" s="334"/>
      <c r="BCJ1858" s="333"/>
      <c r="BCK1858" s="334"/>
      <c r="BCL1858" s="334"/>
      <c r="BCM1858" s="335"/>
      <c r="BCN1858" s="336"/>
      <c r="BCO1858" s="333"/>
      <c r="BCP1858" s="334"/>
      <c r="BCQ1858" s="333"/>
      <c r="BCR1858" s="334"/>
      <c r="BCS1858" s="334"/>
      <c r="BCT1858" s="335"/>
      <c r="BCU1858" s="336"/>
      <c r="BCV1858" s="333"/>
      <c r="BCW1858" s="334"/>
      <c r="BCX1858" s="333"/>
      <c r="BCY1858" s="334"/>
      <c r="BCZ1858" s="334"/>
      <c r="BDA1858" s="335"/>
      <c r="BDB1858" s="336"/>
      <c r="BDC1858" s="333"/>
      <c r="BDD1858" s="334"/>
      <c r="BDE1858" s="333"/>
      <c r="BDF1858" s="334"/>
      <c r="BDG1858" s="334"/>
      <c r="BDH1858" s="335"/>
      <c r="BDI1858" s="336"/>
      <c r="BDJ1858" s="333"/>
      <c r="BDK1858" s="334"/>
      <c r="BDL1858" s="333"/>
      <c r="BDM1858" s="334"/>
      <c r="BDN1858" s="334"/>
      <c r="BDO1858" s="335"/>
      <c r="BDP1858" s="336"/>
      <c r="BDQ1858" s="333"/>
      <c r="BDR1858" s="334"/>
      <c r="BDS1858" s="333"/>
      <c r="BDT1858" s="334"/>
      <c r="BDU1858" s="334"/>
      <c r="BDV1858" s="335"/>
      <c r="BDW1858" s="336"/>
      <c r="BDX1858" s="333"/>
      <c r="BDY1858" s="334"/>
      <c r="BDZ1858" s="333"/>
      <c r="BEA1858" s="334"/>
      <c r="BEB1858" s="334"/>
      <c r="BEC1858" s="335"/>
      <c r="BED1858" s="336"/>
      <c r="BEE1858" s="333"/>
      <c r="BEF1858" s="334"/>
      <c r="BEG1858" s="333"/>
      <c r="BEH1858" s="334"/>
      <c r="BEI1858" s="334"/>
      <c r="BEJ1858" s="335"/>
      <c r="BEK1858" s="336"/>
      <c r="BEL1858" s="333"/>
      <c r="BEM1858" s="334"/>
      <c r="BEN1858" s="333"/>
      <c r="BEO1858" s="334"/>
      <c r="BEP1858" s="334"/>
      <c r="BEQ1858" s="335"/>
      <c r="BER1858" s="336"/>
      <c r="BES1858" s="333"/>
      <c r="BET1858" s="334"/>
      <c r="BEU1858" s="333"/>
      <c r="BEV1858" s="334"/>
      <c r="BEW1858" s="334"/>
      <c r="BEX1858" s="335"/>
      <c r="BEY1858" s="336"/>
      <c r="BEZ1858" s="333"/>
      <c r="BFA1858" s="334"/>
      <c r="BFB1858" s="333"/>
      <c r="BFC1858" s="334"/>
      <c r="BFD1858" s="334"/>
      <c r="BFE1858" s="335"/>
      <c r="BFF1858" s="336"/>
      <c r="BFG1858" s="333"/>
      <c r="BFH1858" s="334"/>
      <c r="BFI1858" s="333"/>
      <c r="BFJ1858" s="334"/>
      <c r="BFK1858" s="334"/>
      <c r="BFL1858" s="335"/>
      <c r="BFM1858" s="336"/>
      <c r="BFN1858" s="333"/>
      <c r="BFO1858" s="334"/>
      <c r="BFP1858" s="333"/>
      <c r="BFQ1858" s="334"/>
      <c r="BFR1858" s="334"/>
      <c r="BFS1858" s="335"/>
      <c r="BFT1858" s="336"/>
      <c r="BFU1858" s="333"/>
      <c r="BFV1858" s="334"/>
      <c r="BFW1858" s="333"/>
      <c r="BFX1858" s="334"/>
      <c r="BFY1858" s="334"/>
      <c r="BFZ1858" s="335"/>
      <c r="BGA1858" s="336"/>
      <c r="BGB1858" s="333"/>
      <c r="BGC1858" s="334"/>
      <c r="BGD1858" s="333"/>
      <c r="BGE1858" s="334"/>
      <c r="BGF1858" s="334"/>
      <c r="BGG1858" s="335"/>
      <c r="BGH1858" s="336"/>
      <c r="BGI1858" s="333"/>
      <c r="BGJ1858" s="334"/>
      <c r="BGK1858" s="333"/>
      <c r="BGL1858" s="334"/>
      <c r="BGM1858" s="334"/>
      <c r="BGN1858" s="335"/>
      <c r="BGO1858" s="336"/>
      <c r="BGP1858" s="333"/>
      <c r="BGQ1858" s="334"/>
      <c r="BGR1858" s="333"/>
      <c r="BGS1858" s="334"/>
      <c r="BGT1858" s="334"/>
      <c r="BGU1858" s="335"/>
      <c r="BGV1858" s="336"/>
      <c r="BGW1858" s="333"/>
      <c r="BGX1858" s="334"/>
      <c r="BGY1858" s="333"/>
      <c r="BGZ1858" s="334"/>
      <c r="BHA1858" s="334"/>
      <c r="BHB1858" s="335"/>
      <c r="BHC1858" s="336"/>
      <c r="BHD1858" s="333"/>
      <c r="BHE1858" s="334"/>
      <c r="BHF1858" s="333"/>
      <c r="BHG1858" s="334"/>
      <c r="BHH1858" s="334"/>
      <c r="BHI1858" s="335"/>
      <c r="BHJ1858" s="336"/>
      <c r="BHK1858" s="333"/>
      <c r="BHL1858" s="334"/>
      <c r="BHM1858" s="333"/>
      <c r="BHN1858" s="334"/>
      <c r="BHO1858" s="334"/>
      <c r="BHP1858" s="335"/>
      <c r="BHQ1858" s="336"/>
      <c r="BHR1858" s="333"/>
      <c r="BHS1858" s="334"/>
      <c r="BHT1858" s="333"/>
      <c r="BHU1858" s="334"/>
      <c r="BHV1858" s="334"/>
      <c r="BHW1858" s="335"/>
      <c r="BHX1858" s="336"/>
      <c r="BHY1858" s="333"/>
      <c r="BHZ1858" s="334"/>
      <c r="BIA1858" s="333"/>
      <c r="BIB1858" s="334"/>
      <c r="BIC1858" s="334"/>
      <c r="BID1858" s="335"/>
      <c r="BIE1858" s="336"/>
      <c r="BIF1858" s="333"/>
      <c r="BIG1858" s="334"/>
      <c r="BIH1858" s="333"/>
      <c r="BII1858" s="334"/>
      <c r="BIJ1858" s="334"/>
      <c r="BIK1858" s="335"/>
      <c r="BIL1858" s="336"/>
      <c r="BIM1858" s="333"/>
      <c r="BIN1858" s="334"/>
      <c r="BIO1858" s="333"/>
      <c r="BIP1858" s="334"/>
      <c r="BIQ1858" s="334"/>
      <c r="BIR1858" s="335"/>
      <c r="BIS1858" s="336"/>
      <c r="BIT1858" s="333"/>
      <c r="BIU1858" s="334"/>
      <c r="BIV1858" s="333"/>
      <c r="BIW1858" s="334"/>
      <c r="BIX1858" s="334"/>
      <c r="BIY1858" s="335"/>
      <c r="BIZ1858" s="336"/>
      <c r="BJA1858" s="333"/>
      <c r="BJB1858" s="334"/>
      <c r="BJC1858" s="333"/>
      <c r="BJD1858" s="334"/>
      <c r="BJE1858" s="334"/>
      <c r="BJF1858" s="335"/>
      <c r="BJG1858" s="336"/>
      <c r="BJH1858" s="333"/>
      <c r="BJI1858" s="334"/>
      <c r="BJJ1858" s="333"/>
      <c r="BJK1858" s="334"/>
      <c r="BJL1858" s="334"/>
      <c r="BJM1858" s="335"/>
      <c r="BJN1858" s="336"/>
      <c r="BJO1858" s="333"/>
      <c r="BJP1858" s="334"/>
      <c r="BJQ1858" s="333"/>
      <c r="BJR1858" s="334"/>
      <c r="BJS1858" s="334"/>
      <c r="BJT1858" s="335"/>
      <c r="BJU1858" s="336"/>
      <c r="BJV1858" s="333"/>
      <c r="BJW1858" s="334"/>
      <c r="BJX1858" s="333"/>
      <c r="BJY1858" s="334"/>
      <c r="BJZ1858" s="334"/>
      <c r="BKA1858" s="335"/>
      <c r="BKB1858" s="336"/>
      <c r="BKC1858" s="333"/>
      <c r="BKD1858" s="334"/>
      <c r="BKE1858" s="333"/>
      <c r="BKF1858" s="334"/>
      <c r="BKG1858" s="334"/>
      <c r="BKH1858" s="335"/>
      <c r="BKI1858" s="336"/>
      <c r="BKJ1858" s="333"/>
      <c r="BKK1858" s="334"/>
      <c r="BKL1858" s="333"/>
      <c r="BKM1858" s="334"/>
      <c r="BKN1858" s="334"/>
      <c r="BKO1858" s="335"/>
      <c r="BKP1858" s="336"/>
      <c r="BKQ1858" s="333"/>
      <c r="BKR1858" s="334"/>
      <c r="BKS1858" s="333"/>
      <c r="BKT1858" s="334"/>
      <c r="BKU1858" s="334"/>
      <c r="BKV1858" s="335"/>
      <c r="BKW1858" s="336"/>
      <c r="BKX1858" s="333"/>
      <c r="BKY1858" s="334"/>
      <c r="BKZ1858" s="333"/>
      <c r="BLA1858" s="334"/>
      <c r="BLB1858" s="334"/>
      <c r="BLC1858" s="335"/>
      <c r="BLD1858" s="336"/>
      <c r="BLE1858" s="333"/>
      <c r="BLF1858" s="334"/>
      <c r="BLG1858" s="333"/>
      <c r="BLH1858" s="334"/>
      <c r="BLI1858" s="334"/>
      <c r="BLJ1858" s="335"/>
      <c r="BLK1858" s="336"/>
      <c r="BLL1858" s="333"/>
      <c r="BLM1858" s="334"/>
      <c r="BLN1858" s="333"/>
      <c r="BLO1858" s="334"/>
      <c r="BLP1858" s="334"/>
      <c r="BLQ1858" s="335"/>
      <c r="BLR1858" s="336"/>
      <c r="BLS1858" s="333"/>
      <c r="BLT1858" s="334"/>
      <c r="BLU1858" s="333"/>
      <c r="BLV1858" s="334"/>
      <c r="BLW1858" s="334"/>
      <c r="BLX1858" s="335"/>
      <c r="BLY1858" s="336"/>
      <c r="BLZ1858" s="333"/>
      <c r="BMA1858" s="334"/>
      <c r="BMB1858" s="333"/>
      <c r="BMC1858" s="334"/>
      <c r="BMD1858" s="334"/>
      <c r="BME1858" s="335"/>
      <c r="BMF1858" s="336"/>
      <c r="BMG1858" s="333"/>
      <c r="BMH1858" s="334"/>
      <c r="BMI1858" s="333"/>
      <c r="BMJ1858" s="334"/>
      <c r="BMK1858" s="334"/>
      <c r="BML1858" s="335"/>
      <c r="BMM1858" s="336"/>
      <c r="BMN1858" s="333"/>
      <c r="BMO1858" s="334"/>
      <c r="BMP1858" s="333"/>
      <c r="BMQ1858" s="334"/>
      <c r="BMR1858" s="334"/>
      <c r="BMS1858" s="335"/>
      <c r="BMT1858" s="336"/>
      <c r="BMU1858" s="333"/>
      <c r="BMV1858" s="334"/>
      <c r="BMW1858" s="333"/>
      <c r="BMX1858" s="334"/>
      <c r="BMY1858" s="334"/>
      <c r="BMZ1858" s="335"/>
      <c r="BNA1858" s="336"/>
      <c r="BNB1858" s="333"/>
      <c r="BNC1858" s="334"/>
      <c r="BND1858" s="333"/>
      <c r="BNE1858" s="334"/>
      <c r="BNF1858" s="334"/>
      <c r="BNG1858" s="335"/>
      <c r="BNH1858" s="336"/>
      <c r="BNI1858" s="333"/>
      <c r="BNJ1858" s="334"/>
      <c r="BNK1858" s="333"/>
      <c r="BNL1858" s="334"/>
      <c r="BNM1858" s="334"/>
      <c r="BNN1858" s="335"/>
      <c r="BNO1858" s="336"/>
      <c r="BNP1858" s="333"/>
      <c r="BNQ1858" s="334"/>
      <c r="BNR1858" s="333"/>
      <c r="BNS1858" s="334"/>
      <c r="BNT1858" s="334"/>
      <c r="BNU1858" s="335"/>
      <c r="BNV1858" s="336"/>
      <c r="BNW1858" s="333"/>
      <c r="BNX1858" s="334"/>
      <c r="BNY1858" s="333"/>
      <c r="BNZ1858" s="334"/>
      <c r="BOA1858" s="334"/>
      <c r="BOB1858" s="335"/>
      <c r="BOC1858" s="336"/>
      <c r="BOD1858" s="333"/>
      <c r="BOE1858" s="334"/>
      <c r="BOF1858" s="333"/>
      <c r="BOG1858" s="334"/>
      <c r="BOH1858" s="334"/>
      <c r="BOI1858" s="335"/>
      <c r="BOJ1858" s="336"/>
      <c r="BOK1858" s="333"/>
      <c r="BOL1858" s="334"/>
      <c r="BOM1858" s="333"/>
      <c r="BON1858" s="334"/>
      <c r="BOO1858" s="334"/>
      <c r="BOP1858" s="335"/>
      <c r="BOQ1858" s="336"/>
      <c r="BOR1858" s="333"/>
      <c r="BOS1858" s="334"/>
      <c r="BOT1858" s="333"/>
      <c r="BOU1858" s="334"/>
      <c r="BOV1858" s="334"/>
      <c r="BOW1858" s="335"/>
      <c r="BOX1858" s="336"/>
      <c r="BOY1858" s="333"/>
      <c r="BOZ1858" s="334"/>
      <c r="BPA1858" s="333"/>
      <c r="BPB1858" s="334"/>
      <c r="BPC1858" s="334"/>
      <c r="BPD1858" s="335"/>
      <c r="BPE1858" s="336"/>
      <c r="BPF1858" s="333"/>
      <c r="BPG1858" s="334"/>
      <c r="BPH1858" s="333"/>
      <c r="BPI1858" s="334"/>
      <c r="BPJ1858" s="334"/>
      <c r="BPK1858" s="335"/>
      <c r="BPL1858" s="336"/>
      <c r="BPM1858" s="333"/>
      <c r="BPN1858" s="334"/>
      <c r="BPO1858" s="333"/>
      <c r="BPP1858" s="334"/>
      <c r="BPQ1858" s="334"/>
      <c r="BPR1858" s="335"/>
      <c r="BPS1858" s="336"/>
      <c r="BPT1858" s="333"/>
      <c r="BPU1858" s="334"/>
      <c r="BPV1858" s="333"/>
      <c r="BPW1858" s="334"/>
      <c r="BPX1858" s="334"/>
      <c r="BPY1858" s="335"/>
      <c r="BPZ1858" s="336"/>
      <c r="BQA1858" s="333"/>
      <c r="BQB1858" s="334"/>
      <c r="BQC1858" s="333"/>
      <c r="BQD1858" s="334"/>
      <c r="BQE1858" s="334"/>
      <c r="BQF1858" s="335"/>
      <c r="BQG1858" s="336"/>
      <c r="BQH1858" s="333"/>
      <c r="BQI1858" s="334"/>
      <c r="BQJ1858" s="333"/>
      <c r="BQK1858" s="334"/>
      <c r="BQL1858" s="334"/>
      <c r="BQM1858" s="335"/>
      <c r="BQN1858" s="336"/>
      <c r="BQO1858" s="333"/>
      <c r="BQP1858" s="334"/>
      <c r="BQQ1858" s="333"/>
      <c r="BQR1858" s="334"/>
      <c r="BQS1858" s="334"/>
      <c r="BQT1858" s="335"/>
      <c r="BQU1858" s="336"/>
      <c r="BQV1858" s="333"/>
      <c r="BQW1858" s="334"/>
      <c r="BQX1858" s="333"/>
      <c r="BQY1858" s="334"/>
      <c r="BQZ1858" s="334"/>
      <c r="BRA1858" s="335"/>
      <c r="BRB1858" s="336"/>
      <c r="BRC1858" s="333"/>
      <c r="BRD1858" s="334"/>
      <c r="BRE1858" s="333"/>
      <c r="BRF1858" s="334"/>
      <c r="BRG1858" s="334"/>
      <c r="BRH1858" s="335"/>
      <c r="BRI1858" s="336"/>
      <c r="BRJ1858" s="333"/>
      <c r="BRK1858" s="334"/>
      <c r="BRL1858" s="333"/>
      <c r="BRM1858" s="334"/>
      <c r="BRN1858" s="334"/>
      <c r="BRO1858" s="335"/>
      <c r="BRP1858" s="336"/>
      <c r="BRQ1858" s="333"/>
      <c r="BRR1858" s="334"/>
      <c r="BRS1858" s="333"/>
      <c r="BRT1858" s="334"/>
      <c r="BRU1858" s="334"/>
      <c r="BRV1858" s="335"/>
      <c r="BRW1858" s="336"/>
      <c r="BRX1858" s="333"/>
      <c r="BRY1858" s="334"/>
      <c r="BRZ1858" s="333"/>
      <c r="BSA1858" s="334"/>
      <c r="BSB1858" s="334"/>
      <c r="BSC1858" s="335"/>
      <c r="BSD1858" s="336"/>
      <c r="BSE1858" s="333"/>
      <c r="BSF1858" s="334"/>
      <c r="BSG1858" s="333"/>
      <c r="BSH1858" s="334"/>
      <c r="BSI1858" s="334"/>
      <c r="BSJ1858" s="335"/>
      <c r="BSK1858" s="336"/>
      <c r="BSL1858" s="333"/>
      <c r="BSM1858" s="334"/>
      <c r="BSN1858" s="333"/>
      <c r="BSO1858" s="334"/>
      <c r="BSP1858" s="334"/>
      <c r="BSQ1858" s="335"/>
      <c r="BSR1858" s="336"/>
      <c r="BSS1858" s="333"/>
      <c r="BST1858" s="334"/>
      <c r="BSU1858" s="333"/>
      <c r="BSV1858" s="334"/>
      <c r="BSW1858" s="334"/>
      <c r="BSX1858" s="335"/>
      <c r="BSY1858" s="336"/>
      <c r="BSZ1858" s="333"/>
      <c r="BTA1858" s="334"/>
      <c r="BTB1858" s="333"/>
      <c r="BTC1858" s="334"/>
      <c r="BTD1858" s="334"/>
      <c r="BTE1858" s="335"/>
      <c r="BTF1858" s="336"/>
      <c r="BTG1858" s="333"/>
      <c r="BTH1858" s="334"/>
      <c r="BTI1858" s="333"/>
      <c r="BTJ1858" s="334"/>
      <c r="BTK1858" s="334"/>
      <c r="BTL1858" s="335"/>
      <c r="BTM1858" s="336"/>
      <c r="BTN1858" s="333"/>
      <c r="BTO1858" s="334"/>
      <c r="BTP1858" s="333"/>
      <c r="BTQ1858" s="334"/>
      <c r="BTR1858" s="334"/>
      <c r="BTS1858" s="335"/>
      <c r="BTT1858" s="336"/>
      <c r="BTU1858" s="333"/>
      <c r="BTV1858" s="334"/>
      <c r="BTW1858" s="333"/>
      <c r="BTX1858" s="334"/>
      <c r="BTY1858" s="334"/>
      <c r="BTZ1858" s="335"/>
      <c r="BUA1858" s="336"/>
      <c r="BUB1858" s="333"/>
      <c r="BUC1858" s="334"/>
      <c r="BUD1858" s="333"/>
      <c r="BUE1858" s="334"/>
      <c r="BUF1858" s="334"/>
      <c r="BUG1858" s="335"/>
      <c r="BUH1858" s="336"/>
      <c r="BUI1858" s="333"/>
      <c r="BUJ1858" s="334"/>
      <c r="BUK1858" s="333"/>
      <c r="BUL1858" s="334"/>
      <c r="BUM1858" s="334"/>
      <c r="BUN1858" s="335"/>
      <c r="BUO1858" s="336"/>
      <c r="BUP1858" s="333"/>
      <c r="BUQ1858" s="334"/>
      <c r="BUR1858" s="333"/>
      <c r="BUS1858" s="334"/>
      <c r="BUT1858" s="334"/>
      <c r="BUU1858" s="335"/>
      <c r="BUV1858" s="336"/>
      <c r="BUW1858" s="333"/>
      <c r="BUX1858" s="334"/>
      <c r="BUY1858" s="333"/>
      <c r="BUZ1858" s="334"/>
      <c r="BVA1858" s="334"/>
      <c r="BVB1858" s="335"/>
      <c r="BVC1858" s="336"/>
      <c r="BVD1858" s="333"/>
      <c r="BVE1858" s="334"/>
      <c r="BVF1858" s="333"/>
      <c r="BVG1858" s="334"/>
      <c r="BVH1858" s="334"/>
      <c r="BVI1858" s="335"/>
      <c r="BVJ1858" s="336"/>
      <c r="BVK1858" s="333"/>
      <c r="BVL1858" s="334"/>
      <c r="BVM1858" s="333"/>
      <c r="BVN1858" s="334"/>
      <c r="BVO1858" s="334"/>
      <c r="BVP1858" s="335"/>
      <c r="BVQ1858" s="336"/>
      <c r="BVR1858" s="333"/>
      <c r="BVS1858" s="334"/>
      <c r="BVT1858" s="333"/>
      <c r="BVU1858" s="334"/>
      <c r="BVV1858" s="334"/>
      <c r="BVW1858" s="335"/>
      <c r="BVX1858" s="336"/>
      <c r="BVY1858" s="333"/>
      <c r="BVZ1858" s="334"/>
      <c r="BWA1858" s="333"/>
      <c r="BWB1858" s="334"/>
      <c r="BWC1858" s="334"/>
      <c r="BWD1858" s="335"/>
      <c r="BWE1858" s="336"/>
      <c r="BWF1858" s="333"/>
      <c r="BWG1858" s="334"/>
      <c r="BWH1858" s="333"/>
      <c r="BWI1858" s="334"/>
      <c r="BWJ1858" s="334"/>
      <c r="BWK1858" s="335"/>
      <c r="BWL1858" s="336"/>
      <c r="BWM1858" s="333"/>
      <c r="BWN1858" s="334"/>
      <c r="BWO1858" s="333"/>
      <c r="BWP1858" s="334"/>
      <c r="BWQ1858" s="334"/>
      <c r="BWR1858" s="335"/>
      <c r="BWS1858" s="336"/>
      <c r="BWT1858" s="333"/>
      <c r="BWU1858" s="334"/>
      <c r="BWV1858" s="333"/>
      <c r="BWW1858" s="334"/>
      <c r="BWX1858" s="334"/>
      <c r="BWY1858" s="335"/>
      <c r="BWZ1858" s="336"/>
      <c r="BXA1858" s="333"/>
      <c r="BXB1858" s="334"/>
      <c r="BXC1858" s="333"/>
      <c r="BXD1858" s="334"/>
      <c r="BXE1858" s="334"/>
      <c r="BXF1858" s="335"/>
      <c r="BXG1858" s="336"/>
      <c r="BXH1858" s="333"/>
      <c r="BXI1858" s="334"/>
      <c r="BXJ1858" s="333"/>
      <c r="BXK1858" s="334"/>
      <c r="BXL1858" s="334"/>
      <c r="BXM1858" s="335"/>
      <c r="BXN1858" s="336"/>
      <c r="BXO1858" s="333"/>
      <c r="BXP1858" s="334"/>
      <c r="BXQ1858" s="333"/>
      <c r="BXR1858" s="334"/>
      <c r="BXS1858" s="334"/>
      <c r="BXT1858" s="335"/>
      <c r="BXU1858" s="336"/>
      <c r="BXV1858" s="333"/>
      <c r="BXW1858" s="334"/>
      <c r="BXX1858" s="333"/>
      <c r="BXY1858" s="334"/>
      <c r="BXZ1858" s="334"/>
      <c r="BYA1858" s="335"/>
      <c r="BYB1858" s="336"/>
      <c r="BYC1858" s="333"/>
      <c r="BYD1858" s="334"/>
      <c r="BYE1858" s="333"/>
      <c r="BYF1858" s="334"/>
      <c r="BYG1858" s="334"/>
      <c r="BYH1858" s="335"/>
      <c r="BYI1858" s="336"/>
      <c r="BYJ1858" s="333"/>
      <c r="BYK1858" s="334"/>
      <c r="BYL1858" s="333"/>
      <c r="BYM1858" s="334"/>
      <c r="BYN1858" s="334"/>
      <c r="BYO1858" s="335"/>
      <c r="BYP1858" s="336"/>
      <c r="BYQ1858" s="333"/>
      <c r="BYR1858" s="334"/>
      <c r="BYS1858" s="333"/>
      <c r="BYT1858" s="334"/>
      <c r="BYU1858" s="334"/>
      <c r="BYV1858" s="335"/>
      <c r="BYW1858" s="336"/>
      <c r="BYX1858" s="333"/>
      <c r="BYY1858" s="334"/>
      <c r="BYZ1858" s="333"/>
      <c r="BZA1858" s="334"/>
      <c r="BZB1858" s="334"/>
      <c r="BZC1858" s="335"/>
      <c r="BZD1858" s="336"/>
      <c r="BZE1858" s="333"/>
      <c r="BZF1858" s="334"/>
      <c r="BZG1858" s="333"/>
      <c r="BZH1858" s="334"/>
      <c r="BZI1858" s="334"/>
      <c r="BZJ1858" s="335"/>
      <c r="BZK1858" s="336"/>
      <c r="BZL1858" s="333"/>
      <c r="BZM1858" s="334"/>
      <c r="BZN1858" s="333"/>
      <c r="BZO1858" s="334"/>
      <c r="BZP1858" s="334"/>
      <c r="BZQ1858" s="335"/>
      <c r="BZR1858" s="336"/>
      <c r="BZS1858" s="333"/>
      <c r="BZT1858" s="334"/>
      <c r="BZU1858" s="333"/>
      <c r="BZV1858" s="334"/>
      <c r="BZW1858" s="334"/>
      <c r="BZX1858" s="335"/>
      <c r="BZY1858" s="336"/>
      <c r="BZZ1858" s="333"/>
      <c r="CAA1858" s="334"/>
      <c r="CAB1858" s="333"/>
      <c r="CAC1858" s="334"/>
      <c r="CAD1858" s="334"/>
      <c r="CAE1858" s="335"/>
      <c r="CAF1858" s="336"/>
      <c r="CAG1858" s="333"/>
      <c r="CAH1858" s="334"/>
      <c r="CAI1858" s="333"/>
      <c r="CAJ1858" s="334"/>
      <c r="CAK1858" s="334"/>
      <c r="CAL1858" s="335"/>
      <c r="CAM1858" s="336"/>
      <c r="CAN1858" s="333"/>
      <c r="CAO1858" s="334"/>
      <c r="CAP1858" s="333"/>
      <c r="CAQ1858" s="334"/>
      <c r="CAR1858" s="334"/>
      <c r="CAS1858" s="335"/>
      <c r="CAT1858" s="336"/>
      <c r="CAU1858" s="333"/>
      <c r="CAV1858" s="334"/>
      <c r="CAW1858" s="333"/>
      <c r="CAX1858" s="334"/>
      <c r="CAY1858" s="334"/>
      <c r="CAZ1858" s="335"/>
      <c r="CBA1858" s="336"/>
      <c r="CBB1858" s="333"/>
      <c r="CBC1858" s="334"/>
      <c r="CBD1858" s="333"/>
      <c r="CBE1858" s="334"/>
      <c r="CBF1858" s="334"/>
      <c r="CBG1858" s="335"/>
      <c r="CBH1858" s="336"/>
      <c r="CBI1858" s="333"/>
      <c r="CBJ1858" s="334"/>
      <c r="CBK1858" s="333"/>
      <c r="CBL1858" s="334"/>
      <c r="CBM1858" s="334"/>
      <c r="CBN1858" s="335"/>
      <c r="CBO1858" s="336"/>
      <c r="CBP1858" s="333"/>
      <c r="CBQ1858" s="334"/>
      <c r="CBR1858" s="333"/>
      <c r="CBS1858" s="334"/>
      <c r="CBT1858" s="334"/>
      <c r="CBU1858" s="335"/>
      <c r="CBV1858" s="336"/>
      <c r="CBW1858" s="333"/>
      <c r="CBX1858" s="334"/>
      <c r="CBY1858" s="333"/>
      <c r="CBZ1858" s="334"/>
      <c r="CCA1858" s="334"/>
      <c r="CCB1858" s="335"/>
      <c r="CCC1858" s="336"/>
      <c r="CCD1858" s="333"/>
      <c r="CCE1858" s="334"/>
      <c r="CCF1858" s="333"/>
      <c r="CCG1858" s="334"/>
      <c r="CCH1858" s="334"/>
      <c r="CCI1858" s="335"/>
      <c r="CCJ1858" s="336"/>
      <c r="CCK1858" s="333"/>
      <c r="CCL1858" s="334"/>
      <c r="CCM1858" s="333"/>
      <c r="CCN1858" s="334"/>
      <c r="CCO1858" s="334"/>
      <c r="CCP1858" s="335"/>
      <c r="CCQ1858" s="336"/>
      <c r="CCR1858" s="333"/>
      <c r="CCS1858" s="334"/>
      <c r="CCT1858" s="333"/>
      <c r="CCU1858" s="334"/>
      <c r="CCV1858" s="334"/>
      <c r="CCW1858" s="335"/>
      <c r="CCX1858" s="336"/>
      <c r="CCY1858" s="333"/>
      <c r="CCZ1858" s="334"/>
      <c r="CDA1858" s="333"/>
      <c r="CDB1858" s="334"/>
      <c r="CDC1858" s="334"/>
      <c r="CDD1858" s="335"/>
      <c r="CDE1858" s="336"/>
      <c r="CDF1858" s="333"/>
      <c r="CDG1858" s="334"/>
      <c r="CDH1858" s="333"/>
      <c r="CDI1858" s="334"/>
      <c r="CDJ1858" s="334"/>
      <c r="CDK1858" s="335"/>
      <c r="CDL1858" s="336"/>
      <c r="CDM1858" s="333"/>
      <c r="CDN1858" s="334"/>
      <c r="CDO1858" s="333"/>
      <c r="CDP1858" s="334"/>
      <c r="CDQ1858" s="334"/>
      <c r="CDR1858" s="335"/>
      <c r="CDS1858" s="336"/>
      <c r="CDT1858" s="333"/>
      <c r="CDU1858" s="334"/>
      <c r="CDV1858" s="333"/>
      <c r="CDW1858" s="334"/>
      <c r="CDX1858" s="334"/>
      <c r="CDY1858" s="335"/>
      <c r="CDZ1858" s="336"/>
      <c r="CEA1858" s="333"/>
      <c r="CEB1858" s="334"/>
      <c r="CEC1858" s="333"/>
      <c r="CED1858" s="334"/>
      <c r="CEE1858" s="334"/>
      <c r="CEF1858" s="335"/>
      <c r="CEG1858" s="336"/>
      <c r="CEH1858" s="333"/>
      <c r="CEI1858" s="334"/>
      <c r="CEJ1858" s="333"/>
      <c r="CEK1858" s="334"/>
      <c r="CEL1858" s="334"/>
      <c r="CEM1858" s="335"/>
      <c r="CEN1858" s="336"/>
      <c r="CEO1858" s="333"/>
      <c r="CEP1858" s="334"/>
      <c r="CEQ1858" s="333"/>
      <c r="CER1858" s="334"/>
      <c r="CES1858" s="334"/>
      <c r="CET1858" s="335"/>
      <c r="CEU1858" s="336"/>
      <c r="CEV1858" s="333"/>
      <c r="CEW1858" s="334"/>
      <c r="CEX1858" s="333"/>
      <c r="CEY1858" s="334"/>
      <c r="CEZ1858" s="334"/>
      <c r="CFA1858" s="335"/>
      <c r="CFB1858" s="336"/>
      <c r="CFC1858" s="333"/>
      <c r="CFD1858" s="334"/>
      <c r="CFE1858" s="333"/>
      <c r="CFF1858" s="334"/>
      <c r="CFG1858" s="334"/>
      <c r="CFH1858" s="335"/>
      <c r="CFI1858" s="336"/>
      <c r="CFJ1858" s="333"/>
      <c r="CFK1858" s="334"/>
      <c r="CFL1858" s="333"/>
      <c r="CFM1858" s="334"/>
      <c r="CFN1858" s="334"/>
      <c r="CFO1858" s="335"/>
      <c r="CFP1858" s="336"/>
      <c r="CFQ1858" s="333"/>
      <c r="CFR1858" s="334"/>
      <c r="CFS1858" s="333"/>
      <c r="CFT1858" s="334"/>
      <c r="CFU1858" s="334"/>
      <c r="CFV1858" s="335"/>
      <c r="CFW1858" s="336"/>
      <c r="CFX1858" s="333"/>
      <c r="CFY1858" s="334"/>
      <c r="CFZ1858" s="333"/>
      <c r="CGA1858" s="334"/>
      <c r="CGB1858" s="334"/>
      <c r="CGC1858" s="335"/>
      <c r="CGD1858" s="336"/>
      <c r="CGE1858" s="333"/>
      <c r="CGF1858" s="334"/>
      <c r="CGG1858" s="333"/>
      <c r="CGH1858" s="334"/>
      <c r="CGI1858" s="334"/>
      <c r="CGJ1858" s="335"/>
      <c r="CGK1858" s="336"/>
      <c r="CGL1858" s="333"/>
      <c r="CGM1858" s="334"/>
      <c r="CGN1858" s="333"/>
      <c r="CGO1858" s="334"/>
      <c r="CGP1858" s="334"/>
      <c r="CGQ1858" s="335"/>
      <c r="CGR1858" s="336"/>
      <c r="CGS1858" s="333"/>
      <c r="CGT1858" s="334"/>
      <c r="CGU1858" s="333"/>
      <c r="CGV1858" s="334"/>
      <c r="CGW1858" s="334"/>
      <c r="CGX1858" s="335"/>
      <c r="CGY1858" s="336"/>
      <c r="CGZ1858" s="333"/>
      <c r="CHA1858" s="334"/>
      <c r="CHB1858" s="333"/>
      <c r="CHC1858" s="334"/>
      <c r="CHD1858" s="334"/>
      <c r="CHE1858" s="335"/>
      <c r="CHF1858" s="336"/>
      <c r="CHG1858" s="333"/>
      <c r="CHH1858" s="334"/>
      <c r="CHI1858" s="333"/>
      <c r="CHJ1858" s="334"/>
      <c r="CHK1858" s="334"/>
      <c r="CHL1858" s="335"/>
      <c r="CHM1858" s="336"/>
      <c r="CHN1858" s="333"/>
      <c r="CHO1858" s="334"/>
      <c r="CHP1858" s="333"/>
      <c r="CHQ1858" s="334"/>
      <c r="CHR1858" s="334"/>
      <c r="CHS1858" s="335"/>
      <c r="CHT1858" s="336"/>
      <c r="CHU1858" s="333"/>
      <c r="CHV1858" s="334"/>
      <c r="CHW1858" s="333"/>
      <c r="CHX1858" s="334"/>
      <c r="CHY1858" s="334"/>
      <c r="CHZ1858" s="335"/>
      <c r="CIA1858" s="336"/>
      <c r="CIB1858" s="333"/>
      <c r="CIC1858" s="334"/>
      <c r="CID1858" s="333"/>
      <c r="CIE1858" s="334"/>
      <c r="CIF1858" s="334"/>
      <c r="CIG1858" s="335"/>
      <c r="CIH1858" s="336"/>
      <c r="CII1858" s="333"/>
      <c r="CIJ1858" s="334"/>
      <c r="CIK1858" s="333"/>
      <c r="CIL1858" s="334"/>
      <c r="CIM1858" s="334"/>
      <c r="CIN1858" s="335"/>
      <c r="CIO1858" s="336"/>
      <c r="CIP1858" s="333"/>
      <c r="CIQ1858" s="334"/>
      <c r="CIR1858" s="333"/>
      <c r="CIS1858" s="334"/>
      <c r="CIT1858" s="334"/>
      <c r="CIU1858" s="335"/>
      <c r="CIV1858" s="336"/>
      <c r="CIW1858" s="333"/>
      <c r="CIX1858" s="334"/>
      <c r="CIY1858" s="333"/>
      <c r="CIZ1858" s="334"/>
      <c r="CJA1858" s="334"/>
      <c r="CJB1858" s="335"/>
      <c r="CJC1858" s="336"/>
      <c r="CJD1858" s="333"/>
      <c r="CJE1858" s="334"/>
      <c r="CJF1858" s="333"/>
      <c r="CJG1858" s="334"/>
      <c r="CJH1858" s="334"/>
      <c r="CJI1858" s="335"/>
      <c r="CJJ1858" s="336"/>
      <c r="CJK1858" s="333"/>
      <c r="CJL1858" s="334"/>
      <c r="CJM1858" s="333"/>
      <c r="CJN1858" s="334"/>
      <c r="CJO1858" s="334"/>
      <c r="CJP1858" s="335"/>
      <c r="CJQ1858" s="336"/>
      <c r="CJR1858" s="333"/>
      <c r="CJS1858" s="334"/>
      <c r="CJT1858" s="333"/>
      <c r="CJU1858" s="334"/>
      <c r="CJV1858" s="334"/>
      <c r="CJW1858" s="335"/>
      <c r="CJX1858" s="336"/>
      <c r="CJY1858" s="333"/>
      <c r="CJZ1858" s="334"/>
      <c r="CKA1858" s="333"/>
      <c r="CKB1858" s="334"/>
      <c r="CKC1858" s="334"/>
      <c r="CKD1858" s="335"/>
      <c r="CKE1858" s="336"/>
      <c r="CKF1858" s="333"/>
      <c r="CKG1858" s="334"/>
      <c r="CKH1858" s="333"/>
      <c r="CKI1858" s="334"/>
      <c r="CKJ1858" s="334"/>
      <c r="CKK1858" s="335"/>
      <c r="CKL1858" s="336"/>
      <c r="CKM1858" s="333"/>
      <c r="CKN1858" s="334"/>
      <c r="CKO1858" s="333"/>
      <c r="CKP1858" s="334"/>
      <c r="CKQ1858" s="334"/>
      <c r="CKR1858" s="335"/>
      <c r="CKS1858" s="336"/>
      <c r="CKT1858" s="333"/>
      <c r="CKU1858" s="334"/>
      <c r="CKV1858" s="333"/>
      <c r="CKW1858" s="334"/>
      <c r="CKX1858" s="334"/>
      <c r="CKY1858" s="335"/>
      <c r="CKZ1858" s="336"/>
      <c r="CLA1858" s="333"/>
      <c r="CLB1858" s="334"/>
      <c r="CLC1858" s="333"/>
      <c r="CLD1858" s="334"/>
      <c r="CLE1858" s="334"/>
      <c r="CLF1858" s="335"/>
      <c r="CLG1858" s="336"/>
      <c r="CLH1858" s="333"/>
      <c r="CLI1858" s="334"/>
      <c r="CLJ1858" s="333"/>
      <c r="CLK1858" s="334"/>
      <c r="CLL1858" s="334"/>
      <c r="CLM1858" s="335"/>
      <c r="CLN1858" s="336"/>
      <c r="CLO1858" s="333"/>
      <c r="CLP1858" s="334"/>
      <c r="CLQ1858" s="333"/>
      <c r="CLR1858" s="334"/>
      <c r="CLS1858" s="334"/>
      <c r="CLT1858" s="335"/>
      <c r="CLU1858" s="336"/>
      <c r="CLV1858" s="333"/>
      <c r="CLW1858" s="334"/>
      <c r="CLX1858" s="333"/>
      <c r="CLY1858" s="334"/>
      <c r="CLZ1858" s="334"/>
      <c r="CMA1858" s="335"/>
      <c r="CMB1858" s="336"/>
      <c r="CMC1858" s="333"/>
      <c r="CMD1858" s="334"/>
      <c r="CME1858" s="333"/>
      <c r="CMF1858" s="334"/>
      <c r="CMG1858" s="334"/>
      <c r="CMH1858" s="335"/>
      <c r="CMI1858" s="336"/>
      <c r="CMJ1858" s="333"/>
      <c r="CMK1858" s="334"/>
      <c r="CML1858" s="333"/>
      <c r="CMM1858" s="334"/>
      <c r="CMN1858" s="334"/>
      <c r="CMO1858" s="335"/>
      <c r="CMP1858" s="336"/>
      <c r="CMQ1858" s="333"/>
      <c r="CMR1858" s="334"/>
      <c r="CMS1858" s="333"/>
      <c r="CMT1858" s="334"/>
      <c r="CMU1858" s="334"/>
      <c r="CMV1858" s="335"/>
      <c r="CMW1858" s="336"/>
      <c r="CMX1858" s="333"/>
      <c r="CMY1858" s="334"/>
      <c r="CMZ1858" s="333"/>
      <c r="CNA1858" s="334"/>
      <c r="CNB1858" s="334"/>
      <c r="CNC1858" s="335"/>
      <c r="CND1858" s="336"/>
      <c r="CNE1858" s="333"/>
      <c r="CNF1858" s="334"/>
      <c r="CNG1858" s="333"/>
      <c r="CNH1858" s="334"/>
      <c r="CNI1858" s="334"/>
      <c r="CNJ1858" s="335"/>
      <c r="CNK1858" s="336"/>
      <c r="CNL1858" s="333"/>
      <c r="CNM1858" s="334"/>
      <c r="CNN1858" s="333"/>
      <c r="CNO1858" s="334"/>
      <c r="CNP1858" s="334"/>
      <c r="CNQ1858" s="335"/>
      <c r="CNR1858" s="336"/>
      <c r="CNS1858" s="333"/>
      <c r="CNT1858" s="334"/>
      <c r="CNU1858" s="333"/>
      <c r="CNV1858" s="334"/>
      <c r="CNW1858" s="334"/>
      <c r="CNX1858" s="335"/>
      <c r="CNY1858" s="336"/>
      <c r="CNZ1858" s="333"/>
      <c r="COA1858" s="334"/>
      <c r="COB1858" s="333"/>
      <c r="COC1858" s="334"/>
      <c r="COD1858" s="334"/>
      <c r="COE1858" s="335"/>
      <c r="COF1858" s="336"/>
      <c r="COG1858" s="333"/>
      <c r="COH1858" s="334"/>
      <c r="COI1858" s="333"/>
      <c r="COJ1858" s="334"/>
      <c r="COK1858" s="334"/>
      <c r="COL1858" s="335"/>
      <c r="COM1858" s="336"/>
      <c r="CON1858" s="333"/>
      <c r="COO1858" s="334"/>
      <c r="COP1858" s="333"/>
      <c r="COQ1858" s="334"/>
      <c r="COR1858" s="334"/>
      <c r="COS1858" s="335"/>
      <c r="COT1858" s="336"/>
      <c r="COU1858" s="333"/>
      <c r="COV1858" s="334"/>
      <c r="COW1858" s="333"/>
      <c r="COX1858" s="334"/>
      <c r="COY1858" s="334"/>
      <c r="COZ1858" s="335"/>
      <c r="CPA1858" s="336"/>
      <c r="CPB1858" s="333"/>
      <c r="CPC1858" s="334"/>
      <c r="CPD1858" s="333"/>
      <c r="CPE1858" s="334"/>
      <c r="CPF1858" s="334"/>
      <c r="CPG1858" s="335"/>
      <c r="CPH1858" s="336"/>
      <c r="CPI1858" s="333"/>
      <c r="CPJ1858" s="334"/>
      <c r="CPK1858" s="333"/>
      <c r="CPL1858" s="334"/>
      <c r="CPM1858" s="334"/>
      <c r="CPN1858" s="335"/>
      <c r="CPO1858" s="336"/>
      <c r="CPP1858" s="333"/>
      <c r="CPQ1858" s="334"/>
      <c r="CPR1858" s="333"/>
      <c r="CPS1858" s="334"/>
      <c r="CPT1858" s="334"/>
      <c r="CPU1858" s="335"/>
      <c r="CPV1858" s="336"/>
      <c r="CPW1858" s="333"/>
      <c r="CPX1858" s="334"/>
      <c r="CPY1858" s="333"/>
      <c r="CPZ1858" s="334"/>
      <c r="CQA1858" s="334"/>
      <c r="CQB1858" s="335"/>
      <c r="CQC1858" s="336"/>
      <c r="CQD1858" s="333"/>
      <c r="CQE1858" s="334"/>
      <c r="CQF1858" s="333"/>
      <c r="CQG1858" s="334"/>
      <c r="CQH1858" s="334"/>
      <c r="CQI1858" s="335"/>
      <c r="CQJ1858" s="336"/>
      <c r="CQK1858" s="333"/>
      <c r="CQL1858" s="334"/>
      <c r="CQM1858" s="333"/>
      <c r="CQN1858" s="334"/>
      <c r="CQO1858" s="334"/>
      <c r="CQP1858" s="335"/>
      <c r="CQQ1858" s="336"/>
      <c r="CQR1858" s="333"/>
      <c r="CQS1858" s="334"/>
      <c r="CQT1858" s="333"/>
      <c r="CQU1858" s="334"/>
      <c r="CQV1858" s="334"/>
      <c r="CQW1858" s="335"/>
      <c r="CQX1858" s="336"/>
      <c r="CQY1858" s="333"/>
      <c r="CQZ1858" s="334"/>
      <c r="CRA1858" s="333"/>
      <c r="CRB1858" s="334"/>
      <c r="CRC1858" s="334"/>
      <c r="CRD1858" s="335"/>
      <c r="CRE1858" s="336"/>
      <c r="CRF1858" s="333"/>
      <c r="CRG1858" s="334"/>
      <c r="CRH1858" s="333"/>
      <c r="CRI1858" s="334"/>
      <c r="CRJ1858" s="334"/>
      <c r="CRK1858" s="335"/>
      <c r="CRL1858" s="336"/>
      <c r="CRM1858" s="333"/>
      <c r="CRN1858" s="334"/>
      <c r="CRO1858" s="333"/>
      <c r="CRP1858" s="334"/>
      <c r="CRQ1858" s="334"/>
      <c r="CRR1858" s="335"/>
      <c r="CRS1858" s="336"/>
      <c r="CRT1858" s="333"/>
      <c r="CRU1858" s="334"/>
      <c r="CRV1858" s="333"/>
      <c r="CRW1858" s="334"/>
      <c r="CRX1858" s="334"/>
      <c r="CRY1858" s="335"/>
      <c r="CRZ1858" s="336"/>
      <c r="CSA1858" s="333"/>
      <c r="CSB1858" s="334"/>
      <c r="CSC1858" s="333"/>
      <c r="CSD1858" s="334"/>
      <c r="CSE1858" s="334"/>
      <c r="CSF1858" s="335"/>
      <c r="CSG1858" s="336"/>
      <c r="CSH1858" s="333"/>
      <c r="CSI1858" s="334"/>
      <c r="CSJ1858" s="333"/>
      <c r="CSK1858" s="334"/>
      <c r="CSL1858" s="334"/>
      <c r="CSM1858" s="335"/>
      <c r="CSN1858" s="336"/>
      <c r="CSO1858" s="333"/>
      <c r="CSP1858" s="334"/>
      <c r="CSQ1858" s="333"/>
      <c r="CSR1858" s="334"/>
      <c r="CSS1858" s="334"/>
      <c r="CST1858" s="335"/>
      <c r="CSU1858" s="336"/>
      <c r="CSV1858" s="333"/>
      <c r="CSW1858" s="334"/>
      <c r="CSX1858" s="333"/>
      <c r="CSY1858" s="334"/>
      <c r="CSZ1858" s="334"/>
      <c r="CTA1858" s="335"/>
      <c r="CTB1858" s="336"/>
      <c r="CTC1858" s="333"/>
      <c r="CTD1858" s="334"/>
      <c r="CTE1858" s="333"/>
      <c r="CTF1858" s="334"/>
      <c r="CTG1858" s="334"/>
      <c r="CTH1858" s="335"/>
      <c r="CTI1858" s="336"/>
      <c r="CTJ1858" s="333"/>
      <c r="CTK1858" s="334"/>
      <c r="CTL1858" s="333"/>
      <c r="CTM1858" s="334"/>
      <c r="CTN1858" s="334"/>
      <c r="CTO1858" s="335"/>
      <c r="CTP1858" s="336"/>
      <c r="CTQ1858" s="333"/>
      <c r="CTR1858" s="334"/>
      <c r="CTS1858" s="333"/>
      <c r="CTT1858" s="334"/>
      <c r="CTU1858" s="334"/>
      <c r="CTV1858" s="335"/>
      <c r="CTW1858" s="336"/>
      <c r="CTX1858" s="333"/>
      <c r="CTY1858" s="334"/>
      <c r="CTZ1858" s="333"/>
      <c r="CUA1858" s="334"/>
      <c r="CUB1858" s="334"/>
      <c r="CUC1858" s="335"/>
      <c r="CUD1858" s="336"/>
      <c r="CUE1858" s="333"/>
      <c r="CUF1858" s="334"/>
      <c r="CUG1858" s="333"/>
      <c r="CUH1858" s="334"/>
      <c r="CUI1858" s="334"/>
      <c r="CUJ1858" s="335"/>
      <c r="CUK1858" s="336"/>
      <c r="CUL1858" s="333"/>
      <c r="CUM1858" s="334"/>
      <c r="CUN1858" s="333"/>
      <c r="CUO1858" s="334"/>
      <c r="CUP1858" s="334"/>
      <c r="CUQ1858" s="335"/>
      <c r="CUR1858" s="336"/>
      <c r="CUS1858" s="333"/>
      <c r="CUT1858" s="334"/>
      <c r="CUU1858" s="333"/>
      <c r="CUV1858" s="334"/>
      <c r="CUW1858" s="334"/>
      <c r="CUX1858" s="335"/>
      <c r="CUY1858" s="336"/>
      <c r="CUZ1858" s="333"/>
      <c r="CVA1858" s="334"/>
      <c r="CVB1858" s="333"/>
      <c r="CVC1858" s="334"/>
      <c r="CVD1858" s="334"/>
      <c r="CVE1858" s="335"/>
      <c r="CVF1858" s="336"/>
      <c r="CVG1858" s="333"/>
      <c r="CVH1858" s="334"/>
      <c r="CVI1858" s="333"/>
      <c r="CVJ1858" s="334"/>
      <c r="CVK1858" s="334"/>
      <c r="CVL1858" s="335"/>
      <c r="CVM1858" s="336"/>
      <c r="CVN1858" s="333"/>
      <c r="CVO1858" s="334"/>
      <c r="CVP1858" s="333"/>
      <c r="CVQ1858" s="334"/>
      <c r="CVR1858" s="334"/>
      <c r="CVS1858" s="335"/>
      <c r="CVT1858" s="336"/>
      <c r="CVU1858" s="333"/>
      <c r="CVV1858" s="334"/>
      <c r="CVW1858" s="333"/>
      <c r="CVX1858" s="334"/>
      <c r="CVY1858" s="334"/>
      <c r="CVZ1858" s="335"/>
      <c r="CWA1858" s="336"/>
      <c r="CWB1858" s="333"/>
      <c r="CWC1858" s="334"/>
      <c r="CWD1858" s="333"/>
      <c r="CWE1858" s="334"/>
      <c r="CWF1858" s="334"/>
      <c r="CWG1858" s="335"/>
      <c r="CWH1858" s="336"/>
      <c r="CWI1858" s="333"/>
      <c r="CWJ1858" s="334"/>
      <c r="CWK1858" s="333"/>
      <c r="CWL1858" s="334"/>
      <c r="CWM1858" s="334"/>
      <c r="CWN1858" s="335"/>
      <c r="CWO1858" s="336"/>
      <c r="CWP1858" s="333"/>
      <c r="CWQ1858" s="334"/>
      <c r="CWR1858" s="333"/>
      <c r="CWS1858" s="334"/>
      <c r="CWT1858" s="334"/>
      <c r="CWU1858" s="335"/>
      <c r="CWV1858" s="336"/>
      <c r="CWW1858" s="333"/>
      <c r="CWX1858" s="334"/>
      <c r="CWY1858" s="333"/>
      <c r="CWZ1858" s="334"/>
      <c r="CXA1858" s="334"/>
      <c r="CXB1858" s="335"/>
      <c r="CXC1858" s="336"/>
      <c r="CXD1858" s="333"/>
      <c r="CXE1858" s="334"/>
      <c r="CXF1858" s="333"/>
      <c r="CXG1858" s="334"/>
      <c r="CXH1858" s="334"/>
      <c r="CXI1858" s="335"/>
      <c r="CXJ1858" s="336"/>
      <c r="CXK1858" s="333"/>
      <c r="CXL1858" s="334"/>
      <c r="CXM1858" s="333"/>
      <c r="CXN1858" s="334"/>
      <c r="CXO1858" s="334"/>
      <c r="CXP1858" s="335"/>
      <c r="CXQ1858" s="336"/>
      <c r="CXR1858" s="333"/>
      <c r="CXS1858" s="334"/>
      <c r="CXT1858" s="333"/>
      <c r="CXU1858" s="334"/>
      <c r="CXV1858" s="334"/>
      <c r="CXW1858" s="335"/>
      <c r="CXX1858" s="336"/>
      <c r="CXY1858" s="333"/>
      <c r="CXZ1858" s="334"/>
      <c r="CYA1858" s="333"/>
      <c r="CYB1858" s="334"/>
      <c r="CYC1858" s="334"/>
      <c r="CYD1858" s="335"/>
      <c r="CYE1858" s="336"/>
      <c r="CYF1858" s="333"/>
      <c r="CYG1858" s="334"/>
      <c r="CYH1858" s="333"/>
      <c r="CYI1858" s="334"/>
      <c r="CYJ1858" s="334"/>
      <c r="CYK1858" s="335"/>
      <c r="CYL1858" s="336"/>
      <c r="CYM1858" s="333"/>
      <c r="CYN1858" s="334"/>
      <c r="CYO1858" s="333"/>
      <c r="CYP1858" s="334"/>
      <c r="CYQ1858" s="334"/>
      <c r="CYR1858" s="335"/>
      <c r="CYS1858" s="336"/>
      <c r="CYT1858" s="333"/>
      <c r="CYU1858" s="334"/>
      <c r="CYV1858" s="333"/>
      <c r="CYW1858" s="334"/>
      <c r="CYX1858" s="334"/>
      <c r="CYY1858" s="335"/>
      <c r="CYZ1858" s="336"/>
      <c r="CZA1858" s="333"/>
      <c r="CZB1858" s="334"/>
      <c r="CZC1858" s="333"/>
      <c r="CZD1858" s="334"/>
      <c r="CZE1858" s="334"/>
      <c r="CZF1858" s="335"/>
      <c r="CZG1858" s="336"/>
      <c r="CZH1858" s="333"/>
      <c r="CZI1858" s="334"/>
      <c r="CZJ1858" s="333"/>
      <c r="CZK1858" s="334"/>
      <c r="CZL1858" s="334"/>
      <c r="CZM1858" s="335"/>
      <c r="CZN1858" s="336"/>
      <c r="CZO1858" s="333"/>
      <c r="CZP1858" s="334"/>
      <c r="CZQ1858" s="333"/>
      <c r="CZR1858" s="334"/>
      <c r="CZS1858" s="334"/>
      <c r="CZT1858" s="335"/>
      <c r="CZU1858" s="336"/>
      <c r="CZV1858" s="333"/>
      <c r="CZW1858" s="334"/>
      <c r="CZX1858" s="333"/>
      <c r="CZY1858" s="334"/>
      <c r="CZZ1858" s="334"/>
      <c r="DAA1858" s="335"/>
      <c r="DAB1858" s="336"/>
      <c r="DAC1858" s="333"/>
      <c r="DAD1858" s="334"/>
      <c r="DAE1858" s="333"/>
      <c r="DAF1858" s="334"/>
      <c r="DAG1858" s="334"/>
      <c r="DAH1858" s="335"/>
      <c r="DAI1858" s="336"/>
      <c r="DAJ1858" s="333"/>
      <c r="DAK1858" s="334"/>
      <c r="DAL1858" s="333"/>
      <c r="DAM1858" s="334"/>
      <c r="DAN1858" s="334"/>
      <c r="DAO1858" s="335"/>
      <c r="DAP1858" s="336"/>
      <c r="DAQ1858" s="333"/>
      <c r="DAR1858" s="334"/>
      <c r="DAS1858" s="333"/>
      <c r="DAT1858" s="334"/>
      <c r="DAU1858" s="334"/>
      <c r="DAV1858" s="335"/>
      <c r="DAW1858" s="336"/>
      <c r="DAX1858" s="333"/>
      <c r="DAY1858" s="334"/>
      <c r="DAZ1858" s="333"/>
      <c r="DBA1858" s="334"/>
      <c r="DBB1858" s="334"/>
      <c r="DBC1858" s="335"/>
      <c r="DBD1858" s="336"/>
      <c r="DBE1858" s="333"/>
      <c r="DBF1858" s="334"/>
      <c r="DBG1858" s="333"/>
      <c r="DBH1858" s="334"/>
      <c r="DBI1858" s="334"/>
      <c r="DBJ1858" s="335"/>
      <c r="DBK1858" s="336"/>
      <c r="DBL1858" s="333"/>
      <c r="DBM1858" s="334"/>
      <c r="DBN1858" s="333"/>
      <c r="DBO1858" s="334"/>
      <c r="DBP1858" s="334"/>
      <c r="DBQ1858" s="335"/>
      <c r="DBR1858" s="336"/>
      <c r="DBS1858" s="333"/>
      <c r="DBT1858" s="334"/>
      <c r="DBU1858" s="333"/>
      <c r="DBV1858" s="334"/>
      <c r="DBW1858" s="334"/>
      <c r="DBX1858" s="335"/>
      <c r="DBY1858" s="336"/>
      <c r="DBZ1858" s="333"/>
      <c r="DCA1858" s="334"/>
      <c r="DCB1858" s="333"/>
      <c r="DCC1858" s="334"/>
      <c r="DCD1858" s="334"/>
      <c r="DCE1858" s="335"/>
      <c r="DCF1858" s="336"/>
      <c r="DCG1858" s="333"/>
      <c r="DCH1858" s="334"/>
      <c r="DCI1858" s="333"/>
      <c r="DCJ1858" s="334"/>
      <c r="DCK1858" s="334"/>
      <c r="DCL1858" s="335"/>
      <c r="DCM1858" s="336"/>
      <c r="DCN1858" s="333"/>
      <c r="DCO1858" s="334"/>
      <c r="DCP1858" s="333"/>
      <c r="DCQ1858" s="334"/>
      <c r="DCR1858" s="334"/>
      <c r="DCS1858" s="335"/>
      <c r="DCT1858" s="336"/>
      <c r="DCU1858" s="333"/>
      <c r="DCV1858" s="334"/>
      <c r="DCW1858" s="333"/>
      <c r="DCX1858" s="334"/>
      <c r="DCY1858" s="334"/>
      <c r="DCZ1858" s="335"/>
      <c r="DDA1858" s="336"/>
      <c r="DDB1858" s="333"/>
      <c r="DDC1858" s="334"/>
      <c r="DDD1858" s="333"/>
      <c r="DDE1858" s="334"/>
      <c r="DDF1858" s="334"/>
      <c r="DDG1858" s="335"/>
      <c r="DDH1858" s="336"/>
      <c r="DDI1858" s="333"/>
      <c r="DDJ1858" s="334"/>
      <c r="DDK1858" s="333"/>
      <c r="DDL1858" s="334"/>
      <c r="DDM1858" s="334"/>
      <c r="DDN1858" s="335"/>
      <c r="DDO1858" s="336"/>
      <c r="DDP1858" s="333"/>
      <c r="DDQ1858" s="334"/>
      <c r="DDR1858" s="333"/>
      <c r="DDS1858" s="334"/>
      <c r="DDT1858" s="334"/>
      <c r="DDU1858" s="335"/>
      <c r="DDV1858" s="336"/>
      <c r="DDW1858" s="333"/>
      <c r="DDX1858" s="334"/>
      <c r="DDY1858" s="333"/>
      <c r="DDZ1858" s="334"/>
      <c r="DEA1858" s="334"/>
      <c r="DEB1858" s="335"/>
      <c r="DEC1858" s="336"/>
      <c r="DED1858" s="333"/>
      <c r="DEE1858" s="334"/>
      <c r="DEF1858" s="333"/>
      <c r="DEG1858" s="334"/>
      <c r="DEH1858" s="334"/>
      <c r="DEI1858" s="335"/>
      <c r="DEJ1858" s="336"/>
      <c r="DEK1858" s="333"/>
      <c r="DEL1858" s="334"/>
      <c r="DEM1858" s="333"/>
      <c r="DEN1858" s="334"/>
      <c r="DEO1858" s="334"/>
      <c r="DEP1858" s="335"/>
      <c r="DEQ1858" s="336"/>
      <c r="DER1858" s="333"/>
      <c r="DES1858" s="334"/>
      <c r="DET1858" s="333"/>
      <c r="DEU1858" s="334"/>
      <c r="DEV1858" s="334"/>
      <c r="DEW1858" s="335"/>
      <c r="DEX1858" s="336"/>
      <c r="DEY1858" s="333"/>
      <c r="DEZ1858" s="334"/>
      <c r="DFA1858" s="333"/>
      <c r="DFB1858" s="334"/>
      <c r="DFC1858" s="334"/>
      <c r="DFD1858" s="335"/>
      <c r="DFE1858" s="336"/>
      <c r="DFF1858" s="333"/>
      <c r="DFG1858" s="334"/>
      <c r="DFH1858" s="333"/>
      <c r="DFI1858" s="334"/>
      <c r="DFJ1858" s="334"/>
      <c r="DFK1858" s="335"/>
      <c r="DFL1858" s="336"/>
      <c r="DFM1858" s="333"/>
      <c r="DFN1858" s="334"/>
      <c r="DFO1858" s="333"/>
      <c r="DFP1858" s="334"/>
      <c r="DFQ1858" s="334"/>
      <c r="DFR1858" s="335"/>
      <c r="DFS1858" s="336"/>
      <c r="DFT1858" s="333"/>
      <c r="DFU1858" s="334"/>
      <c r="DFV1858" s="333"/>
      <c r="DFW1858" s="334"/>
      <c r="DFX1858" s="334"/>
      <c r="DFY1858" s="335"/>
      <c r="DFZ1858" s="336"/>
      <c r="DGA1858" s="333"/>
      <c r="DGB1858" s="334"/>
      <c r="DGC1858" s="333"/>
      <c r="DGD1858" s="334"/>
      <c r="DGE1858" s="334"/>
      <c r="DGF1858" s="335"/>
      <c r="DGG1858" s="336"/>
      <c r="DGH1858" s="333"/>
      <c r="DGI1858" s="334"/>
      <c r="DGJ1858" s="333"/>
      <c r="DGK1858" s="334"/>
      <c r="DGL1858" s="334"/>
      <c r="DGM1858" s="335"/>
      <c r="DGN1858" s="336"/>
      <c r="DGO1858" s="333"/>
      <c r="DGP1858" s="334"/>
      <c r="DGQ1858" s="333"/>
      <c r="DGR1858" s="334"/>
      <c r="DGS1858" s="334"/>
      <c r="DGT1858" s="335"/>
      <c r="DGU1858" s="336"/>
      <c r="DGV1858" s="333"/>
      <c r="DGW1858" s="334"/>
      <c r="DGX1858" s="333"/>
      <c r="DGY1858" s="334"/>
      <c r="DGZ1858" s="334"/>
      <c r="DHA1858" s="335"/>
      <c r="DHB1858" s="336"/>
      <c r="DHC1858" s="333"/>
      <c r="DHD1858" s="334"/>
      <c r="DHE1858" s="333"/>
      <c r="DHF1858" s="334"/>
      <c r="DHG1858" s="334"/>
      <c r="DHH1858" s="335"/>
      <c r="DHI1858" s="336"/>
      <c r="DHJ1858" s="333"/>
      <c r="DHK1858" s="334"/>
      <c r="DHL1858" s="333"/>
      <c r="DHM1858" s="334"/>
      <c r="DHN1858" s="334"/>
      <c r="DHO1858" s="335"/>
      <c r="DHP1858" s="336"/>
      <c r="DHQ1858" s="333"/>
      <c r="DHR1858" s="334"/>
      <c r="DHS1858" s="333"/>
      <c r="DHT1858" s="334"/>
      <c r="DHU1858" s="334"/>
      <c r="DHV1858" s="335"/>
      <c r="DHW1858" s="336"/>
      <c r="DHX1858" s="333"/>
      <c r="DHY1858" s="334"/>
      <c r="DHZ1858" s="333"/>
      <c r="DIA1858" s="334"/>
      <c r="DIB1858" s="334"/>
      <c r="DIC1858" s="335"/>
      <c r="DID1858" s="336"/>
      <c r="DIE1858" s="333"/>
      <c r="DIF1858" s="334"/>
      <c r="DIG1858" s="333"/>
      <c r="DIH1858" s="334"/>
      <c r="DII1858" s="334"/>
      <c r="DIJ1858" s="335"/>
      <c r="DIK1858" s="336"/>
      <c r="DIL1858" s="333"/>
      <c r="DIM1858" s="334"/>
      <c r="DIN1858" s="333"/>
      <c r="DIO1858" s="334"/>
      <c r="DIP1858" s="334"/>
      <c r="DIQ1858" s="335"/>
      <c r="DIR1858" s="336"/>
      <c r="DIS1858" s="333"/>
      <c r="DIT1858" s="334"/>
      <c r="DIU1858" s="333"/>
      <c r="DIV1858" s="334"/>
      <c r="DIW1858" s="334"/>
      <c r="DIX1858" s="335"/>
      <c r="DIY1858" s="336"/>
      <c r="DIZ1858" s="333"/>
      <c r="DJA1858" s="334"/>
      <c r="DJB1858" s="333"/>
      <c r="DJC1858" s="334"/>
      <c r="DJD1858" s="334"/>
      <c r="DJE1858" s="335"/>
      <c r="DJF1858" s="336"/>
      <c r="DJG1858" s="333"/>
      <c r="DJH1858" s="334"/>
      <c r="DJI1858" s="333"/>
      <c r="DJJ1858" s="334"/>
      <c r="DJK1858" s="334"/>
      <c r="DJL1858" s="335"/>
      <c r="DJM1858" s="336"/>
      <c r="DJN1858" s="333"/>
      <c r="DJO1858" s="334"/>
      <c r="DJP1858" s="333"/>
      <c r="DJQ1858" s="334"/>
      <c r="DJR1858" s="334"/>
      <c r="DJS1858" s="335"/>
      <c r="DJT1858" s="336"/>
      <c r="DJU1858" s="333"/>
      <c r="DJV1858" s="334"/>
      <c r="DJW1858" s="333"/>
      <c r="DJX1858" s="334"/>
      <c r="DJY1858" s="334"/>
      <c r="DJZ1858" s="335"/>
      <c r="DKA1858" s="336"/>
      <c r="DKB1858" s="333"/>
      <c r="DKC1858" s="334"/>
      <c r="DKD1858" s="333"/>
      <c r="DKE1858" s="334"/>
      <c r="DKF1858" s="334"/>
      <c r="DKG1858" s="335"/>
      <c r="DKH1858" s="336"/>
      <c r="DKI1858" s="333"/>
      <c r="DKJ1858" s="334"/>
      <c r="DKK1858" s="333"/>
      <c r="DKL1858" s="334"/>
      <c r="DKM1858" s="334"/>
      <c r="DKN1858" s="335"/>
      <c r="DKO1858" s="336"/>
      <c r="DKP1858" s="333"/>
      <c r="DKQ1858" s="334"/>
      <c r="DKR1858" s="333"/>
      <c r="DKS1858" s="334"/>
      <c r="DKT1858" s="334"/>
      <c r="DKU1858" s="335"/>
      <c r="DKV1858" s="336"/>
      <c r="DKW1858" s="333"/>
      <c r="DKX1858" s="334"/>
      <c r="DKY1858" s="333"/>
      <c r="DKZ1858" s="334"/>
      <c r="DLA1858" s="334"/>
      <c r="DLB1858" s="335"/>
      <c r="DLC1858" s="336"/>
      <c r="DLD1858" s="333"/>
      <c r="DLE1858" s="334"/>
      <c r="DLF1858" s="333"/>
      <c r="DLG1858" s="334"/>
      <c r="DLH1858" s="334"/>
      <c r="DLI1858" s="335"/>
      <c r="DLJ1858" s="336"/>
      <c r="DLK1858" s="333"/>
      <c r="DLL1858" s="334"/>
      <c r="DLM1858" s="333"/>
      <c r="DLN1858" s="334"/>
      <c r="DLO1858" s="334"/>
      <c r="DLP1858" s="335"/>
      <c r="DLQ1858" s="336"/>
      <c r="DLR1858" s="333"/>
      <c r="DLS1858" s="334"/>
      <c r="DLT1858" s="333"/>
      <c r="DLU1858" s="334"/>
      <c r="DLV1858" s="334"/>
      <c r="DLW1858" s="335"/>
      <c r="DLX1858" s="336"/>
      <c r="DLY1858" s="333"/>
      <c r="DLZ1858" s="334"/>
      <c r="DMA1858" s="333"/>
      <c r="DMB1858" s="334"/>
      <c r="DMC1858" s="334"/>
      <c r="DMD1858" s="335"/>
      <c r="DME1858" s="336"/>
      <c r="DMF1858" s="333"/>
      <c r="DMG1858" s="334"/>
      <c r="DMH1858" s="333"/>
      <c r="DMI1858" s="334"/>
      <c r="DMJ1858" s="334"/>
      <c r="DMK1858" s="335"/>
      <c r="DML1858" s="336"/>
      <c r="DMM1858" s="333"/>
      <c r="DMN1858" s="334"/>
      <c r="DMO1858" s="333"/>
      <c r="DMP1858" s="334"/>
      <c r="DMQ1858" s="334"/>
      <c r="DMR1858" s="335"/>
      <c r="DMS1858" s="336"/>
      <c r="DMT1858" s="333"/>
      <c r="DMU1858" s="334"/>
      <c r="DMV1858" s="333"/>
      <c r="DMW1858" s="334"/>
      <c r="DMX1858" s="334"/>
      <c r="DMY1858" s="335"/>
      <c r="DMZ1858" s="336"/>
      <c r="DNA1858" s="333"/>
      <c r="DNB1858" s="334"/>
      <c r="DNC1858" s="333"/>
      <c r="DND1858" s="334"/>
      <c r="DNE1858" s="334"/>
      <c r="DNF1858" s="335"/>
      <c r="DNG1858" s="336"/>
      <c r="DNH1858" s="333"/>
      <c r="DNI1858" s="334"/>
      <c r="DNJ1858" s="333"/>
      <c r="DNK1858" s="334"/>
      <c r="DNL1858" s="334"/>
      <c r="DNM1858" s="335"/>
      <c r="DNN1858" s="336"/>
      <c r="DNO1858" s="333"/>
      <c r="DNP1858" s="334"/>
      <c r="DNQ1858" s="333"/>
      <c r="DNR1858" s="334"/>
      <c r="DNS1858" s="334"/>
      <c r="DNT1858" s="335"/>
      <c r="DNU1858" s="336"/>
      <c r="DNV1858" s="333"/>
      <c r="DNW1858" s="334"/>
      <c r="DNX1858" s="333"/>
      <c r="DNY1858" s="334"/>
      <c r="DNZ1858" s="334"/>
      <c r="DOA1858" s="335"/>
      <c r="DOB1858" s="336"/>
      <c r="DOC1858" s="333"/>
      <c r="DOD1858" s="334"/>
      <c r="DOE1858" s="333"/>
      <c r="DOF1858" s="334"/>
      <c r="DOG1858" s="334"/>
      <c r="DOH1858" s="335"/>
      <c r="DOI1858" s="336"/>
      <c r="DOJ1858" s="333"/>
      <c r="DOK1858" s="334"/>
      <c r="DOL1858" s="333"/>
      <c r="DOM1858" s="334"/>
      <c r="DON1858" s="334"/>
      <c r="DOO1858" s="335"/>
      <c r="DOP1858" s="336"/>
      <c r="DOQ1858" s="333"/>
      <c r="DOR1858" s="334"/>
      <c r="DOS1858" s="333"/>
      <c r="DOT1858" s="334"/>
      <c r="DOU1858" s="334"/>
      <c r="DOV1858" s="335"/>
      <c r="DOW1858" s="336"/>
      <c r="DOX1858" s="333"/>
      <c r="DOY1858" s="334"/>
      <c r="DOZ1858" s="333"/>
      <c r="DPA1858" s="334"/>
      <c r="DPB1858" s="334"/>
      <c r="DPC1858" s="335"/>
      <c r="DPD1858" s="336"/>
      <c r="DPE1858" s="333"/>
      <c r="DPF1858" s="334"/>
      <c r="DPG1858" s="333"/>
      <c r="DPH1858" s="334"/>
      <c r="DPI1858" s="334"/>
      <c r="DPJ1858" s="335"/>
      <c r="DPK1858" s="336"/>
      <c r="DPL1858" s="333"/>
      <c r="DPM1858" s="334"/>
      <c r="DPN1858" s="333"/>
      <c r="DPO1858" s="334"/>
      <c r="DPP1858" s="334"/>
      <c r="DPQ1858" s="335"/>
      <c r="DPR1858" s="336"/>
      <c r="DPS1858" s="333"/>
      <c r="DPT1858" s="334"/>
      <c r="DPU1858" s="333"/>
      <c r="DPV1858" s="334"/>
      <c r="DPW1858" s="334"/>
      <c r="DPX1858" s="335"/>
      <c r="DPY1858" s="336"/>
      <c r="DPZ1858" s="333"/>
      <c r="DQA1858" s="334"/>
      <c r="DQB1858" s="333"/>
      <c r="DQC1858" s="334"/>
      <c r="DQD1858" s="334"/>
      <c r="DQE1858" s="335"/>
      <c r="DQF1858" s="336"/>
      <c r="DQG1858" s="333"/>
      <c r="DQH1858" s="334"/>
      <c r="DQI1858" s="333"/>
      <c r="DQJ1858" s="334"/>
      <c r="DQK1858" s="334"/>
      <c r="DQL1858" s="335"/>
      <c r="DQM1858" s="336"/>
      <c r="DQN1858" s="333"/>
      <c r="DQO1858" s="334"/>
      <c r="DQP1858" s="333"/>
      <c r="DQQ1858" s="334"/>
      <c r="DQR1858" s="334"/>
      <c r="DQS1858" s="335"/>
      <c r="DQT1858" s="336"/>
      <c r="DQU1858" s="333"/>
      <c r="DQV1858" s="334"/>
      <c r="DQW1858" s="333"/>
      <c r="DQX1858" s="334"/>
      <c r="DQY1858" s="334"/>
      <c r="DQZ1858" s="335"/>
      <c r="DRA1858" s="336"/>
      <c r="DRB1858" s="333"/>
      <c r="DRC1858" s="334"/>
      <c r="DRD1858" s="333"/>
      <c r="DRE1858" s="334"/>
      <c r="DRF1858" s="334"/>
      <c r="DRG1858" s="335"/>
      <c r="DRH1858" s="336"/>
      <c r="DRI1858" s="333"/>
      <c r="DRJ1858" s="334"/>
      <c r="DRK1858" s="333"/>
      <c r="DRL1858" s="334"/>
      <c r="DRM1858" s="334"/>
      <c r="DRN1858" s="335"/>
      <c r="DRO1858" s="336"/>
      <c r="DRP1858" s="333"/>
      <c r="DRQ1858" s="334"/>
      <c r="DRR1858" s="333"/>
      <c r="DRS1858" s="334"/>
      <c r="DRT1858" s="334"/>
      <c r="DRU1858" s="335"/>
      <c r="DRV1858" s="336"/>
      <c r="DRW1858" s="333"/>
      <c r="DRX1858" s="334"/>
      <c r="DRY1858" s="333"/>
      <c r="DRZ1858" s="334"/>
      <c r="DSA1858" s="334"/>
      <c r="DSB1858" s="335"/>
      <c r="DSC1858" s="336"/>
      <c r="DSD1858" s="333"/>
      <c r="DSE1858" s="334"/>
      <c r="DSF1858" s="333"/>
      <c r="DSG1858" s="334"/>
      <c r="DSH1858" s="334"/>
      <c r="DSI1858" s="335"/>
      <c r="DSJ1858" s="336"/>
      <c r="DSK1858" s="333"/>
      <c r="DSL1858" s="334"/>
      <c r="DSM1858" s="333"/>
      <c r="DSN1858" s="334"/>
      <c r="DSO1858" s="334"/>
      <c r="DSP1858" s="335"/>
      <c r="DSQ1858" s="336"/>
      <c r="DSR1858" s="333"/>
      <c r="DSS1858" s="334"/>
      <c r="DST1858" s="333"/>
      <c r="DSU1858" s="334"/>
      <c r="DSV1858" s="334"/>
      <c r="DSW1858" s="335"/>
      <c r="DSX1858" s="336"/>
      <c r="DSY1858" s="333"/>
      <c r="DSZ1858" s="334"/>
      <c r="DTA1858" s="333"/>
      <c r="DTB1858" s="334"/>
      <c r="DTC1858" s="334"/>
      <c r="DTD1858" s="335"/>
      <c r="DTE1858" s="336"/>
      <c r="DTF1858" s="333"/>
      <c r="DTG1858" s="334"/>
      <c r="DTH1858" s="333"/>
      <c r="DTI1858" s="334"/>
      <c r="DTJ1858" s="334"/>
      <c r="DTK1858" s="335"/>
      <c r="DTL1858" s="336"/>
      <c r="DTM1858" s="333"/>
      <c r="DTN1858" s="334"/>
      <c r="DTO1858" s="333"/>
      <c r="DTP1858" s="334"/>
      <c r="DTQ1858" s="334"/>
      <c r="DTR1858" s="335"/>
      <c r="DTS1858" s="336"/>
      <c r="DTT1858" s="333"/>
      <c r="DTU1858" s="334"/>
      <c r="DTV1858" s="333"/>
      <c r="DTW1858" s="334"/>
      <c r="DTX1858" s="334"/>
      <c r="DTY1858" s="335"/>
      <c r="DTZ1858" s="336"/>
      <c r="DUA1858" s="333"/>
      <c r="DUB1858" s="334"/>
      <c r="DUC1858" s="333"/>
      <c r="DUD1858" s="334"/>
      <c r="DUE1858" s="334"/>
      <c r="DUF1858" s="335"/>
      <c r="DUG1858" s="336"/>
      <c r="DUH1858" s="333"/>
      <c r="DUI1858" s="334"/>
      <c r="DUJ1858" s="333"/>
      <c r="DUK1858" s="334"/>
      <c r="DUL1858" s="334"/>
      <c r="DUM1858" s="335"/>
      <c r="DUN1858" s="336"/>
      <c r="DUO1858" s="333"/>
      <c r="DUP1858" s="334"/>
      <c r="DUQ1858" s="333"/>
      <c r="DUR1858" s="334"/>
      <c r="DUS1858" s="334"/>
      <c r="DUT1858" s="335"/>
      <c r="DUU1858" s="336"/>
      <c r="DUV1858" s="333"/>
      <c r="DUW1858" s="334"/>
      <c r="DUX1858" s="333"/>
      <c r="DUY1858" s="334"/>
      <c r="DUZ1858" s="334"/>
      <c r="DVA1858" s="335"/>
      <c r="DVB1858" s="336"/>
      <c r="DVC1858" s="333"/>
      <c r="DVD1858" s="334"/>
      <c r="DVE1858" s="333"/>
      <c r="DVF1858" s="334"/>
      <c r="DVG1858" s="334"/>
      <c r="DVH1858" s="335"/>
      <c r="DVI1858" s="336"/>
      <c r="DVJ1858" s="333"/>
      <c r="DVK1858" s="334"/>
      <c r="DVL1858" s="333"/>
      <c r="DVM1858" s="334"/>
      <c r="DVN1858" s="334"/>
      <c r="DVO1858" s="335"/>
      <c r="DVP1858" s="336"/>
      <c r="DVQ1858" s="333"/>
      <c r="DVR1858" s="334"/>
      <c r="DVS1858" s="333"/>
      <c r="DVT1858" s="334"/>
      <c r="DVU1858" s="334"/>
      <c r="DVV1858" s="335"/>
      <c r="DVW1858" s="336"/>
      <c r="DVX1858" s="333"/>
      <c r="DVY1858" s="334"/>
      <c r="DVZ1858" s="333"/>
      <c r="DWA1858" s="334"/>
      <c r="DWB1858" s="334"/>
      <c r="DWC1858" s="335"/>
      <c r="DWD1858" s="336"/>
      <c r="DWE1858" s="333"/>
      <c r="DWF1858" s="334"/>
      <c r="DWG1858" s="333"/>
      <c r="DWH1858" s="334"/>
      <c r="DWI1858" s="334"/>
      <c r="DWJ1858" s="335"/>
      <c r="DWK1858" s="336"/>
      <c r="DWL1858" s="333"/>
      <c r="DWM1858" s="334"/>
      <c r="DWN1858" s="333"/>
      <c r="DWO1858" s="334"/>
      <c r="DWP1858" s="334"/>
      <c r="DWQ1858" s="335"/>
      <c r="DWR1858" s="336"/>
      <c r="DWS1858" s="333"/>
      <c r="DWT1858" s="334"/>
      <c r="DWU1858" s="333"/>
      <c r="DWV1858" s="334"/>
      <c r="DWW1858" s="334"/>
      <c r="DWX1858" s="335"/>
      <c r="DWY1858" s="336"/>
      <c r="DWZ1858" s="333"/>
      <c r="DXA1858" s="334"/>
      <c r="DXB1858" s="333"/>
      <c r="DXC1858" s="334"/>
      <c r="DXD1858" s="334"/>
      <c r="DXE1858" s="335"/>
      <c r="DXF1858" s="336"/>
      <c r="DXG1858" s="333"/>
      <c r="DXH1858" s="334"/>
      <c r="DXI1858" s="333"/>
      <c r="DXJ1858" s="334"/>
      <c r="DXK1858" s="334"/>
      <c r="DXL1858" s="335"/>
      <c r="DXM1858" s="336"/>
      <c r="DXN1858" s="333"/>
      <c r="DXO1858" s="334"/>
      <c r="DXP1858" s="333"/>
      <c r="DXQ1858" s="334"/>
      <c r="DXR1858" s="334"/>
      <c r="DXS1858" s="335"/>
      <c r="DXT1858" s="336"/>
      <c r="DXU1858" s="333"/>
      <c r="DXV1858" s="334"/>
      <c r="DXW1858" s="333"/>
      <c r="DXX1858" s="334"/>
      <c r="DXY1858" s="334"/>
      <c r="DXZ1858" s="335"/>
      <c r="DYA1858" s="336"/>
      <c r="DYB1858" s="333"/>
      <c r="DYC1858" s="334"/>
      <c r="DYD1858" s="333"/>
      <c r="DYE1858" s="334"/>
      <c r="DYF1858" s="334"/>
      <c r="DYG1858" s="335"/>
      <c r="DYH1858" s="336"/>
      <c r="DYI1858" s="333"/>
      <c r="DYJ1858" s="334"/>
      <c r="DYK1858" s="333"/>
      <c r="DYL1858" s="334"/>
      <c r="DYM1858" s="334"/>
      <c r="DYN1858" s="335"/>
      <c r="DYO1858" s="336"/>
      <c r="DYP1858" s="333"/>
      <c r="DYQ1858" s="334"/>
      <c r="DYR1858" s="333"/>
      <c r="DYS1858" s="334"/>
      <c r="DYT1858" s="334"/>
      <c r="DYU1858" s="335"/>
      <c r="DYV1858" s="336"/>
      <c r="DYW1858" s="333"/>
      <c r="DYX1858" s="334"/>
      <c r="DYY1858" s="333"/>
      <c r="DYZ1858" s="334"/>
      <c r="DZA1858" s="334"/>
      <c r="DZB1858" s="335"/>
      <c r="DZC1858" s="336"/>
      <c r="DZD1858" s="333"/>
      <c r="DZE1858" s="334"/>
      <c r="DZF1858" s="333"/>
      <c r="DZG1858" s="334"/>
      <c r="DZH1858" s="334"/>
      <c r="DZI1858" s="335"/>
      <c r="DZJ1858" s="336"/>
      <c r="DZK1858" s="333"/>
      <c r="DZL1858" s="334"/>
      <c r="DZM1858" s="333"/>
      <c r="DZN1858" s="334"/>
      <c r="DZO1858" s="334"/>
      <c r="DZP1858" s="335"/>
      <c r="DZQ1858" s="336"/>
      <c r="DZR1858" s="333"/>
      <c r="DZS1858" s="334"/>
      <c r="DZT1858" s="333"/>
      <c r="DZU1858" s="334"/>
      <c r="DZV1858" s="334"/>
      <c r="DZW1858" s="335"/>
      <c r="DZX1858" s="336"/>
      <c r="DZY1858" s="333"/>
      <c r="DZZ1858" s="334"/>
      <c r="EAA1858" s="333"/>
      <c r="EAB1858" s="334"/>
      <c r="EAC1858" s="334"/>
      <c r="EAD1858" s="335"/>
      <c r="EAE1858" s="336"/>
      <c r="EAF1858" s="333"/>
      <c r="EAG1858" s="334"/>
      <c r="EAH1858" s="333"/>
      <c r="EAI1858" s="334"/>
      <c r="EAJ1858" s="334"/>
      <c r="EAK1858" s="335"/>
      <c r="EAL1858" s="336"/>
      <c r="EAM1858" s="333"/>
      <c r="EAN1858" s="334"/>
      <c r="EAO1858" s="333"/>
      <c r="EAP1858" s="334"/>
      <c r="EAQ1858" s="334"/>
      <c r="EAR1858" s="335"/>
      <c r="EAS1858" s="336"/>
      <c r="EAT1858" s="333"/>
      <c r="EAU1858" s="334"/>
      <c r="EAV1858" s="333"/>
      <c r="EAW1858" s="334"/>
      <c r="EAX1858" s="334"/>
      <c r="EAY1858" s="335"/>
      <c r="EAZ1858" s="336"/>
      <c r="EBA1858" s="333"/>
      <c r="EBB1858" s="334"/>
      <c r="EBC1858" s="333"/>
      <c r="EBD1858" s="334"/>
      <c r="EBE1858" s="334"/>
      <c r="EBF1858" s="335"/>
      <c r="EBG1858" s="336"/>
      <c r="EBH1858" s="333"/>
      <c r="EBI1858" s="334"/>
      <c r="EBJ1858" s="333"/>
      <c r="EBK1858" s="334"/>
      <c r="EBL1858" s="334"/>
      <c r="EBM1858" s="335"/>
      <c r="EBN1858" s="336"/>
      <c r="EBO1858" s="333"/>
      <c r="EBP1858" s="334"/>
      <c r="EBQ1858" s="333"/>
      <c r="EBR1858" s="334"/>
      <c r="EBS1858" s="334"/>
      <c r="EBT1858" s="335"/>
      <c r="EBU1858" s="336"/>
      <c r="EBV1858" s="333"/>
      <c r="EBW1858" s="334"/>
      <c r="EBX1858" s="333"/>
      <c r="EBY1858" s="334"/>
      <c r="EBZ1858" s="334"/>
      <c r="ECA1858" s="335"/>
      <c r="ECB1858" s="336"/>
      <c r="ECC1858" s="333"/>
      <c r="ECD1858" s="334"/>
      <c r="ECE1858" s="333"/>
      <c r="ECF1858" s="334"/>
      <c r="ECG1858" s="334"/>
      <c r="ECH1858" s="335"/>
      <c r="ECI1858" s="336"/>
      <c r="ECJ1858" s="333"/>
      <c r="ECK1858" s="334"/>
      <c r="ECL1858" s="333"/>
      <c r="ECM1858" s="334"/>
      <c r="ECN1858" s="334"/>
      <c r="ECO1858" s="335"/>
      <c r="ECP1858" s="336"/>
      <c r="ECQ1858" s="333"/>
      <c r="ECR1858" s="334"/>
      <c r="ECS1858" s="333"/>
      <c r="ECT1858" s="334"/>
      <c r="ECU1858" s="334"/>
      <c r="ECV1858" s="335"/>
      <c r="ECW1858" s="336"/>
      <c r="ECX1858" s="333"/>
      <c r="ECY1858" s="334"/>
      <c r="ECZ1858" s="333"/>
      <c r="EDA1858" s="334"/>
      <c r="EDB1858" s="334"/>
      <c r="EDC1858" s="335"/>
      <c r="EDD1858" s="336"/>
      <c r="EDE1858" s="333"/>
      <c r="EDF1858" s="334"/>
      <c r="EDG1858" s="333"/>
      <c r="EDH1858" s="334"/>
      <c r="EDI1858" s="334"/>
      <c r="EDJ1858" s="335"/>
      <c r="EDK1858" s="336"/>
      <c r="EDL1858" s="333"/>
      <c r="EDM1858" s="334"/>
      <c r="EDN1858" s="333"/>
      <c r="EDO1858" s="334"/>
      <c r="EDP1858" s="334"/>
      <c r="EDQ1858" s="335"/>
      <c r="EDR1858" s="336"/>
      <c r="EDS1858" s="333"/>
      <c r="EDT1858" s="334"/>
      <c r="EDU1858" s="333"/>
      <c r="EDV1858" s="334"/>
      <c r="EDW1858" s="334"/>
      <c r="EDX1858" s="335"/>
      <c r="EDY1858" s="336"/>
      <c r="EDZ1858" s="333"/>
      <c r="EEA1858" s="334"/>
      <c r="EEB1858" s="333"/>
      <c r="EEC1858" s="334"/>
      <c r="EED1858" s="334"/>
      <c r="EEE1858" s="335"/>
      <c r="EEF1858" s="336"/>
      <c r="EEG1858" s="333"/>
      <c r="EEH1858" s="334"/>
      <c r="EEI1858" s="333"/>
      <c r="EEJ1858" s="334"/>
      <c r="EEK1858" s="334"/>
      <c r="EEL1858" s="335"/>
      <c r="EEM1858" s="336"/>
      <c r="EEN1858" s="333"/>
      <c r="EEO1858" s="334"/>
      <c r="EEP1858" s="333"/>
      <c r="EEQ1858" s="334"/>
      <c r="EER1858" s="334"/>
      <c r="EES1858" s="335"/>
      <c r="EET1858" s="336"/>
      <c r="EEU1858" s="333"/>
      <c r="EEV1858" s="334"/>
      <c r="EEW1858" s="333"/>
      <c r="EEX1858" s="334"/>
      <c r="EEY1858" s="334"/>
      <c r="EEZ1858" s="335"/>
      <c r="EFA1858" s="336"/>
      <c r="EFB1858" s="333"/>
      <c r="EFC1858" s="334"/>
      <c r="EFD1858" s="333"/>
      <c r="EFE1858" s="334"/>
      <c r="EFF1858" s="334"/>
      <c r="EFG1858" s="335"/>
      <c r="EFH1858" s="336"/>
      <c r="EFI1858" s="333"/>
      <c r="EFJ1858" s="334"/>
      <c r="EFK1858" s="333"/>
      <c r="EFL1858" s="334"/>
      <c r="EFM1858" s="334"/>
      <c r="EFN1858" s="335"/>
      <c r="EFO1858" s="336"/>
      <c r="EFP1858" s="333"/>
      <c r="EFQ1858" s="334"/>
      <c r="EFR1858" s="333"/>
      <c r="EFS1858" s="334"/>
      <c r="EFT1858" s="334"/>
      <c r="EFU1858" s="335"/>
      <c r="EFV1858" s="336"/>
      <c r="EFW1858" s="333"/>
      <c r="EFX1858" s="334"/>
      <c r="EFY1858" s="333"/>
      <c r="EFZ1858" s="334"/>
      <c r="EGA1858" s="334"/>
      <c r="EGB1858" s="335"/>
      <c r="EGC1858" s="336"/>
      <c r="EGD1858" s="333"/>
      <c r="EGE1858" s="334"/>
      <c r="EGF1858" s="333"/>
      <c r="EGG1858" s="334"/>
      <c r="EGH1858" s="334"/>
      <c r="EGI1858" s="335"/>
      <c r="EGJ1858" s="336"/>
      <c r="EGK1858" s="333"/>
      <c r="EGL1858" s="334"/>
      <c r="EGM1858" s="333"/>
      <c r="EGN1858" s="334"/>
      <c r="EGO1858" s="334"/>
      <c r="EGP1858" s="335"/>
      <c r="EGQ1858" s="336"/>
      <c r="EGR1858" s="333"/>
      <c r="EGS1858" s="334"/>
      <c r="EGT1858" s="333"/>
      <c r="EGU1858" s="334"/>
      <c r="EGV1858" s="334"/>
      <c r="EGW1858" s="335"/>
      <c r="EGX1858" s="336"/>
      <c r="EGY1858" s="333"/>
      <c r="EGZ1858" s="334"/>
      <c r="EHA1858" s="333"/>
      <c r="EHB1858" s="334"/>
      <c r="EHC1858" s="334"/>
      <c r="EHD1858" s="335"/>
      <c r="EHE1858" s="336"/>
      <c r="EHF1858" s="333"/>
      <c r="EHG1858" s="334"/>
      <c r="EHH1858" s="333"/>
      <c r="EHI1858" s="334"/>
      <c r="EHJ1858" s="334"/>
      <c r="EHK1858" s="335"/>
      <c r="EHL1858" s="336"/>
      <c r="EHM1858" s="333"/>
      <c r="EHN1858" s="334"/>
      <c r="EHO1858" s="333"/>
      <c r="EHP1858" s="334"/>
      <c r="EHQ1858" s="334"/>
      <c r="EHR1858" s="335"/>
      <c r="EHS1858" s="336"/>
      <c r="EHT1858" s="333"/>
      <c r="EHU1858" s="334"/>
      <c r="EHV1858" s="333"/>
      <c r="EHW1858" s="334"/>
      <c r="EHX1858" s="334"/>
      <c r="EHY1858" s="335"/>
      <c r="EHZ1858" s="336"/>
      <c r="EIA1858" s="333"/>
      <c r="EIB1858" s="334"/>
      <c r="EIC1858" s="333"/>
      <c r="EID1858" s="334"/>
      <c r="EIE1858" s="334"/>
      <c r="EIF1858" s="335"/>
      <c r="EIG1858" s="336"/>
      <c r="EIH1858" s="333"/>
      <c r="EII1858" s="334"/>
      <c r="EIJ1858" s="333"/>
      <c r="EIK1858" s="334"/>
      <c r="EIL1858" s="334"/>
      <c r="EIM1858" s="335"/>
      <c r="EIN1858" s="336"/>
      <c r="EIO1858" s="333"/>
      <c r="EIP1858" s="334"/>
      <c r="EIQ1858" s="333"/>
      <c r="EIR1858" s="334"/>
      <c r="EIS1858" s="334"/>
      <c r="EIT1858" s="335"/>
      <c r="EIU1858" s="336"/>
      <c r="EIV1858" s="333"/>
      <c r="EIW1858" s="334"/>
      <c r="EIX1858" s="333"/>
      <c r="EIY1858" s="334"/>
      <c r="EIZ1858" s="334"/>
      <c r="EJA1858" s="335"/>
      <c r="EJB1858" s="336"/>
      <c r="EJC1858" s="333"/>
      <c r="EJD1858" s="334"/>
      <c r="EJE1858" s="333"/>
      <c r="EJF1858" s="334"/>
      <c r="EJG1858" s="334"/>
      <c r="EJH1858" s="335"/>
      <c r="EJI1858" s="336"/>
      <c r="EJJ1858" s="333"/>
      <c r="EJK1858" s="334"/>
      <c r="EJL1858" s="333"/>
      <c r="EJM1858" s="334"/>
      <c r="EJN1858" s="334"/>
      <c r="EJO1858" s="335"/>
      <c r="EJP1858" s="336"/>
      <c r="EJQ1858" s="333"/>
      <c r="EJR1858" s="334"/>
      <c r="EJS1858" s="333"/>
      <c r="EJT1858" s="334"/>
      <c r="EJU1858" s="334"/>
      <c r="EJV1858" s="335"/>
      <c r="EJW1858" s="336"/>
      <c r="EJX1858" s="333"/>
      <c r="EJY1858" s="334"/>
      <c r="EJZ1858" s="333"/>
      <c r="EKA1858" s="334"/>
      <c r="EKB1858" s="334"/>
      <c r="EKC1858" s="335"/>
      <c r="EKD1858" s="336"/>
      <c r="EKE1858" s="333"/>
      <c r="EKF1858" s="334"/>
      <c r="EKG1858" s="333"/>
      <c r="EKH1858" s="334"/>
      <c r="EKI1858" s="334"/>
      <c r="EKJ1858" s="335"/>
      <c r="EKK1858" s="336"/>
      <c r="EKL1858" s="333"/>
      <c r="EKM1858" s="334"/>
      <c r="EKN1858" s="333"/>
      <c r="EKO1858" s="334"/>
      <c r="EKP1858" s="334"/>
      <c r="EKQ1858" s="335"/>
      <c r="EKR1858" s="336"/>
      <c r="EKS1858" s="333"/>
      <c r="EKT1858" s="334"/>
      <c r="EKU1858" s="333"/>
      <c r="EKV1858" s="334"/>
      <c r="EKW1858" s="334"/>
      <c r="EKX1858" s="335"/>
      <c r="EKY1858" s="336"/>
      <c r="EKZ1858" s="333"/>
      <c r="ELA1858" s="334"/>
      <c r="ELB1858" s="333"/>
      <c r="ELC1858" s="334"/>
      <c r="ELD1858" s="334"/>
      <c r="ELE1858" s="335"/>
      <c r="ELF1858" s="336"/>
      <c r="ELG1858" s="333"/>
      <c r="ELH1858" s="334"/>
      <c r="ELI1858" s="333"/>
      <c r="ELJ1858" s="334"/>
      <c r="ELK1858" s="334"/>
      <c r="ELL1858" s="335"/>
      <c r="ELM1858" s="336"/>
      <c r="ELN1858" s="333"/>
      <c r="ELO1858" s="334"/>
      <c r="ELP1858" s="333"/>
      <c r="ELQ1858" s="334"/>
      <c r="ELR1858" s="334"/>
      <c r="ELS1858" s="335"/>
      <c r="ELT1858" s="336"/>
      <c r="ELU1858" s="333"/>
      <c r="ELV1858" s="334"/>
      <c r="ELW1858" s="333"/>
      <c r="ELX1858" s="334"/>
      <c r="ELY1858" s="334"/>
      <c r="ELZ1858" s="335"/>
      <c r="EMA1858" s="336"/>
      <c r="EMB1858" s="333"/>
      <c r="EMC1858" s="334"/>
      <c r="EMD1858" s="333"/>
      <c r="EME1858" s="334"/>
      <c r="EMF1858" s="334"/>
      <c r="EMG1858" s="335"/>
      <c r="EMH1858" s="336"/>
      <c r="EMI1858" s="333"/>
      <c r="EMJ1858" s="334"/>
      <c r="EMK1858" s="333"/>
      <c r="EML1858" s="334"/>
      <c r="EMM1858" s="334"/>
      <c r="EMN1858" s="335"/>
      <c r="EMO1858" s="336"/>
      <c r="EMP1858" s="333"/>
      <c r="EMQ1858" s="334"/>
      <c r="EMR1858" s="333"/>
      <c r="EMS1858" s="334"/>
      <c r="EMT1858" s="334"/>
      <c r="EMU1858" s="335"/>
      <c r="EMV1858" s="336"/>
      <c r="EMW1858" s="333"/>
      <c r="EMX1858" s="334"/>
      <c r="EMY1858" s="333"/>
      <c r="EMZ1858" s="334"/>
      <c r="ENA1858" s="334"/>
      <c r="ENB1858" s="335"/>
      <c r="ENC1858" s="336"/>
      <c r="END1858" s="333"/>
      <c r="ENE1858" s="334"/>
      <c r="ENF1858" s="333"/>
      <c r="ENG1858" s="334"/>
      <c r="ENH1858" s="334"/>
      <c r="ENI1858" s="335"/>
      <c r="ENJ1858" s="336"/>
      <c r="ENK1858" s="333"/>
      <c r="ENL1858" s="334"/>
      <c r="ENM1858" s="333"/>
      <c r="ENN1858" s="334"/>
      <c r="ENO1858" s="334"/>
      <c r="ENP1858" s="335"/>
      <c r="ENQ1858" s="336"/>
      <c r="ENR1858" s="333"/>
      <c r="ENS1858" s="334"/>
      <c r="ENT1858" s="333"/>
      <c r="ENU1858" s="334"/>
      <c r="ENV1858" s="334"/>
      <c r="ENW1858" s="335"/>
      <c r="ENX1858" s="336"/>
      <c r="ENY1858" s="333"/>
      <c r="ENZ1858" s="334"/>
      <c r="EOA1858" s="333"/>
      <c r="EOB1858" s="334"/>
      <c r="EOC1858" s="334"/>
      <c r="EOD1858" s="335"/>
      <c r="EOE1858" s="336"/>
      <c r="EOF1858" s="333"/>
      <c r="EOG1858" s="334"/>
      <c r="EOH1858" s="333"/>
      <c r="EOI1858" s="334"/>
      <c r="EOJ1858" s="334"/>
      <c r="EOK1858" s="335"/>
      <c r="EOL1858" s="336"/>
      <c r="EOM1858" s="333"/>
      <c r="EON1858" s="334"/>
      <c r="EOO1858" s="333"/>
      <c r="EOP1858" s="334"/>
      <c r="EOQ1858" s="334"/>
      <c r="EOR1858" s="335"/>
      <c r="EOS1858" s="336"/>
      <c r="EOT1858" s="333"/>
      <c r="EOU1858" s="334"/>
      <c r="EOV1858" s="333"/>
      <c r="EOW1858" s="334"/>
      <c r="EOX1858" s="334"/>
      <c r="EOY1858" s="335"/>
      <c r="EOZ1858" s="336"/>
      <c r="EPA1858" s="333"/>
      <c r="EPB1858" s="334"/>
      <c r="EPC1858" s="333"/>
      <c r="EPD1858" s="334"/>
      <c r="EPE1858" s="334"/>
      <c r="EPF1858" s="335"/>
      <c r="EPG1858" s="336"/>
      <c r="EPH1858" s="333"/>
      <c r="EPI1858" s="334"/>
      <c r="EPJ1858" s="333"/>
      <c r="EPK1858" s="334"/>
      <c r="EPL1858" s="334"/>
      <c r="EPM1858" s="335"/>
      <c r="EPN1858" s="336"/>
      <c r="EPO1858" s="333"/>
      <c r="EPP1858" s="334"/>
      <c r="EPQ1858" s="333"/>
      <c r="EPR1858" s="334"/>
      <c r="EPS1858" s="334"/>
      <c r="EPT1858" s="335"/>
      <c r="EPU1858" s="336"/>
      <c r="EPV1858" s="333"/>
      <c r="EPW1858" s="334"/>
      <c r="EPX1858" s="333"/>
      <c r="EPY1858" s="334"/>
      <c r="EPZ1858" s="334"/>
      <c r="EQA1858" s="335"/>
      <c r="EQB1858" s="336"/>
      <c r="EQC1858" s="333"/>
      <c r="EQD1858" s="334"/>
      <c r="EQE1858" s="333"/>
      <c r="EQF1858" s="334"/>
      <c r="EQG1858" s="334"/>
      <c r="EQH1858" s="335"/>
      <c r="EQI1858" s="336"/>
      <c r="EQJ1858" s="333"/>
      <c r="EQK1858" s="334"/>
      <c r="EQL1858" s="333"/>
      <c r="EQM1858" s="334"/>
      <c r="EQN1858" s="334"/>
      <c r="EQO1858" s="335"/>
      <c r="EQP1858" s="336"/>
      <c r="EQQ1858" s="333"/>
      <c r="EQR1858" s="334"/>
      <c r="EQS1858" s="333"/>
      <c r="EQT1858" s="334"/>
      <c r="EQU1858" s="334"/>
      <c r="EQV1858" s="335"/>
      <c r="EQW1858" s="336"/>
      <c r="EQX1858" s="333"/>
      <c r="EQY1858" s="334"/>
      <c r="EQZ1858" s="333"/>
      <c r="ERA1858" s="334"/>
      <c r="ERB1858" s="334"/>
      <c r="ERC1858" s="335"/>
      <c r="ERD1858" s="336"/>
      <c r="ERE1858" s="333"/>
      <c r="ERF1858" s="334"/>
      <c r="ERG1858" s="333"/>
      <c r="ERH1858" s="334"/>
      <c r="ERI1858" s="334"/>
      <c r="ERJ1858" s="335"/>
      <c r="ERK1858" s="336"/>
      <c r="ERL1858" s="333"/>
      <c r="ERM1858" s="334"/>
      <c r="ERN1858" s="333"/>
      <c r="ERO1858" s="334"/>
      <c r="ERP1858" s="334"/>
      <c r="ERQ1858" s="335"/>
      <c r="ERR1858" s="336"/>
      <c r="ERS1858" s="333"/>
      <c r="ERT1858" s="334"/>
      <c r="ERU1858" s="333"/>
      <c r="ERV1858" s="334"/>
      <c r="ERW1858" s="334"/>
      <c r="ERX1858" s="335"/>
      <c r="ERY1858" s="336"/>
      <c r="ERZ1858" s="333"/>
      <c r="ESA1858" s="334"/>
      <c r="ESB1858" s="333"/>
      <c r="ESC1858" s="334"/>
      <c r="ESD1858" s="334"/>
      <c r="ESE1858" s="335"/>
      <c r="ESF1858" s="336"/>
      <c r="ESG1858" s="333"/>
      <c r="ESH1858" s="334"/>
      <c r="ESI1858" s="333"/>
      <c r="ESJ1858" s="334"/>
      <c r="ESK1858" s="334"/>
      <c r="ESL1858" s="335"/>
      <c r="ESM1858" s="336"/>
      <c r="ESN1858" s="333"/>
      <c r="ESO1858" s="334"/>
      <c r="ESP1858" s="333"/>
      <c r="ESQ1858" s="334"/>
      <c r="ESR1858" s="334"/>
      <c r="ESS1858" s="335"/>
      <c r="EST1858" s="336"/>
      <c r="ESU1858" s="333"/>
      <c r="ESV1858" s="334"/>
      <c r="ESW1858" s="333"/>
      <c r="ESX1858" s="334"/>
      <c r="ESY1858" s="334"/>
      <c r="ESZ1858" s="335"/>
      <c r="ETA1858" s="336"/>
      <c r="ETB1858" s="333"/>
      <c r="ETC1858" s="334"/>
      <c r="ETD1858" s="333"/>
      <c r="ETE1858" s="334"/>
      <c r="ETF1858" s="334"/>
      <c r="ETG1858" s="335"/>
      <c r="ETH1858" s="336"/>
      <c r="ETI1858" s="333"/>
      <c r="ETJ1858" s="334"/>
      <c r="ETK1858" s="333"/>
      <c r="ETL1858" s="334"/>
      <c r="ETM1858" s="334"/>
      <c r="ETN1858" s="335"/>
      <c r="ETO1858" s="336"/>
      <c r="ETP1858" s="333"/>
      <c r="ETQ1858" s="334"/>
      <c r="ETR1858" s="333"/>
      <c r="ETS1858" s="334"/>
      <c r="ETT1858" s="334"/>
      <c r="ETU1858" s="335"/>
      <c r="ETV1858" s="336"/>
      <c r="ETW1858" s="333"/>
      <c r="ETX1858" s="334"/>
      <c r="ETY1858" s="333"/>
      <c r="ETZ1858" s="334"/>
      <c r="EUA1858" s="334"/>
      <c r="EUB1858" s="335"/>
      <c r="EUC1858" s="336"/>
      <c r="EUD1858" s="333"/>
      <c r="EUE1858" s="334"/>
      <c r="EUF1858" s="333"/>
      <c r="EUG1858" s="334"/>
      <c r="EUH1858" s="334"/>
      <c r="EUI1858" s="335"/>
      <c r="EUJ1858" s="336"/>
      <c r="EUK1858" s="333"/>
      <c r="EUL1858" s="334"/>
      <c r="EUM1858" s="333"/>
      <c r="EUN1858" s="334"/>
      <c r="EUO1858" s="334"/>
      <c r="EUP1858" s="335"/>
      <c r="EUQ1858" s="336"/>
      <c r="EUR1858" s="333"/>
      <c r="EUS1858" s="334"/>
      <c r="EUT1858" s="333"/>
      <c r="EUU1858" s="334"/>
      <c r="EUV1858" s="334"/>
      <c r="EUW1858" s="335"/>
      <c r="EUX1858" s="336"/>
      <c r="EUY1858" s="333"/>
      <c r="EUZ1858" s="334"/>
      <c r="EVA1858" s="333"/>
      <c r="EVB1858" s="334"/>
      <c r="EVC1858" s="334"/>
      <c r="EVD1858" s="335"/>
      <c r="EVE1858" s="336"/>
      <c r="EVF1858" s="333"/>
      <c r="EVG1858" s="334"/>
      <c r="EVH1858" s="333"/>
      <c r="EVI1858" s="334"/>
      <c r="EVJ1858" s="334"/>
      <c r="EVK1858" s="335"/>
      <c r="EVL1858" s="336"/>
      <c r="EVM1858" s="333"/>
      <c r="EVN1858" s="334"/>
      <c r="EVO1858" s="333"/>
      <c r="EVP1858" s="334"/>
      <c r="EVQ1858" s="334"/>
      <c r="EVR1858" s="335"/>
      <c r="EVS1858" s="336"/>
      <c r="EVT1858" s="333"/>
      <c r="EVU1858" s="334"/>
      <c r="EVV1858" s="333"/>
      <c r="EVW1858" s="334"/>
      <c r="EVX1858" s="334"/>
      <c r="EVY1858" s="335"/>
      <c r="EVZ1858" s="336"/>
      <c r="EWA1858" s="333"/>
      <c r="EWB1858" s="334"/>
      <c r="EWC1858" s="333"/>
      <c r="EWD1858" s="334"/>
      <c r="EWE1858" s="334"/>
      <c r="EWF1858" s="335"/>
      <c r="EWG1858" s="336"/>
      <c r="EWH1858" s="333"/>
      <c r="EWI1858" s="334"/>
      <c r="EWJ1858" s="333"/>
      <c r="EWK1858" s="334"/>
      <c r="EWL1858" s="334"/>
      <c r="EWM1858" s="335"/>
      <c r="EWN1858" s="336"/>
      <c r="EWO1858" s="333"/>
      <c r="EWP1858" s="334"/>
      <c r="EWQ1858" s="333"/>
      <c r="EWR1858" s="334"/>
      <c r="EWS1858" s="334"/>
      <c r="EWT1858" s="335"/>
      <c r="EWU1858" s="336"/>
      <c r="EWV1858" s="333"/>
      <c r="EWW1858" s="334"/>
      <c r="EWX1858" s="333"/>
      <c r="EWY1858" s="334"/>
      <c r="EWZ1858" s="334"/>
      <c r="EXA1858" s="335"/>
      <c r="EXB1858" s="336"/>
      <c r="EXC1858" s="333"/>
      <c r="EXD1858" s="334"/>
      <c r="EXE1858" s="333"/>
      <c r="EXF1858" s="334"/>
      <c r="EXG1858" s="334"/>
      <c r="EXH1858" s="335"/>
      <c r="EXI1858" s="336"/>
      <c r="EXJ1858" s="333"/>
      <c r="EXK1858" s="334"/>
      <c r="EXL1858" s="333"/>
      <c r="EXM1858" s="334"/>
      <c r="EXN1858" s="334"/>
      <c r="EXO1858" s="335"/>
      <c r="EXP1858" s="336"/>
      <c r="EXQ1858" s="333"/>
      <c r="EXR1858" s="334"/>
      <c r="EXS1858" s="333"/>
      <c r="EXT1858" s="334"/>
      <c r="EXU1858" s="334"/>
      <c r="EXV1858" s="335"/>
      <c r="EXW1858" s="336"/>
      <c r="EXX1858" s="333"/>
      <c r="EXY1858" s="334"/>
      <c r="EXZ1858" s="333"/>
      <c r="EYA1858" s="334"/>
      <c r="EYB1858" s="334"/>
      <c r="EYC1858" s="335"/>
      <c r="EYD1858" s="336"/>
      <c r="EYE1858" s="333"/>
      <c r="EYF1858" s="334"/>
      <c r="EYG1858" s="333"/>
      <c r="EYH1858" s="334"/>
      <c r="EYI1858" s="334"/>
      <c r="EYJ1858" s="335"/>
      <c r="EYK1858" s="336"/>
      <c r="EYL1858" s="333"/>
      <c r="EYM1858" s="334"/>
      <c r="EYN1858" s="333"/>
      <c r="EYO1858" s="334"/>
      <c r="EYP1858" s="334"/>
      <c r="EYQ1858" s="335"/>
      <c r="EYR1858" s="336"/>
      <c r="EYS1858" s="333"/>
      <c r="EYT1858" s="334"/>
      <c r="EYU1858" s="333"/>
      <c r="EYV1858" s="334"/>
      <c r="EYW1858" s="334"/>
      <c r="EYX1858" s="335"/>
      <c r="EYY1858" s="336"/>
      <c r="EYZ1858" s="333"/>
      <c r="EZA1858" s="334"/>
      <c r="EZB1858" s="333"/>
      <c r="EZC1858" s="334"/>
      <c r="EZD1858" s="334"/>
      <c r="EZE1858" s="335"/>
      <c r="EZF1858" s="336"/>
      <c r="EZG1858" s="333"/>
      <c r="EZH1858" s="334"/>
      <c r="EZI1858" s="333"/>
      <c r="EZJ1858" s="334"/>
      <c r="EZK1858" s="334"/>
      <c r="EZL1858" s="335"/>
      <c r="EZM1858" s="336"/>
      <c r="EZN1858" s="333"/>
      <c r="EZO1858" s="334"/>
      <c r="EZP1858" s="333"/>
      <c r="EZQ1858" s="334"/>
      <c r="EZR1858" s="334"/>
      <c r="EZS1858" s="335"/>
      <c r="EZT1858" s="336"/>
      <c r="EZU1858" s="333"/>
      <c r="EZV1858" s="334"/>
      <c r="EZW1858" s="333"/>
      <c r="EZX1858" s="334"/>
      <c r="EZY1858" s="334"/>
      <c r="EZZ1858" s="335"/>
      <c r="FAA1858" s="336"/>
      <c r="FAB1858" s="333"/>
      <c r="FAC1858" s="334"/>
      <c r="FAD1858" s="333"/>
      <c r="FAE1858" s="334"/>
      <c r="FAF1858" s="334"/>
      <c r="FAG1858" s="335"/>
      <c r="FAH1858" s="336"/>
      <c r="FAI1858" s="333"/>
      <c r="FAJ1858" s="334"/>
      <c r="FAK1858" s="333"/>
      <c r="FAL1858" s="334"/>
      <c r="FAM1858" s="334"/>
      <c r="FAN1858" s="335"/>
      <c r="FAO1858" s="336"/>
      <c r="FAP1858" s="333"/>
      <c r="FAQ1858" s="334"/>
      <c r="FAR1858" s="333"/>
      <c r="FAS1858" s="334"/>
      <c r="FAT1858" s="334"/>
      <c r="FAU1858" s="335"/>
      <c r="FAV1858" s="336"/>
      <c r="FAW1858" s="333"/>
      <c r="FAX1858" s="334"/>
      <c r="FAY1858" s="333"/>
      <c r="FAZ1858" s="334"/>
      <c r="FBA1858" s="334"/>
      <c r="FBB1858" s="335"/>
      <c r="FBC1858" s="336"/>
      <c r="FBD1858" s="333"/>
      <c r="FBE1858" s="334"/>
      <c r="FBF1858" s="333"/>
      <c r="FBG1858" s="334"/>
      <c r="FBH1858" s="334"/>
      <c r="FBI1858" s="335"/>
      <c r="FBJ1858" s="336"/>
      <c r="FBK1858" s="333"/>
      <c r="FBL1858" s="334"/>
      <c r="FBM1858" s="333"/>
      <c r="FBN1858" s="334"/>
      <c r="FBO1858" s="334"/>
      <c r="FBP1858" s="335"/>
      <c r="FBQ1858" s="336"/>
      <c r="FBR1858" s="333"/>
      <c r="FBS1858" s="334"/>
      <c r="FBT1858" s="333"/>
      <c r="FBU1858" s="334"/>
      <c r="FBV1858" s="334"/>
      <c r="FBW1858" s="335"/>
      <c r="FBX1858" s="336"/>
      <c r="FBY1858" s="333"/>
      <c r="FBZ1858" s="334"/>
      <c r="FCA1858" s="333"/>
      <c r="FCB1858" s="334"/>
      <c r="FCC1858" s="334"/>
      <c r="FCD1858" s="335"/>
      <c r="FCE1858" s="336"/>
      <c r="FCF1858" s="333"/>
      <c r="FCG1858" s="334"/>
      <c r="FCH1858" s="333"/>
      <c r="FCI1858" s="334"/>
      <c r="FCJ1858" s="334"/>
      <c r="FCK1858" s="335"/>
      <c r="FCL1858" s="336"/>
      <c r="FCM1858" s="333"/>
      <c r="FCN1858" s="334"/>
      <c r="FCO1858" s="333"/>
      <c r="FCP1858" s="334"/>
      <c r="FCQ1858" s="334"/>
      <c r="FCR1858" s="335"/>
      <c r="FCS1858" s="336"/>
      <c r="FCT1858" s="333"/>
      <c r="FCU1858" s="334"/>
      <c r="FCV1858" s="333"/>
      <c r="FCW1858" s="334"/>
      <c r="FCX1858" s="334"/>
      <c r="FCY1858" s="335"/>
      <c r="FCZ1858" s="336"/>
      <c r="FDA1858" s="333"/>
      <c r="FDB1858" s="334"/>
      <c r="FDC1858" s="333"/>
      <c r="FDD1858" s="334"/>
      <c r="FDE1858" s="334"/>
      <c r="FDF1858" s="335"/>
      <c r="FDG1858" s="336"/>
      <c r="FDH1858" s="333"/>
      <c r="FDI1858" s="334"/>
      <c r="FDJ1858" s="333"/>
      <c r="FDK1858" s="334"/>
      <c r="FDL1858" s="334"/>
      <c r="FDM1858" s="335"/>
      <c r="FDN1858" s="336"/>
      <c r="FDO1858" s="333"/>
      <c r="FDP1858" s="334"/>
      <c r="FDQ1858" s="333"/>
      <c r="FDR1858" s="334"/>
      <c r="FDS1858" s="334"/>
      <c r="FDT1858" s="335"/>
      <c r="FDU1858" s="336"/>
      <c r="FDV1858" s="333"/>
      <c r="FDW1858" s="334"/>
      <c r="FDX1858" s="333"/>
      <c r="FDY1858" s="334"/>
      <c r="FDZ1858" s="334"/>
      <c r="FEA1858" s="335"/>
      <c r="FEB1858" s="336"/>
      <c r="FEC1858" s="333"/>
      <c r="FED1858" s="334"/>
      <c r="FEE1858" s="333"/>
      <c r="FEF1858" s="334"/>
      <c r="FEG1858" s="334"/>
      <c r="FEH1858" s="335"/>
      <c r="FEI1858" s="336"/>
      <c r="FEJ1858" s="333"/>
      <c r="FEK1858" s="334"/>
      <c r="FEL1858" s="333"/>
      <c r="FEM1858" s="334"/>
      <c r="FEN1858" s="334"/>
      <c r="FEO1858" s="335"/>
      <c r="FEP1858" s="336"/>
      <c r="FEQ1858" s="333"/>
      <c r="FER1858" s="334"/>
      <c r="FES1858" s="333"/>
      <c r="FET1858" s="334"/>
      <c r="FEU1858" s="334"/>
      <c r="FEV1858" s="335"/>
      <c r="FEW1858" s="336"/>
      <c r="FEX1858" s="333"/>
      <c r="FEY1858" s="334"/>
      <c r="FEZ1858" s="333"/>
      <c r="FFA1858" s="334"/>
      <c r="FFB1858" s="334"/>
      <c r="FFC1858" s="335"/>
      <c r="FFD1858" s="336"/>
      <c r="FFE1858" s="333"/>
      <c r="FFF1858" s="334"/>
      <c r="FFG1858" s="333"/>
      <c r="FFH1858" s="334"/>
      <c r="FFI1858" s="334"/>
      <c r="FFJ1858" s="335"/>
      <c r="FFK1858" s="336"/>
      <c r="FFL1858" s="333"/>
      <c r="FFM1858" s="334"/>
      <c r="FFN1858" s="333"/>
      <c r="FFO1858" s="334"/>
      <c r="FFP1858" s="334"/>
      <c r="FFQ1858" s="335"/>
      <c r="FFR1858" s="336"/>
      <c r="FFS1858" s="333"/>
      <c r="FFT1858" s="334"/>
      <c r="FFU1858" s="333"/>
      <c r="FFV1858" s="334"/>
      <c r="FFW1858" s="334"/>
      <c r="FFX1858" s="335"/>
      <c r="FFY1858" s="336"/>
      <c r="FFZ1858" s="333"/>
      <c r="FGA1858" s="334"/>
      <c r="FGB1858" s="333"/>
      <c r="FGC1858" s="334"/>
      <c r="FGD1858" s="334"/>
      <c r="FGE1858" s="335"/>
      <c r="FGF1858" s="336"/>
      <c r="FGG1858" s="333"/>
      <c r="FGH1858" s="334"/>
      <c r="FGI1858" s="333"/>
      <c r="FGJ1858" s="334"/>
      <c r="FGK1858" s="334"/>
      <c r="FGL1858" s="335"/>
      <c r="FGM1858" s="336"/>
      <c r="FGN1858" s="333"/>
      <c r="FGO1858" s="334"/>
      <c r="FGP1858" s="333"/>
      <c r="FGQ1858" s="334"/>
      <c r="FGR1858" s="334"/>
      <c r="FGS1858" s="335"/>
      <c r="FGT1858" s="336"/>
      <c r="FGU1858" s="333"/>
      <c r="FGV1858" s="334"/>
      <c r="FGW1858" s="333"/>
      <c r="FGX1858" s="334"/>
      <c r="FGY1858" s="334"/>
      <c r="FGZ1858" s="335"/>
      <c r="FHA1858" s="336"/>
      <c r="FHB1858" s="333"/>
      <c r="FHC1858" s="334"/>
      <c r="FHD1858" s="333"/>
      <c r="FHE1858" s="334"/>
      <c r="FHF1858" s="334"/>
      <c r="FHG1858" s="335"/>
      <c r="FHH1858" s="336"/>
      <c r="FHI1858" s="333"/>
      <c r="FHJ1858" s="334"/>
      <c r="FHK1858" s="333"/>
      <c r="FHL1858" s="334"/>
      <c r="FHM1858" s="334"/>
      <c r="FHN1858" s="335"/>
      <c r="FHO1858" s="336"/>
      <c r="FHP1858" s="333"/>
      <c r="FHQ1858" s="334"/>
      <c r="FHR1858" s="333"/>
      <c r="FHS1858" s="334"/>
      <c r="FHT1858" s="334"/>
      <c r="FHU1858" s="335"/>
      <c r="FHV1858" s="336"/>
      <c r="FHW1858" s="333"/>
      <c r="FHX1858" s="334"/>
      <c r="FHY1858" s="333"/>
      <c r="FHZ1858" s="334"/>
      <c r="FIA1858" s="334"/>
      <c r="FIB1858" s="335"/>
      <c r="FIC1858" s="336"/>
      <c r="FID1858" s="333"/>
      <c r="FIE1858" s="334"/>
      <c r="FIF1858" s="333"/>
      <c r="FIG1858" s="334"/>
      <c r="FIH1858" s="334"/>
      <c r="FII1858" s="335"/>
      <c r="FIJ1858" s="336"/>
      <c r="FIK1858" s="333"/>
      <c r="FIL1858" s="334"/>
      <c r="FIM1858" s="333"/>
      <c r="FIN1858" s="334"/>
      <c r="FIO1858" s="334"/>
      <c r="FIP1858" s="335"/>
      <c r="FIQ1858" s="336"/>
      <c r="FIR1858" s="333"/>
      <c r="FIS1858" s="334"/>
      <c r="FIT1858" s="333"/>
      <c r="FIU1858" s="334"/>
      <c r="FIV1858" s="334"/>
      <c r="FIW1858" s="335"/>
      <c r="FIX1858" s="336"/>
      <c r="FIY1858" s="333"/>
      <c r="FIZ1858" s="334"/>
      <c r="FJA1858" s="333"/>
      <c r="FJB1858" s="334"/>
      <c r="FJC1858" s="334"/>
      <c r="FJD1858" s="335"/>
      <c r="FJE1858" s="336"/>
      <c r="FJF1858" s="333"/>
      <c r="FJG1858" s="334"/>
      <c r="FJH1858" s="333"/>
      <c r="FJI1858" s="334"/>
      <c r="FJJ1858" s="334"/>
      <c r="FJK1858" s="335"/>
      <c r="FJL1858" s="336"/>
      <c r="FJM1858" s="333"/>
      <c r="FJN1858" s="334"/>
      <c r="FJO1858" s="333"/>
      <c r="FJP1858" s="334"/>
      <c r="FJQ1858" s="334"/>
      <c r="FJR1858" s="335"/>
      <c r="FJS1858" s="336"/>
      <c r="FJT1858" s="333"/>
      <c r="FJU1858" s="334"/>
      <c r="FJV1858" s="333"/>
      <c r="FJW1858" s="334"/>
      <c r="FJX1858" s="334"/>
      <c r="FJY1858" s="335"/>
      <c r="FJZ1858" s="336"/>
      <c r="FKA1858" s="333"/>
      <c r="FKB1858" s="334"/>
      <c r="FKC1858" s="333"/>
      <c r="FKD1858" s="334"/>
      <c r="FKE1858" s="334"/>
      <c r="FKF1858" s="335"/>
      <c r="FKG1858" s="336"/>
      <c r="FKH1858" s="333"/>
      <c r="FKI1858" s="334"/>
      <c r="FKJ1858" s="333"/>
      <c r="FKK1858" s="334"/>
      <c r="FKL1858" s="334"/>
      <c r="FKM1858" s="335"/>
      <c r="FKN1858" s="336"/>
      <c r="FKO1858" s="333"/>
      <c r="FKP1858" s="334"/>
      <c r="FKQ1858" s="333"/>
      <c r="FKR1858" s="334"/>
      <c r="FKS1858" s="334"/>
      <c r="FKT1858" s="335"/>
      <c r="FKU1858" s="336"/>
      <c r="FKV1858" s="333"/>
      <c r="FKW1858" s="334"/>
      <c r="FKX1858" s="333"/>
      <c r="FKY1858" s="334"/>
      <c r="FKZ1858" s="334"/>
      <c r="FLA1858" s="335"/>
      <c r="FLB1858" s="336"/>
      <c r="FLC1858" s="333"/>
      <c r="FLD1858" s="334"/>
      <c r="FLE1858" s="333"/>
      <c r="FLF1858" s="334"/>
      <c r="FLG1858" s="334"/>
      <c r="FLH1858" s="335"/>
      <c r="FLI1858" s="336"/>
      <c r="FLJ1858" s="333"/>
      <c r="FLK1858" s="334"/>
      <c r="FLL1858" s="333"/>
      <c r="FLM1858" s="334"/>
      <c r="FLN1858" s="334"/>
      <c r="FLO1858" s="335"/>
      <c r="FLP1858" s="336"/>
      <c r="FLQ1858" s="333"/>
      <c r="FLR1858" s="334"/>
      <c r="FLS1858" s="333"/>
      <c r="FLT1858" s="334"/>
      <c r="FLU1858" s="334"/>
      <c r="FLV1858" s="335"/>
      <c r="FLW1858" s="336"/>
      <c r="FLX1858" s="333"/>
      <c r="FLY1858" s="334"/>
      <c r="FLZ1858" s="333"/>
      <c r="FMA1858" s="334"/>
      <c r="FMB1858" s="334"/>
      <c r="FMC1858" s="335"/>
      <c r="FMD1858" s="336"/>
      <c r="FME1858" s="333"/>
      <c r="FMF1858" s="334"/>
      <c r="FMG1858" s="333"/>
      <c r="FMH1858" s="334"/>
      <c r="FMI1858" s="334"/>
      <c r="FMJ1858" s="335"/>
      <c r="FMK1858" s="336"/>
      <c r="FML1858" s="333"/>
      <c r="FMM1858" s="334"/>
      <c r="FMN1858" s="333"/>
      <c r="FMO1858" s="334"/>
      <c r="FMP1858" s="334"/>
      <c r="FMQ1858" s="335"/>
      <c r="FMR1858" s="336"/>
      <c r="FMS1858" s="333"/>
      <c r="FMT1858" s="334"/>
      <c r="FMU1858" s="333"/>
      <c r="FMV1858" s="334"/>
      <c r="FMW1858" s="334"/>
      <c r="FMX1858" s="335"/>
      <c r="FMY1858" s="336"/>
      <c r="FMZ1858" s="333"/>
      <c r="FNA1858" s="334"/>
      <c r="FNB1858" s="333"/>
      <c r="FNC1858" s="334"/>
      <c r="FND1858" s="334"/>
      <c r="FNE1858" s="335"/>
      <c r="FNF1858" s="336"/>
      <c r="FNG1858" s="333"/>
      <c r="FNH1858" s="334"/>
      <c r="FNI1858" s="333"/>
      <c r="FNJ1858" s="334"/>
      <c r="FNK1858" s="334"/>
      <c r="FNL1858" s="335"/>
      <c r="FNM1858" s="336"/>
      <c r="FNN1858" s="333"/>
      <c r="FNO1858" s="334"/>
      <c r="FNP1858" s="333"/>
      <c r="FNQ1858" s="334"/>
      <c r="FNR1858" s="334"/>
      <c r="FNS1858" s="335"/>
      <c r="FNT1858" s="336"/>
      <c r="FNU1858" s="333"/>
      <c r="FNV1858" s="334"/>
      <c r="FNW1858" s="333"/>
      <c r="FNX1858" s="334"/>
      <c r="FNY1858" s="334"/>
      <c r="FNZ1858" s="335"/>
      <c r="FOA1858" s="336"/>
      <c r="FOB1858" s="333"/>
      <c r="FOC1858" s="334"/>
      <c r="FOD1858" s="333"/>
      <c r="FOE1858" s="334"/>
      <c r="FOF1858" s="334"/>
      <c r="FOG1858" s="335"/>
      <c r="FOH1858" s="336"/>
      <c r="FOI1858" s="333"/>
      <c r="FOJ1858" s="334"/>
      <c r="FOK1858" s="333"/>
      <c r="FOL1858" s="334"/>
      <c r="FOM1858" s="334"/>
      <c r="FON1858" s="335"/>
      <c r="FOO1858" s="336"/>
      <c r="FOP1858" s="333"/>
      <c r="FOQ1858" s="334"/>
      <c r="FOR1858" s="333"/>
      <c r="FOS1858" s="334"/>
      <c r="FOT1858" s="334"/>
      <c r="FOU1858" s="335"/>
      <c r="FOV1858" s="336"/>
      <c r="FOW1858" s="333"/>
      <c r="FOX1858" s="334"/>
      <c r="FOY1858" s="333"/>
      <c r="FOZ1858" s="334"/>
      <c r="FPA1858" s="334"/>
      <c r="FPB1858" s="335"/>
      <c r="FPC1858" s="336"/>
      <c r="FPD1858" s="333"/>
      <c r="FPE1858" s="334"/>
      <c r="FPF1858" s="333"/>
      <c r="FPG1858" s="334"/>
      <c r="FPH1858" s="334"/>
      <c r="FPI1858" s="335"/>
      <c r="FPJ1858" s="336"/>
      <c r="FPK1858" s="333"/>
      <c r="FPL1858" s="334"/>
      <c r="FPM1858" s="333"/>
      <c r="FPN1858" s="334"/>
      <c r="FPO1858" s="334"/>
      <c r="FPP1858" s="335"/>
      <c r="FPQ1858" s="336"/>
      <c r="FPR1858" s="333"/>
      <c r="FPS1858" s="334"/>
      <c r="FPT1858" s="333"/>
      <c r="FPU1858" s="334"/>
      <c r="FPV1858" s="334"/>
      <c r="FPW1858" s="335"/>
      <c r="FPX1858" s="336"/>
      <c r="FPY1858" s="333"/>
      <c r="FPZ1858" s="334"/>
      <c r="FQA1858" s="333"/>
      <c r="FQB1858" s="334"/>
      <c r="FQC1858" s="334"/>
      <c r="FQD1858" s="335"/>
      <c r="FQE1858" s="336"/>
      <c r="FQF1858" s="333"/>
      <c r="FQG1858" s="334"/>
      <c r="FQH1858" s="333"/>
      <c r="FQI1858" s="334"/>
      <c r="FQJ1858" s="334"/>
      <c r="FQK1858" s="335"/>
      <c r="FQL1858" s="336"/>
      <c r="FQM1858" s="333"/>
      <c r="FQN1858" s="334"/>
      <c r="FQO1858" s="333"/>
      <c r="FQP1858" s="334"/>
      <c r="FQQ1858" s="334"/>
      <c r="FQR1858" s="335"/>
      <c r="FQS1858" s="336"/>
      <c r="FQT1858" s="333"/>
      <c r="FQU1858" s="334"/>
      <c r="FQV1858" s="333"/>
      <c r="FQW1858" s="334"/>
      <c r="FQX1858" s="334"/>
      <c r="FQY1858" s="335"/>
      <c r="FQZ1858" s="336"/>
      <c r="FRA1858" s="333"/>
      <c r="FRB1858" s="334"/>
      <c r="FRC1858" s="333"/>
      <c r="FRD1858" s="334"/>
      <c r="FRE1858" s="334"/>
      <c r="FRF1858" s="335"/>
      <c r="FRG1858" s="336"/>
      <c r="FRH1858" s="333"/>
      <c r="FRI1858" s="334"/>
      <c r="FRJ1858" s="333"/>
      <c r="FRK1858" s="334"/>
      <c r="FRL1858" s="334"/>
      <c r="FRM1858" s="335"/>
      <c r="FRN1858" s="336"/>
      <c r="FRO1858" s="333"/>
      <c r="FRP1858" s="334"/>
      <c r="FRQ1858" s="333"/>
      <c r="FRR1858" s="334"/>
      <c r="FRS1858" s="334"/>
      <c r="FRT1858" s="335"/>
      <c r="FRU1858" s="336"/>
      <c r="FRV1858" s="333"/>
      <c r="FRW1858" s="334"/>
      <c r="FRX1858" s="333"/>
      <c r="FRY1858" s="334"/>
      <c r="FRZ1858" s="334"/>
      <c r="FSA1858" s="335"/>
      <c r="FSB1858" s="336"/>
      <c r="FSC1858" s="333"/>
      <c r="FSD1858" s="334"/>
      <c r="FSE1858" s="333"/>
      <c r="FSF1858" s="334"/>
      <c r="FSG1858" s="334"/>
      <c r="FSH1858" s="335"/>
      <c r="FSI1858" s="336"/>
      <c r="FSJ1858" s="333"/>
      <c r="FSK1858" s="334"/>
      <c r="FSL1858" s="333"/>
      <c r="FSM1858" s="334"/>
      <c r="FSN1858" s="334"/>
      <c r="FSO1858" s="335"/>
      <c r="FSP1858" s="336"/>
      <c r="FSQ1858" s="333"/>
      <c r="FSR1858" s="334"/>
      <c r="FSS1858" s="333"/>
      <c r="FST1858" s="334"/>
      <c r="FSU1858" s="334"/>
      <c r="FSV1858" s="335"/>
      <c r="FSW1858" s="336"/>
      <c r="FSX1858" s="333"/>
      <c r="FSY1858" s="334"/>
      <c r="FSZ1858" s="333"/>
      <c r="FTA1858" s="334"/>
      <c r="FTB1858" s="334"/>
      <c r="FTC1858" s="335"/>
      <c r="FTD1858" s="336"/>
      <c r="FTE1858" s="333"/>
      <c r="FTF1858" s="334"/>
      <c r="FTG1858" s="333"/>
      <c r="FTH1858" s="334"/>
      <c r="FTI1858" s="334"/>
      <c r="FTJ1858" s="335"/>
      <c r="FTK1858" s="336"/>
      <c r="FTL1858" s="333"/>
      <c r="FTM1858" s="334"/>
      <c r="FTN1858" s="333"/>
      <c r="FTO1858" s="334"/>
      <c r="FTP1858" s="334"/>
      <c r="FTQ1858" s="335"/>
      <c r="FTR1858" s="336"/>
      <c r="FTS1858" s="333"/>
      <c r="FTT1858" s="334"/>
      <c r="FTU1858" s="333"/>
      <c r="FTV1858" s="334"/>
      <c r="FTW1858" s="334"/>
      <c r="FTX1858" s="335"/>
      <c r="FTY1858" s="336"/>
      <c r="FTZ1858" s="333"/>
      <c r="FUA1858" s="334"/>
      <c r="FUB1858" s="333"/>
      <c r="FUC1858" s="334"/>
      <c r="FUD1858" s="334"/>
      <c r="FUE1858" s="335"/>
      <c r="FUF1858" s="336"/>
      <c r="FUG1858" s="333"/>
      <c r="FUH1858" s="334"/>
      <c r="FUI1858" s="333"/>
      <c r="FUJ1858" s="334"/>
      <c r="FUK1858" s="334"/>
      <c r="FUL1858" s="335"/>
      <c r="FUM1858" s="336"/>
      <c r="FUN1858" s="333"/>
      <c r="FUO1858" s="334"/>
      <c r="FUP1858" s="333"/>
      <c r="FUQ1858" s="334"/>
      <c r="FUR1858" s="334"/>
      <c r="FUS1858" s="335"/>
      <c r="FUT1858" s="336"/>
      <c r="FUU1858" s="333"/>
      <c r="FUV1858" s="334"/>
      <c r="FUW1858" s="333"/>
      <c r="FUX1858" s="334"/>
      <c r="FUY1858" s="334"/>
      <c r="FUZ1858" s="335"/>
      <c r="FVA1858" s="336"/>
      <c r="FVB1858" s="333"/>
      <c r="FVC1858" s="334"/>
      <c r="FVD1858" s="333"/>
      <c r="FVE1858" s="334"/>
      <c r="FVF1858" s="334"/>
      <c r="FVG1858" s="335"/>
      <c r="FVH1858" s="336"/>
      <c r="FVI1858" s="333"/>
      <c r="FVJ1858" s="334"/>
      <c r="FVK1858" s="333"/>
      <c r="FVL1858" s="334"/>
      <c r="FVM1858" s="334"/>
      <c r="FVN1858" s="335"/>
      <c r="FVO1858" s="336"/>
      <c r="FVP1858" s="333"/>
      <c r="FVQ1858" s="334"/>
      <c r="FVR1858" s="333"/>
      <c r="FVS1858" s="334"/>
      <c r="FVT1858" s="334"/>
      <c r="FVU1858" s="335"/>
      <c r="FVV1858" s="336"/>
      <c r="FVW1858" s="333"/>
      <c r="FVX1858" s="334"/>
      <c r="FVY1858" s="333"/>
      <c r="FVZ1858" s="334"/>
      <c r="FWA1858" s="334"/>
      <c r="FWB1858" s="335"/>
      <c r="FWC1858" s="336"/>
      <c r="FWD1858" s="333"/>
      <c r="FWE1858" s="334"/>
      <c r="FWF1858" s="333"/>
      <c r="FWG1858" s="334"/>
      <c r="FWH1858" s="334"/>
      <c r="FWI1858" s="335"/>
      <c r="FWJ1858" s="336"/>
      <c r="FWK1858" s="333"/>
      <c r="FWL1858" s="334"/>
      <c r="FWM1858" s="333"/>
      <c r="FWN1858" s="334"/>
      <c r="FWO1858" s="334"/>
      <c r="FWP1858" s="335"/>
      <c r="FWQ1858" s="336"/>
      <c r="FWR1858" s="333"/>
      <c r="FWS1858" s="334"/>
      <c r="FWT1858" s="333"/>
      <c r="FWU1858" s="334"/>
      <c r="FWV1858" s="334"/>
      <c r="FWW1858" s="335"/>
      <c r="FWX1858" s="336"/>
      <c r="FWY1858" s="333"/>
      <c r="FWZ1858" s="334"/>
      <c r="FXA1858" s="333"/>
      <c r="FXB1858" s="334"/>
      <c r="FXC1858" s="334"/>
      <c r="FXD1858" s="335"/>
      <c r="FXE1858" s="336"/>
      <c r="FXF1858" s="333"/>
      <c r="FXG1858" s="334"/>
      <c r="FXH1858" s="333"/>
      <c r="FXI1858" s="334"/>
      <c r="FXJ1858" s="334"/>
      <c r="FXK1858" s="335"/>
      <c r="FXL1858" s="336"/>
      <c r="FXM1858" s="333"/>
      <c r="FXN1858" s="334"/>
      <c r="FXO1858" s="333"/>
      <c r="FXP1858" s="334"/>
      <c r="FXQ1858" s="334"/>
      <c r="FXR1858" s="335"/>
      <c r="FXS1858" s="336"/>
      <c r="FXT1858" s="333"/>
      <c r="FXU1858" s="334"/>
      <c r="FXV1858" s="333"/>
      <c r="FXW1858" s="334"/>
      <c r="FXX1858" s="334"/>
      <c r="FXY1858" s="335"/>
      <c r="FXZ1858" s="336"/>
      <c r="FYA1858" s="333"/>
      <c r="FYB1858" s="334"/>
      <c r="FYC1858" s="333"/>
      <c r="FYD1858" s="334"/>
      <c r="FYE1858" s="334"/>
      <c r="FYF1858" s="335"/>
      <c r="FYG1858" s="336"/>
      <c r="FYH1858" s="333"/>
      <c r="FYI1858" s="334"/>
      <c r="FYJ1858" s="333"/>
      <c r="FYK1858" s="334"/>
      <c r="FYL1858" s="334"/>
      <c r="FYM1858" s="335"/>
      <c r="FYN1858" s="336"/>
      <c r="FYO1858" s="333"/>
      <c r="FYP1858" s="334"/>
      <c r="FYQ1858" s="333"/>
      <c r="FYR1858" s="334"/>
      <c r="FYS1858" s="334"/>
      <c r="FYT1858" s="335"/>
      <c r="FYU1858" s="336"/>
      <c r="FYV1858" s="333"/>
      <c r="FYW1858" s="334"/>
      <c r="FYX1858" s="333"/>
      <c r="FYY1858" s="334"/>
      <c r="FYZ1858" s="334"/>
      <c r="FZA1858" s="335"/>
      <c r="FZB1858" s="336"/>
      <c r="FZC1858" s="333"/>
      <c r="FZD1858" s="334"/>
      <c r="FZE1858" s="333"/>
      <c r="FZF1858" s="334"/>
      <c r="FZG1858" s="334"/>
      <c r="FZH1858" s="335"/>
      <c r="FZI1858" s="336"/>
      <c r="FZJ1858" s="333"/>
      <c r="FZK1858" s="334"/>
      <c r="FZL1858" s="333"/>
      <c r="FZM1858" s="334"/>
      <c r="FZN1858" s="334"/>
      <c r="FZO1858" s="335"/>
      <c r="FZP1858" s="336"/>
      <c r="FZQ1858" s="333"/>
      <c r="FZR1858" s="334"/>
      <c r="FZS1858" s="333"/>
      <c r="FZT1858" s="334"/>
      <c r="FZU1858" s="334"/>
      <c r="FZV1858" s="335"/>
      <c r="FZW1858" s="336"/>
      <c r="FZX1858" s="333"/>
      <c r="FZY1858" s="334"/>
      <c r="FZZ1858" s="333"/>
      <c r="GAA1858" s="334"/>
      <c r="GAB1858" s="334"/>
      <c r="GAC1858" s="335"/>
      <c r="GAD1858" s="336"/>
      <c r="GAE1858" s="333"/>
      <c r="GAF1858" s="334"/>
      <c r="GAG1858" s="333"/>
      <c r="GAH1858" s="334"/>
      <c r="GAI1858" s="334"/>
      <c r="GAJ1858" s="335"/>
      <c r="GAK1858" s="336"/>
      <c r="GAL1858" s="333"/>
      <c r="GAM1858" s="334"/>
      <c r="GAN1858" s="333"/>
      <c r="GAO1858" s="334"/>
      <c r="GAP1858" s="334"/>
      <c r="GAQ1858" s="335"/>
      <c r="GAR1858" s="336"/>
      <c r="GAS1858" s="333"/>
      <c r="GAT1858" s="334"/>
      <c r="GAU1858" s="333"/>
      <c r="GAV1858" s="334"/>
      <c r="GAW1858" s="334"/>
      <c r="GAX1858" s="335"/>
      <c r="GAY1858" s="336"/>
      <c r="GAZ1858" s="333"/>
      <c r="GBA1858" s="334"/>
      <c r="GBB1858" s="333"/>
      <c r="GBC1858" s="334"/>
      <c r="GBD1858" s="334"/>
      <c r="GBE1858" s="335"/>
      <c r="GBF1858" s="336"/>
      <c r="GBG1858" s="333"/>
      <c r="GBH1858" s="334"/>
      <c r="GBI1858" s="333"/>
      <c r="GBJ1858" s="334"/>
      <c r="GBK1858" s="334"/>
      <c r="GBL1858" s="335"/>
      <c r="GBM1858" s="336"/>
      <c r="GBN1858" s="333"/>
      <c r="GBO1858" s="334"/>
      <c r="GBP1858" s="333"/>
      <c r="GBQ1858" s="334"/>
      <c r="GBR1858" s="334"/>
      <c r="GBS1858" s="335"/>
      <c r="GBT1858" s="336"/>
      <c r="GBU1858" s="333"/>
      <c r="GBV1858" s="334"/>
      <c r="GBW1858" s="333"/>
      <c r="GBX1858" s="334"/>
      <c r="GBY1858" s="334"/>
      <c r="GBZ1858" s="335"/>
      <c r="GCA1858" s="336"/>
      <c r="GCB1858" s="333"/>
      <c r="GCC1858" s="334"/>
      <c r="GCD1858" s="333"/>
      <c r="GCE1858" s="334"/>
      <c r="GCF1858" s="334"/>
      <c r="GCG1858" s="335"/>
      <c r="GCH1858" s="336"/>
      <c r="GCI1858" s="333"/>
      <c r="GCJ1858" s="334"/>
      <c r="GCK1858" s="333"/>
      <c r="GCL1858" s="334"/>
      <c r="GCM1858" s="334"/>
      <c r="GCN1858" s="335"/>
      <c r="GCO1858" s="336"/>
      <c r="GCP1858" s="333"/>
      <c r="GCQ1858" s="334"/>
      <c r="GCR1858" s="333"/>
      <c r="GCS1858" s="334"/>
      <c r="GCT1858" s="334"/>
      <c r="GCU1858" s="335"/>
      <c r="GCV1858" s="336"/>
      <c r="GCW1858" s="333"/>
      <c r="GCX1858" s="334"/>
      <c r="GCY1858" s="333"/>
      <c r="GCZ1858" s="334"/>
      <c r="GDA1858" s="334"/>
      <c r="GDB1858" s="335"/>
      <c r="GDC1858" s="336"/>
      <c r="GDD1858" s="333"/>
      <c r="GDE1858" s="334"/>
      <c r="GDF1858" s="333"/>
      <c r="GDG1858" s="334"/>
      <c r="GDH1858" s="334"/>
      <c r="GDI1858" s="335"/>
      <c r="GDJ1858" s="336"/>
      <c r="GDK1858" s="333"/>
      <c r="GDL1858" s="334"/>
      <c r="GDM1858" s="333"/>
      <c r="GDN1858" s="334"/>
      <c r="GDO1858" s="334"/>
      <c r="GDP1858" s="335"/>
      <c r="GDQ1858" s="336"/>
      <c r="GDR1858" s="333"/>
      <c r="GDS1858" s="334"/>
      <c r="GDT1858" s="333"/>
      <c r="GDU1858" s="334"/>
      <c r="GDV1858" s="334"/>
      <c r="GDW1858" s="335"/>
      <c r="GDX1858" s="336"/>
      <c r="GDY1858" s="333"/>
      <c r="GDZ1858" s="334"/>
      <c r="GEA1858" s="333"/>
      <c r="GEB1858" s="334"/>
      <c r="GEC1858" s="334"/>
      <c r="GED1858" s="335"/>
      <c r="GEE1858" s="336"/>
      <c r="GEF1858" s="333"/>
      <c r="GEG1858" s="334"/>
      <c r="GEH1858" s="333"/>
      <c r="GEI1858" s="334"/>
      <c r="GEJ1858" s="334"/>
      <c r="GEK1858" s="335"/>
      <c r="GEL1858" s="336"/>
      <c r="GEM1858" s="333"/>
      <c r="GEN1858" s="334"/>
      <c r="GEO1858" s="333"/>
      <c r="GEP1858" s="334"/>
      <c r="GEQ1858" s="334"/>
      <c r="GER1858" s="335"/>
      <c r="GES1858" s="336"/>
      <c r="GET1858" s="333"/>
      <c r="GEU1858" s="334"/>
      <c r="GEV1858" s="333"/>
      <c r="GEW1858" s="334"/>
      <c r="GEX1858" s="334"/>
      <c r="GEY1858" s="335"/>
      <c r="GEZ1858" s="336"/>
      <c r="GFA1858" s="333"/>
      <c r="GFB1858" s="334"/>
      <c r="GFC1858" s="333"/>
      <c r="GFD1858" s="334"/>
      <c r="GFE1858" s="334"/>
      <c r="GFF1858" s="335"/>
      <c r="GFG1858" s="336"/>
      <c r="GFH1858" s="333"/>
      <c r="GFI1858" s="334"/>
      <c r="GFJ1858" s="333"/>
      <c r="GFK1858" s="334"/>
      <c r="GFL1858" s="334"/>
      <c r="GFM1858" s="335"/>
      <c r="GFN1858" s="336"/>
      <c r="GFO1858" s="333"/>
      <c r="GFP1858" s="334"/>
      <c r="GFQ1858" s="333"/>
      <c r="GFR1858" s="334"/>
      <c r="GFS1858" s="334"/>
      <c r="GFT1858" s="335"/>
      <c r="GFU1858" s="336"/>
      <c r="GFV1858" s="333"/>
      <c r="GFW1858" s="334"/>
      <c r="GFX1858" s="333"/>
      <c r="GFY1858" s="334"/>
      <c r="GFZ1858" s="334"/>
      <c r="GGA1858" s="335"/>
      <c r="GGB1858" s="336"/>
      <c r="GGC1858" s="333"/>
      <c r="GGD1858" s="334"/>
      <c r="GGE1858" s="333"/>
      <c r="GGF1858" s="334"/>
      <c r="GGG1858" s="334"/>
      <c r="GGH1858" s="335"/>
      <c r="GGI1858" s="336"/>
      <c r="GGJ1858" s="333"/>
      <c r="GGK1858" s="334"/>
      <c r="GGL1858" s="333"/>
      <c r="GGM1858" s="334"/>
      <c r="GGN1858" s="334"/>
      <c r="GGO1858" s="335"/>
      <c r="GGP1858" s="336"/>
      <c r="GGQ1858" s="333"/>
      <c r="GGR1858" s="334"/>
      <c r="GGS1858" s="333"/>
      <c r="GGT1858" s="334"/>
      <c r="GGU1858" s="334"/>
      <c r="GGV1858" s="335"/>
      <c r="GGW1858" s="336"/>
      <c r="GGX1858" s="333"/>
      <c r="GGY1858" s="334"/>
      <c r="GGZ1858" s="333"/>
      <c r="GHA1858" s="334"/>
      <c r="GHB1858" s="334"/>
      <c r="GHC1858" s="335"/>
      <c r="GHD1858" s="336"/>
      <c r="GHE1858" s="333"/>
      <c r="GHF1858" s="334"/>
      <c r="GHG1858" s="333"/>
      <c r="GHH1858" s="334"/>
      <c r="GHI1858" s="334"/>
      <c r="GHJ1858" s="335"/>
      <c r="GHK1858" s="336"/>
      <c r="GHL1858" s="333"/>
      <c r="GHM1858" s="334"/>
      <c r="GHN1858" s="333"/>
      <c r="GHO1858" s="334"/>
      <c r="GHP1858" s="334"/>
      <c r="GHQ1858" s="335"/>
      <c r="GHR1858" s="336"/>
      <c r="GHS1858" s="333"/>
      <c r="GHT1858" s="334"/>
      <c r="GHU1858" s="333"/>
      <c r="GHV1858" s="334"/>
      <c r="GHW1858" s="334"/>
      <c r="GHX1858" s="335"/>
      <c r="GHY1858" s="336"/>
      <c r="GHZ1858" s="333"/>
      <c r="GIA1858" s="334"/>
      <c r="GIB1858" s="333"/>
      <c r="GIC1858" s="334"/>
      <c r="GID1858" s="334"/>
      <c r="GIE1858" s="335"/>
      <c r="GIF1858" s="336"/>
      <c r="GIG1858" s="333"/>
      <c r="GIH1858" s="334"/>
      <c r="GII1858" s="333"/>
      <c r="GIJ1858" s="334"/>
      <c r="GIK1858" s="334"/>
      <c r="GIL1858" s="335"/>
      <c r="GIM1858" s="336"/>
      <c r="GIN1858" s="333"/>
      <c r="GIO1858" s="334"/>
      <c r="GIP1858" s="333"/>
      <c r="GIQ1858" s="334"/>
      <c r="GIR1858" s="334"/>
      <c r="GIS1858" s="335"/>
      <c r="GIT1858" s="336"/>
      <c r="GIU1858" s="333"/>
      <c r="GIV1858" s="334"/>
      <c r="GIW1858" s="333"/>
      <c r="GIX1858" s="334"/>
      <c r="GIY1858" s="334"/>
      <c r="GIZ1858" s="335"/>
      <c r="GJA1858" s="336"/>
      <c r="GJB1858" s="333"/>
      <c r="GJC1858" s="334"/>
      <c r="GJD1858" s="333"/>
      <c r="GJE1858" s="334"/>
      <c r="GJF1858" s="334"/>
      <c r="GJG1858" s="335"/>
      <c r="GJH1858" s="336"/>
      <c r="GJI1858" s="333"/>
      <c r="GJJ1858" s="334"/>
      <c r="GJK1858" s="333"/>
      <c r="GJL1858" s="334"/>
      <c r="GJM1858" s="334"/>
      <c r="GJN1858" s="335"/>
      <c r="GJO1858" s="336"/>
      <c r="GJP1858" s="333"/>
      <c r="GJQ1858" s="334"/>
      <c r="GJR1858" s="333"/>
      <c r="GJS1858" s="334"/>
      <c r="GJT1858" s="334"/>
      <c r="GJU1858" s="335"/>
      <c r="GJV1858" s="336"/>
      <c r="GJW1858" s="333"/>
      <c r="GJX1858" s="334"/>
      <c r="GJY1858" s="333"/>
      <c r="GJZ1858" s="334"/>
      <c r="GKA1858" s="334"/>
      <c r="GKB1858" s="335"/>
      <c r="GKC1858" s="336"/>
      <c r="GKD1858" s="333"/>
      <c r="GKE1858" s="334"/>
      <c r="GKF1858" s="333"/>
      <c r="GKG1858" s="334"/>
      <c r="GKH1858" s="334"/>
      <c r="GKI1858" s="335"/>
      <c r="GKJ1858" s="336"/>
      <c r="GKK1858" s="333"/>
      <c r="GKL1858" s="334"/>
      <c r="GKM1858" s="333"/>
      <c r="GKN1858" s="334"/>
      <c r="GKO1858" s="334"/>
      <c r="GKP1858" s="335"/>
      <c r="GKQ1858" s="336"/>
      <c r="GKR1858" s="333"/>
      <c r="GKS1858" s="334"/>
      <c r="GKT1858" s="333"/>
      <c r="GKU1858" s="334"/>
      <c r="GKV1858" s="334"/>
      <c r="GKW1858" s="335"/>
      <c r="GKX1858" s="336"/>
      <c r="GKY1858" s="333"/>
      <c r="GKZ1858" s="334"/>
      <c r="GLA1858" s="333"/>
      <c r="GLB1858" s="334"/>
      <c r="GLC1858" s="334"/>
      <c r="GLD1858" s="335"/>
      <c r="GLE1858" s="336"/>
      <c r="GLF1858" s="333"/>
      <c r="GLG1858" s="334"/>
      <c r="GLH1858" s="333"/>
      <c r="GLI1858" s="334"/>
      <c r="GLJ1858" s="334"/>
      <c r="GLK1858" s="335"/>
      <c r="GLL1858" s="336"/>
      <c r="GLM1858" s="333"/>
      <c r="GLN1858" s="334"/>
      <c r="GLO1858" s="333"/>
      <c r="GLP1858" s="334"/>
      <c r="GLQ1858" s="334"/>
      <c r="GLR1858" s="335"/>
      <c r="GLS1858" s="336"/>
      <c r="GLT1858" s="333"/>
      <c r="GLU1858" s="334"/>
      <c r="GLV1858" s="333"/>
      <c r="GLW1858" s="334"/>
      <c r="GLX1858" s="334"/>
      <c r="GLY1858" s="335"/>
      <c r="GLZ1858" s="336"/>
      <c r="GMA1858" s="333"/>
      <c r="GMB1858" s="334"/>
      <c r="GMC1858" s="333"/>
      <c r="GMD1858" s="334"/>
      <c r="GME1858" s="334"/>
      <c r="GMF1858" s="335"/>
      <c r="GMG1858" s="336"/>
      <c r="GMH1858" s="333"/>
      <c r="GMI1858" s="334"/>
      <c r="GMJ1858" s="333"/>
      <c r="GMK1858" s="334"/>
      <c r="GML1858" s="334"/>
      <c r="GMM1858" s="335"/>
      <c r="GMN1858" s="336"/>
      <c r="GMO1858" s="333"/>
      <c r="GMP1858" s="334"/>
      <c r="GMQ1858" s="333"/>
      <c r="GMR1858" s="334"/>
      <c r="GMS1858" s="334"/>
      <c r="GMT1858" s="335"/>
      <c r="GMU1858" s="336"/>
      <c r="GMV1858" s="333"/>
      <c r="GMW1858" s="334"/>
      <c r="GMX1858" s="333"/>
      <c r="GMY1858" s="334"/>
      <c r="GMZ1858" s="334"/>
      <c r="GNA1858" s="335"/>
      <c r="GNB1858" s="336"/>
      <c r="GNC1858" s="333"/>
      <c r="GND1858" s="334"/>
      <c r="GNE1858" s="333"/>
      <c r="GNF1858" s="334"/>
      <c r="GNG1858" s="334"/>
      <c r="GNH1858" s="335"/>
      <c r="GNI1858" s="336"/>
      <c r="GNJ1858" s="333"/>
      <c r="GNK1858" s="334"/>
      <c r="GNL1858" s="333"/>
      <c r="GNM1858" s="334"/>
      <c r="GNN1858" s="334"/>
      <c r="GNO1858" s="335"/>
      <c r="GNP1858" s="336"/>
      <c r="GNQ1858" s="333"/>
      <c r="GNR1858" s="334"/>
      <c r="GNS1858" s="333"/>
      <c r="GNT1858" s="334"/>
      <c r="GNU1858" s="334"/>
      <c r="GNV1858" s="335"/>
      <c r="GNW1858" s="336"/>
      <c r="GNX1858" s="333"/>
      <c r="GNY1858" s="334"/>
      <c r="GNZ1858" s="333"/>
      <c r="GOA1858" s="334"/>
      <c r="GOB1858" s="334"/>
      <c r="GOC1858" s="335"/>
      <c r="GOD1858" s="336"/>
      <c r="GOE1858" s="333"/>
      <c r="GOF1858" s="334"/>
      <c r="GOG1858" s="333"/>
      <c r="GOH1858" s="334"/>
      <c r="GOI1858" s="334"/>
      <c r="GOJ1858" s="335"/>
      <c r="GOK1858" s="336"/>
      <c r="GOL1858" s="333"/>
      <c r="GOM1858" s="334"/>
      <c r="GON1858" s="333"/>
      <c r="GOO1858" s="334"/>
      <c r="GOP1858" s="334"/>
      <c r="GOQ1858" s="335"/>
      <c r="GOR1858" s="336"/>
      <c r="GOS1858" s="333"/>
      <c r="GOT1858" s="334"/>
      <c r="GOU1858" s="333"/>
      <c r="GOV1858" s="334"/>
      <c r="GOW1858" s="334"/>
      <c r="GOX1858" s="335"/>
      <c r="GOY1858" s="336"/>
      <c r="GOZ1858" s="333"/>
      <c r="GPA1858" s="334"/>
      <c r="GPB1858" s="333"/>
      <c r="GPC1858" s="334"/>
      <c r="GPD1858" s="334"/>
      <c r="GPE1858" s="335"/>
      <c r="GPF1858" s="336"/>
      <c r="GPG1858" s="333"/>
      <c r="GPH1858" s="334"/>
      <c r="GPI1858" s="333"/>
      <c r="GPJ1858" s="334"/>
      <c r="GPK1858" s="334"/>
      <c r="GPL1858" s="335"/>
      <c r="GPM1858" s="336"/>
      <c r="GPN1858" s="333"/>
      <c r="GPO1858" s="334"/>
      <c r="GPP1858" s="333"/>
      <c r="GPQ1858" s="334"/>
      <c r="GPR1858" s="334"/>
      <c r="GPS1858" s="335"/>
      <c r="GPT1858" s="336"/>
      <c r="GPU1858" s="333"/>
      <c r="GPV1858" s="334"/>
      <c r="GPW1858" s="333"/>
      <c r="GPX1858" s="334"/>
      <c r="GPY1858" s="334"/>
      <c r="GPZ1858" s="335"/>
      <c r="GQA1858" s="336"/>
      <c r="GQB1858" s="333"/>
      <c r="GQC1858" s="334"/>
      <c r="GQD1858" s="333"/>
      <c r="GQE1858" s="334"/>
      <c r="GQF1858" s="334"/>
      <c r="GQG1858" s="335"/>
      <c r="GQH1858" s="336"/>
      <c r="GQI1858" s="333"/>
      <c r="GQJ1858" s="334"/>
      <c r="GQK1858" s="333"/>
      <c r="GQL1858" s="334"/>
      <c r="GQM1858" s="334"/>
      <c r="GQN1858" s="335"/>
      <c r="GQO1858" s="336"/>
      <c r="GQP1858" s="333"/>
      <c r="GQQ1858" s="334"/>
      <c r="GQR1858" s="333"/>
      <c r="GQS1858" s="334"/>
      <c r="GQT1858" s="334"/>
      <c r="GQU1858" s="335"/>
      <c r="GQV1858" s="336"/>
      <c r="GQW1858" s="333"/>
      <c r="GQX1858" s="334"/>
      <c r="GQY1858" s="333"/>
      <c r="GQZ1858" s="334"/>
      <c r="GRA1858" s="334"/>
      <c r="GRB1858" s="335"/>
      <c r="GRC1858" s="336"/>
      <c r="GRD1858" s="333"/>
      <c r="GRE1858" s="334"/>
      <c r="GRF1858" s="333"/>
      <c r="GRG1858" s="334"/>
      <c r="GRH1858" s="334"/>
      <c r="GRI1858" s="335"/>
      <c r="GRJ1858" s="336"/>
      <c r="GRK1858" s="333"/>
      <c r="GRL1858" s="334"/>
      <c r="GRM1858" s="333"/>
      <c r="GRN1858" s="334"/>
      <c r="GRO1858" s="334"/>
      <c r="GRP1858" s="335"/>
      <c r="GRQ1858" s="336"/>
      <c r="GRR1858" s="333"/>
      <c r="GRS1858" s="334"/>
      <c r="GRT1858" s="333"/>
      <c r="GRU1858" s="334"/>
      <c r="GRV1858" s="334"/>
      <c r="GRW1858" s="335"/>
      <c r="GRX1858" s="336"/>
      <c r="GRY1858" s="333"/>
      <c r="GRZ1858" s="334"/>
      <c r="GSA1858" s="333"/>
      <c r="GSB1858" s="334"/>
      <c r="GSC1858" s="334"/>
      <c r="GSD1858" s="335"/>
      <c r="GSE1858" s="336"/>
      <c r="GSF1858" s="333"/>
      <c r="GSG1858" s="334"/>
      <c r="GSH1858" s="333"/>
      <c r="GSI1858" s="334"/>
      <c r="GSJ1858" s="334"/>
      <c r="GSK1858" s="335"/>
      <c r="GSL1858" s="336"/>
      <c r="GSM1858" s="333"/>
      <c r="GSN1858" s="334"/>
      <c r="GSO1858" s="333"/>
      <c r="GSP1858" s="334"/>
      <c r="GSQ1858" s="334"/>
      <c r="GSR1858" s="335"/>
      <c r="GSS1858" s="336"/>
      <c r="GST1858" s="333"/>
      <c r="GSU1858" s="334"/>
      <c r="GSV1858" s="333"/>
      <c r="GSW1858" s="334"/>
      <c r="GSX1858" s="334"/>
      <c r="GSY1858" s="335"/>
      <c r="GSZ1858" s="336"/>
      <c r="GTA1858" s="333"/>
      <c r="GTB1858" s="334"/>
      <c r="GTC1858" s="333"/>
      <c r="GTD1858" s="334"/>
      <c r="GTE1858" s="334"/>
      <c r="GTF1858" s="335"/>
      <c r="GTG1858" s="336"/>
      <c r="GTH1858" s="333"/>
      <c r="GTI1858" s="334"/>
      <c r="GTJ1858" s="333"/>
      <c r="GTK1858" s="334"/>
      <c r="GTL1858" s="334"/>
      <c r="GTM1858" s="335"/>
      <c r="GTN1858" s="336"/>
      <c r="GTO1858" s="333"/>
      <c r="GTP1858" s="334"/>
      <c r="GTQ1858" s="333"/>
      <c r="GTR1858" s="334"/>
      <c r="GTS1858" s="334"/>
      <c r="GTT1858" s="335"/>
      <c r="GTU1858" s="336"/>
      <c r="GTV1858" s="333"/>
      <c r="GTW1858" s="334"/>
      <c r="GTX1858" s="333"/>
      <c r="GTY1858" s="334"/>
      <c r="GTZ1858" s="334"/>
      <c r="GUA1858" s="335"/>
      <c r="GUB1858" s="336"/>
      <c r="GUC1858" s="333"/>
      <c r="GUD1858" s="334"/>
      <c r="GUE1858" s="333"/>
      <c r="GUF1858" s="334"/>
      <c r="GUG1858" s="334"/>
      <c r="GUH1858" s="335"/>
      <c r="GUI1858" s="336"/>
      <c r="GUJ1858" s="333"/>
      <c r="GUK1858" s="334"/>
      <c r="GUL1858" s="333"/>
      <c r="GUM1858" s="334"/>
      <c r="GUN1858" s="334"/>
      <c r="GUO1858" s="335"/>
      <c r="GUP1858" s="336"/>
      <c r="GUQ1858" s="333"/>
      <c r="GUR1858" s="334"/>
      <c r="GUS1858" s="333"/>
      <c r="GUT1858" s="334"/>
      <c r="GUU1858" s="334"/>
      <c r="GUV1858" s="335"/>
      <c r="GUW1858" s="336"/>
      <c r="GUX1858" s="333"/>
      <c r="GUY1858" s="334"/>
      <c r="GUZ1858" s="333"/>
      <c r="GVA1858" s="334"/>
      <c r="GVB1858" s="334"/>
      <c r="GVC1858" s="335"/>
      <c r="GVD1858" s="336"/>
      <c r="GVE1858" s="333"/>
      <c r="GVF1858" s="334"/>
      <c r="GVG1858" s="333"/>
      <c r="GVH1858" s="334"/>
      <c r="GVI1858" s="334"/>
      <c r="GVJ1858" s="335"/>
      <c r="GVK1858" s="336"/>
      <c r="GVL1858" s="333"/>
      <c r="GVM1858" s="334"/>
      <c r="GVN1858" s="333"/>
      <c r="GVO1858" s="334"/>
      <c r="GVP1858" s="334"/>
      <c r="GVQ1858" s="335"/>
      <c r="GVR1858" s="336"/>
      <c r="GVS1858" s="333"/>
      <c r="GVT1858" s="334"/>
      <c r="GVU1858" s="333"/>
      <c r="GVV1858" s="334"/>
      <c r="GVW1858" s="334"/>
      <c r="GVX1858" s="335"/>
      <c r="GVY1858" s="336"/>
      <c r="GVZ1858" s="333"/>
      <c r="GWA1858" s="334"/>
      <c r="GWB1858" s="333"/>
      <c r="GWC1858" s="334"/>
      <c r="GWD1858" s="334"/>
      <c r="GWE1858" s="335"/>
      <c r="GWF1858" s="336"/>
      <c r="GWG1858" s="333"/>
      <c r="GWH1858" s="334"/>
      <c r="GWI1858" s="333"/>
      <c r="GWJ1858" s="334"/>
      <c r="GWK1858" s="334"/>
      <c r="GWL1858" s="335"/>
      <c r="GWM1858" s="336"/>
      <c r="GWN1858" s="333"/>
      <c r="GWO1858" s="334"/>
      <c r="GWP1858" s="333"/>
      <c r="GWQ1858" s="334"/>
      <c r="GWR1858" s="334"/>
      <c r="GWS1858" s="335"/>
      <c r="GWT1858" s="336"/>
      <c r="GWU1858" s="333"/>
      <c r="GWV1858" s="334"/>
      <c r="GWW1858" s="333"/>
      <c r="GWX1858" s="334"/>
      <c r="GWY1858" s="334"/>
      <c r="GWZ1858" s="335"/>
      <c r="GXA1858" s="336"/>
      <c r="GXB1858" s="333"/>
      <c r="GXC1858" s="334"/>
      <c r="GXD1858" s="333"/>
      <c r="GXE1858" s="334"/>
      <c r="GXF1858" s="334"/>
      <c r="GXG1858" s="335"/>
      <c r="GXH1858" s="336"/>
      <c r="GXI1858" s="333"/>
      <c r="GXJ1858" s="334"/>
      <c r="GXK1858" s="333"/>
      <c r="GXL1858" s="334"/>
      <c r="GXM1858" s="334"/>
      <c r="GXN1858" s="335"/>
      <c r="GXO1858" s="336"/>
      <c r="GXP1858" s="333"/>
      <c r="GXQ1858" s="334"/>
      <c r="GXR1858" s="333"/>
      <c r="GXS1858" s="334"/>
      <c r="GXT1858" s="334"/>
      <c r="GXU1858" s="335"/>
      <c r="GXV1858" s="336"/>
      <c r="GXW1858" s="333"/>
      <c r="GXX1858" s="334"/>
      <c r="GXY1858" s="333"/>
      <c r="GXZ1858" s="334"/>
      <c r="GYA1858" s="334"/>
      <c r="GYB1858" s="335"/>
      <c r="GYC1858" s="336"/>
      <c r="GYD1858" s="333"/>
      <c r="GYE1858" s="334"/>
      <c r="GYF1858" s="333"/>
      <c r="GYG1858" s="334"/>
      <c r="GYH1858" s="334"/>
      <c r="GYI1858" s="335"/>
      <c r="GYJ1858" s="336"/>
      <c r="GYK1858" s="333"/>
      <c r="GYL1858" s="334"/>
      <c r="GYM1858" s="333"/>
      <c r="GYN1858" s="334"/>
      <c r="GYO1858" s="334"/>
      <c r="GYP1858" s="335"/>
      <c r="GYQ1858" s="336"/>
      <c r="GYR1858" s="333"/>
      <c r="GYS1858" s="334"/>
      <c r="GYT1858" s="333"/>
      <c r="GYU1858" s="334"/>
      <c r="GYV1858" s="334"/>
      <c r="GYW1858" s="335"/>
      <c r="GYX1858" s="336"/>
      <c r="GYY1858" s="333"/>
      <c r="GYZ1858" s="334"/>
      <c r="GZA1858" s="333"/>
      <c r="GZB1858" s="334"/>
      <c r="GZC1858" s="334"/>
      <c r="GZD1858" s="335"/>
      <c r="GZE1858" s="336"/>
      <c r="GZF1858" s="333"/>
      <c r="GZG1858" s="334"/>
      <c r="GZH1858" s="333"/>
      <c r="GZI1858" s="334"/>
      <c r="GZJ1858" s="334"/>
      <c r="GZK1858" s="335"/>
      <c r="GZL1858" s="336"/>
      <c r="GZM1858" s="333"/>
      <c r="GZN1858" s="334"/>
      <c r="GZO1858" s="333"/>
      <c r="GZP1858" s="334"/>
      <c r="GZQ1858" s="334"/>
      <c r="GZR1858" s="335"/>
      <c r="GZS1858" s="336"/>
      <c r="GZT1858" s="333"/>
      <c r="GZU1858" s="334"/>
      <c r="GZV1858" s="333"/>
      <c r="GZW1858" s="334"/>
      <c r="GZX1858" s="334"/>
      <c r="GZY1858" s="335"/>
      <c r="GZZ1858" s="336"/>
      <c r="HAA1858" s="333"/>
      <c r="HAB1858" s="334"/>
      <c r="HAC1858" s="333"/>
      <c r="HAD1858" s="334"/>
      <c r="HAE1858" s="334"/>
      <c r="HAF1858" s="335"/>
      <c r="HAG1858" s="336"/>
      <c r="HAH1858" s="333"/>
      <c r="HAI1858" s="334"/>
      <c r="HAJ1858" s="333"/>
      <c r="HAK1858" s="334"/>
      <c r="HAL1858" s="334"/>
      <c r="HAM1858" s="335"/>
      <c r="HAN1858" s="336"/>
      <c r="HAO1858" s="333"/>
      <c r="HAP1858" s="334"/>
      <c r="HAQ1858" s="333"/>
      <c r="HAR1858" s="334"/>
      <c r="HAS1858" s="334"/>
      <c r="HAT1858" s="335"/>
      <c r="HAU1858" s="336"/>
      <c r="HAV1858" s="333"/>
      <c r="HAW1858" s="334"/>
      <c r="HAX1858" s="333"/>
      <c r="HAY1858" s="334"/>
      <c r="HAZ1858" s="334"/>
      <c r="HBA1858" s="335"/>
      <c r="HBB1858" s="336"/>
      <c r="HBC1858" s="333"/>
      <c r="HBD1858" s="334"/>
      <c r="HBE1858" s="333"/>
      <c r="HBF1858" s="334"/>
      <c r="HBG1858" s="334"/>
      <c r="HBH1858" s="335"/>
      <c r="HBI1858" s="336"/>
      <c r="HBJ1858" s="333"/>
      <c r="HBK1858" s="334"/>
      <c r="HBL1858" s="333"/>
      <c r="HBM1858" s="334"/>
      <c r="HBN1858" s="334"/>
      <c r="HBO1858" s="335"/>
      <c r="HBP1858" s="336"/>
      <c r="HBQ1858" s="333"/>
      <c r="HBR1858" s="334"/>
      <c r="HBS1858" s="333"/>
      <c r="HBT1858" s="334"/>
      <c r="HBU1858" s="334"/>
      <c r="HBV1858" s="335"/>
      <c r="HBW1858" s="336"/>
      <c r="HBX1858" s="333"/>
      <c r="HBY1858" s="334"/>
      <c r="HBZ1858" s="333"/>
      <c r="HCA1858" s="334"/>
      <c r="HCB1858" s="334"/>
      <c r="HCC1858" s="335"/>
      <c r="HCD1858" s="336"/>
      <c r="HCE1858" s="333"/>
      <c r="HCF1858" s="334"/>
      <c r="HCG1858" s="333"/>
      <c r="HCH1858" s="334"/>
      <c r="HCI1858" s="334"/>
      <c r="HCJ1858" s="335"/>
      <c r="HCK1858" s="336"/>
      <c r="HCL1858" s="333"/>
      <c r="HCM1858" s="334"/>
      <c r="HCN1858" s="333"/>
      <c r="HCO1858" s="334"/>
      <c r="HCP1858" s="334"/>
      <c r="HCQ1858" s="335"/>
      <c r="HCR1858" s="336"/>
      <c r="HCS1858" s="333"/>
      <c r="HCT1858" s="334"/>
      <c r="HCU1858" s="333"/>
      <c r="HCV1858" s="334"/>
      <c r="HCW1858" s="334"/>
      <c r="HCX1858" s="335"/>
      <c r="HCY1858" s="336"/>
      <c r="HCZ1858" s="333"/>
      <c r="HDA1858" s="334"/>
      <c r="HDB1858" s="333"/>
      <c r="HDC1858" s="334"/>
      <c r="HDD1858" s="334"/>
      <c r="HDE1858" s="335"/>
      <c r="HDF1858" s="336"/>
      <c r="HDG1858" s="333"/>
      <c r="HDH1858" s="334"/>
      <c r="HDI1858" s="333"/>
      <c r="HDJ1858" s="334"/>
      <c r="HDK1858" s="334"/>
      <c r="HDL1858" s="335"/>
      <c r="HDM1858" s="336"/>
      <c r="HDN1858" s="333"/>
      <c r="HDO1858" s="334"/>
      <c r="HDP1858" s="333"/>
      <c r="HDQ1858" s="334"/>
      <c r="HDR1858" s="334"/>
      <c r="HDS1858" s="335"/>
      <c r="HDT1858" s="336"/>
      <c r="HDU1858" s="333"/>
      <c r="HDV1858" s="334"/>
      <c r="HDW1858" s="333"/>
      <c r="HDX1858" s="334"/>
      <c r="HDY1858" s="334"/>
      <c r="HDZ1858" s="335"/>
      <c r="HEA1858" s="336"/>
      <c r="HEB1858" s="333"/>
      <c r="HEC1858" s="334"/>
      <c r="HED1858" s="333"/>
      <c r="HEE1858" s="334"/>
      <c r="HEF1858" s="334"/>
      <c r="HEG1858" s="335"/>
      <c r="HEH1858" s="336"/>
      <c r="HEI1858" s="333"/>
      <c r="HEJ1858" s="334"/>
      <c r="HEK1858" s="333"/>
      <c r="HEL1858" s="334"/>
      <c r="HEM1858" s="334"/>
      <c r="HEN1858" s="335"/>
      <c r="HEO1858" s="336"/>
      <c r="HEP1858" s="333"/>
      <c r="HEQ1858" s="334"/>
      <c r="HER1858" s="333"/>
      <c r="HES1858" s="334"/>
      <c r="HET1858" s="334"/>
      <c r="HEU1858" s="335"/>
      <c r="HEV1858" s="336"/>
      <c r="HEW1858" s="333"/>
      <c r="HEX1858" s="334"/>
      <c r="HEY1858" s="333"/>
      <c r="HEZ1858" s="334"/>
      <c r="HFA1858" s="334"/>
      <c r="HFB1858" s="335"/>
      <c r="HFC1858" s="336"/>
      <c r="HFD1858" s="333"/>
      <c r="HFE1858" s="334"/>
      <c r="HFF1858" s="333"/>
      <c r="HFG1858" s="334"/>
      <c r="HFH1858" s="334"/>
      <c r="HFI1858" s="335"/>
      <c r="HFJ1858" s="336"/>
      <c r="HFK1858" s="333"/>
      <c r="HFL1858" s="334"/>
      <c r="HFM1858" s="333"/>
      <c r="HFN1858" s="334"/>
      <c r="HFO1858" s="334"/>
      <c r="HFP1858" s="335"/>
      <c r="HFQ1858" s="336"/>
      <c r="HFR1858" s="333"/>
      <c r="HFS1858" s="334"/>
      <c r="HFT1858" s="333"/>
      <c r="HFU1858" s="334"/>
      <c r="HFV1858" s="334"/>
      <c r="HFW1858" s="335"/>
      <c r="HFX1858" s="336"/>
      <c r="HFY1858" s="333"/>
      <c r="HFZ1858" s="334"/>
      <c r="HGA1858" s="333"/>
      <c r="HGB1858" s="334"/>
      <c r="HGC1858" s="334"/>
      <c r="HGD1858" s="335"/>
      <c r="HGE1858" s="336"/>
      <c r="HGF1858" s="333"/>
      <c r="HGG1858" s="334"/>
      <c r="HGH1858" s="333"/>
      <c r="HGI1858" s="334"/>
      <c r="HGJ1858" s="334"/>
      <c r="HGK1858" s="335"/>
      <c r="HGL1858" s="336"/>
      <c r="HGM1858" s="333"/>
      <c r="HGN1858" s="334"/>
      <c r="HGO1858" s="333"/>
      <c r="HGP1858" s="334"/>
      <c r="HGQ1858" s="334"/>
      <c r="HGR1858" s="335"/>
      <c r="HGS1858" s="336"/>
      <c r="HGT1858" s="333"/>
      <c r="HGU1858" s="334"/>
      <c r="HGV1858" s="333"/>
      <c r="HGW1858" s="334"/>
      <c r="HGX1858" s="334"/>
      <c r="HGY1858" s="335"/>
      <c r="HGZ1858" s="336"/>
      <c r="HHA1858" s="333"/>
      <c r="HHB1858" s="334"/>
      <c r="HHC1858" s="333"/>
      <c r="HHD1858" s="334"/>
      <c r="HHE1858" s="334"/>
      <c r="HHF1858" s="335"/>
      <c r="HHG1858" s="336"/>
      <c r="HHH1858" s="333"/>
      <c r="HHI1858" s="334"/>
      <c r="HHJ1858" s="333"/>
      <c r="HHK1858" s="334"/>
      <c r="HHL1858" s="334"/>
      <c r="HHM1858" s="335"/>
      <c r="HHN1858" s="336"/>
      <c r="HHO1858" s="333"/>
      <c r="HHP1858" s="334"/>
      <c r="HHQ1858" s="333"/>
      <c r="HHR1858" s="334"/>
      <c r="HHS1858" s="334"/>
      <c r="HHT1858" s="335"/>
      <c r="HHU1858" s="336"/>
      <c r="HHV1858" s="333"/>
      <c r="HHW1858" s="334"/>
      <c r="HHX1858" s="333"/>
      <c r="HHY1858" s="334"/>
      <c r="HHZ1858" s="334"/>
      <c r="HIA1858" s="335"/>
      <c r="HIB1858" s="336"/>
      <c r="HIC1858" s="333"/>
      <c r="HID1858" s="334"/>
      <c r="HIE1858" s="333"/>
      <c r="HIF1858" s="334"/>
      <c r="HIG1858" s="334"/>
      <c r="HIH1858" s="335"/>
      <c r="HII1858" s="336"/>
      <c r="HIJ1858" s="333"/>
      <c r="HIK1858" s="334"/>
      <c r="HIL1858" s="333"/>
      <c r="HIM1858" s="334"/>
      <c r="HIN1858" s="334"/>
      <c r="HIO1858" s="335"/>
      <c r="HIP1858" s="336"/>
      <c r="HIQ1858" s="333"/>
      <c r="HIR1858" s="334"/>
      <c r="HIS1858" s="333"/>
      <c r="HIT1858" s="334"/>
      <c r="HIU1858" s="334"/>
      <c r="HIV1858" s="335"/>
      <c r="HIW1858" s="336"/>
      <c r="HIX1858" s="333"/>
      <c r="HIY1858" s="334"/>
      <c r="HIZ1858" s="333"/>
      <c r="HJA1858" s="334"/>
      <c r="HJB1858" s="334"/>
      <c r="HJC1858" s="335"/>
      <c r="HJD1858" s="336"/>
      <c r="HJE1858" s="333"/>
      <c r="HJF1858" s="334"/>
      <c r="HJG1858" s="333"/>
      <c r="HJH1858" s="334"/>
      <c r="HJI1858" s="334"/>
      <c r="HJJ1858" s="335"/>
      <c r="HJK1858" s="336"/>
      <c r="HJL1858" s="333"/>
      <c r="HJM1858" s="334"/>
      <c r="HJN1858" s="333"/>
      <c r="HJO1858" s="334"/>
      <c r="HJP1858" s="334"/>
      <c r="HJQ1858" s="335"/>
      <c r="HJR1858" s="336"/>
      <c r="HJS1858" s="333"/>
      <c r="HJT1858" s="334"/>
      <c r="HJU1858" s="333"/>
      <c r="HJV1858" s="334"/>
      <c r="HJW1858" s="334"/>
      <c r="HJX1858" s="335"/>
      <c r="HJY1858" s="336"/>
      <c r="HJZ1858" s="333"/>
      <c r="HKA1858" s="334"/>
      <c r="HKB1858" s="333"/>
      <c r="HKC1858" s="334"/>
      <c r="HKD1858" s="334"/>
      <c r="HKE1858" s="335"/>
      <c r="HKF1858" s="336"/>
      <c r="HKG1858" s="333"/>
      <c r="HKH1858" s="334"/>
      <c r="HKI1858" s="333"/>
      <c r="HKJ1858" s="334"/>
      <c r="HKK1858" s="334"/>
      <c r="HKL1858" s="335"/>
      <c r="HKM1858" s="336"/>
      <c r="HKN1858" s="333"/>
      <c r="HKO1858" s="334"/>
      <c r="HKP1858" s="333"/>
      <c r="HKQ1858" s="334"/>
      <c r="HKR1858" s="334"/>
      <c r="HKS1858" s="335"/>
      <c r="HKT1858" s="336"/>
      <c r="HKU1858" s="333"/>
      <c r="HKV1858" s="334"/>
      <c r="HKW1858" s="333"/>
      <c r="HKX1858" s="334"/>
      <c r="HKY1858" s="334"/>
      <c r="HKZ1858" s="335"/>
      <c r="HLA1858" s="336"/>
      <c r="HLB1858" s="333"/>
      <c r="HLC1858" s="334"/>
      <c r="HLD1858" s="333"/>
      <c r="HLE1858" s="334"/>
      <c r="HLF1858" s="334"/>
      <c r="HLG1858" s="335"/>
      <c r="HLH1858" s="336"/>
      <c r="HLI1858" s="333"/>
      <c r="HLJ1858" s="334"/>
      <c r="HLK1858" s="333"/>
      <c r="HLL1858" s="334"/>
      <c r="HLM1858" s="334"/>
      <c r="HLN1858" s="335"/>
      <c r="HLO1858" s="336"/>
      <c r="HLP1858" s="333"/>
      <c r="HLQ1858" s="334"/>
      <c r="HLR1858" s="333"/>
      <c r="HLS1858" s="334"/>
      <c r="HLT1858" s="334"/>
      <c r="HLU1858" s="335"/>
      <c r="HLV1858" s="336"/>
      <c r="HLW1858" s="333"/>
      <c r="HLX1858" s="334"/>
      <c r="HLY1858" s="333"/>
      <c r="HLZ1858" s="334"/>
      <c r="HMA1858" s="334"/>
      <c r="HMB1858" s="335"/>
      <c r="HMC1858" s="336"/>
      <c r="HMD1858" s="333"/>
      <c r="HME1858" s="334"/>
      <c r="HMF1858" s="333"/>
      <c r="HMG1858" s="334"/>
      <c r="HMH1858" s="334"/>
      <c r="HMI1858" s="335"/>
      <c r="HMJ1858" s="336"/>
      <c r="HMK1858" s="333"/>
      <c r="HML1858" s="334"/>
      <c r="HMM1858" s="333"/>
      <c r="HMN1858" s="334"/>
      <c r="HMO1858" s="334"/>
      <c r="HMP1858" s="335"/>
      <c r="HMQ1858" s="336"/>
      <c r="HMR1858" s="333"/>
      <c r="HMS1858" s="334"/>
      <c r="HMT1858" s="333"/>
      <c r="HMU1858" s="334"/>
      <c r="HMV1858" s="334"/>
      <c r="HMW1858" s="335"/>
      <c r="HMX1858" s="336"/>
      <c r="HMY1858" s="333"/>
      <c r="HMZ1858" s="334"/>
      <c r="HNA1858" s="333"/>
      <c r="HNB1858" s="334"/>
      <c r="HNC1858" s="334"/>
      <c r="HND1858" s="335"/>
      <c r="HNE1858" s="336"/>
      <c r="HNF1858" s="333"/>
      <c r="HNG1858" s="334"/>
      <c r="HNH1858" s="333"/>
      <c r="HNI1858" s="334"/>
      <c r="HNJ1858" s="334"/>
      <c r="HNK1858" s="335"/>
      <c r="HNL1858" s="336"/>
      <c r="HNM1858" s="333"/>
      <c r="HNN1858" s="334"/>
      <c r="HNO1858" s="333"/>
      <c r="HNP1858" s="334"/>
      <c r="HNQ1858" s="334"/>
      <c r="HNR1858" s="335"/>
      <c r="HNS1858" s="336"/>
      <c r="HNT1858" s="333"/>
      <c r="HNU1858" s="334"/>
      <c r="HNV1858" s="333"/>
      <c r="HNW1858" s="334"/>
      <c r="HNX1858" s="334"/>
      <c r="HNY1858" s="335"/>
      <c r="HNZ1858" s="336"/>
      <c r="HOA1858" s="333"/>
      <c r="HOB1858" s="334"/>
      <c r="HOC1858" s="333"/>
      <c r="HOD1858" s="334"/>
      <c r="HOE1858" s="334"/>
      <c r="HOF1858" s="335"/>
      <c r="HOG1858" s="336"/>
      <c r="HOH1858" s="333"/>
      <c r="HOI1858" s="334"/>
      <c r="HOJ1858" s="333"/>
      <c r="HOK1858" s="334"/>
      <c r="HOL1858" s="334"/>
      <c r="HOM1858" s="335"/>
      <c r="HON1858" s="336"/>
      <c r="HOO1858" s="333"/>
      <c r="HOP1858" s="334"/>
      <c r="HOQ1858" s="333"/>
      <c r="HOR1858" s="334"/>
      <c r="HOS1858" s="334"/>
      <c r="HOT1858" s="335"/>
      <c r="HOU1858" s="336"/>
      <c r="HOV1858" s="333"/>
      <c r="HOW1858" s="334"/>
      <c r="HOX1858" s="333"/>
      <c r="HOY1858" s="334"/>
      <c r="HOZ1858" s="334"/>
      <c r="HPA1858" s="335"/>
      <c r="HPB1858" s="336"/>
      <c r="HPC1858" s="333"/>
      <c r="HPD1858" s="334"/>
      <c r="HPE1858" s="333"/>
      <c r="HPF1858" s="334"/>
      <c r="HPG1858" s="334"/>
      <c r="HPH1858" s="335"/>
      <c r="HPI1858" s="336"/>
      <c r="HPJ1858" s="333"/>
      <c r="HPK1858" s="334"/>
      <c r="HPL1858" s="333"/>
      <c r="HPM1858" s="334"/>
      <c r="HPN1858" s="334"/>
      <c r="HPO1858" s="335"/>
      <c r="HPP1858" s="336"/>
      <c r="HPQ1858" s="333"/>
      <c r="HPR1858" s="334"/>
      <c r="HPS1858" s="333"/>
      <c r="HPT1858" s="334"/>
      <c r="HPU1858" s="334"/>
      <c r="HPV1858" s="335"/>
      <c r="HPW1858" s="336"/>
      <c r="HPX1858" s="333"/>
      <c r="HPY1858" s="334"/>
      <c r="HPZ1858" s="333"/>
      <c r="HQA1858" s="334"/>
      <c r="HQB1858" s="334"/>
      <c r="HQC1858" s="335"/>
      <c r="HQD1858" s="336"/>
      <c r="HQE1858" s="333"/>
      <c r="HQF1858" s="334"/>
      <c r="HQG1858" s="333"/>
      <c r="HQH1858" s="334"/>
      <c r="HQI1858" s="334"/>
      <c r="HQJ1858" s="335"/>
      <c r="HQK1858" s="336"/>
      <c r="HQL1858" s="333"/>
      <c r="HQM1858" s="334"/>
      <c r="HQN1858" s="333"/>
      <c r="HQO1858" s="334"/>
      <c r="HQP1858" s="334"/>
      <c r="HQQ1858" s="335"/>
      <c r="HQR1858" s="336"/>
      <c r="HQS1858" s="333"/>
      <c r="HQT1858" s="334"/>
      <c r="HQU1858" s="333"/>
      <c r="HQV1858" s="334"/>
      <c r="HQW1858" s="334"/>
      <c r="HQX1858" s="335"/>
      <c r="HQY1858" s="336"/>
      <c r="HQZ1858" s="333"/>
      <c r="HRA1858" s="334"/>
      <c r="HRB1858" s="333"/>
      <c r="HRC1858" s="334"/>
      <c r="HRD1858" s="334"/>
      <c r="HRE1858" s="335"/>
      <c r="HRF1858" s="336"/>
      <c r="HRG1858" s="333"/>
      <c r="HRH1858" s="334"/>
      <c r="HRI1858" s="333"/>
      <c r="HRJ1858" s="334"/>
      <c r="HRK1858" s="334"/>
      <c r="HRL1858" s="335"/>
      <c r="HRM1858" s="336"/>
      <c r="HRN1858" s="333"/>
      <c r="HRO1858" s="334"/>
      <c r="HRP1858" s="333"/>
      <c r="HRQ1858" s="334"/>
      <c r="HRR1858" s="334"/>
      <c r="HRS1858" s="335"/>
      <c r="HRT1858" s="336"/>
      <c r="HRU1858" s="333"/>
      <c r="HRV1858" s="334"/>
      <c r="HRW1858" s="333"/>
      <c r="HRX1858" s="334"/>
      <c r="HRY1858" s="334"/>
      <c r="HRZ1858" s="335"/>
      <c r="HSA1858" s="336"/>
      <c r="HSB1858" s="333"/>
      <c r="HSC1858" s="334"/>
      <c r="HSD1858" s="333"/>
      <c r="HSE1858" s="334"/>
      <c r="HSF1858" s="334"/>
      <c r="HSG1858" s="335"/>
      <c r="HSH1858" s="336"/>
      <c r="HSI1858" s="333"/>
      <c r="HSJ1858" s="334"/>
      <c r="HSK1858" s="333"/>
      <c r="HSL1858" s="334"/>
      <c r="HSM1858" s="334"/>
      <c r="HSN1858" s="335"/>
      <c r="HSO1858" s="336"/>
      <c r="HSP1858" s="333"/>
      <c r="HSQ1858" s="334"/>
      <c r="HSR1858" s="333"/>
      <c r="HSS1858" s="334"/>
      <c r="HST1858" s="334"/>
      <c r="HSU1858" s="335"/>
      <c r="HSV1858" s="336"/>
      <c r="HSW1858" s="333"/>
      <c r="HSX1858" s="334"/>
      <c r="HSY1858" s="333"/>
      <c r="HSZ1858" s="334"/>
      <c r="HTA1858" s="334"/>
      <c r="HTB1858" s="335"/>
      <c r="HTC1858" s="336"/>
      <c r="HTD1858" s="333"/>
      <c r="HTE1858" s="334"/>
      <c r="HTF1858" s="333"/>
      <c r="HTG1858" s="334"/>
      <c r="HTH1858" s="334"/>
      <c r="HTI1858" s="335"/>
      <c r="HTJ1858" s="336"/>
      <c r="HTK1858" s="333"/>
      <c r="HTL1858" s="334"/>
      <c r="HTM1858" s="333"/>
      <c r="HTN1858" s="334"/>
      <c r="HTO1858" s="334"/>
      <c r="HTP1858" s="335"/>
      <c r="HTQ1858" s="336"/>
      <c r="HTR1858" s="333"/>
      <c r="HTS1858" s="334"/>
      <c r="HTT1858" s="333"/>
      <c r="HTU1858" s="334"/>
      <c r="HTV1858" s="334"/>
      <c r="HTW1858" s="335"/>
      <c r="HTX1858" s="336"/>
      <c r="HTY1858" s="333"/>
      <c r="HTZ1858" s="334"/>
      <c r="HUA1858" s="333"/>
      <c r="HUB1858" s="334"/>
      <c r="HUC1858" s="334"/>
      <c r="HUD1858" s="335"/>
      <c r="HUE1858" s="336"/>
      <c r="HUF1858" s="333"/>
      <c r="HUG1858" s="334"/>
      <c r="HUH1858" s="333"/>
      <c r="HUI1858" s="334"/>
      <c r="HUJ1858" s="334"/>
      <c r="HUK1858" s="335"/>
      <c r="HUL1858" s="336"/>
      <c r="HUM1858" s="333"/>
      <c r="HUN1858" s="334"/>
      <c r="HUO1858" s="333"/>
      <c r="HUP1858" s="334"/>
      <c r="HUQ1858" s="334"/>
      <c r="HUR1858" s="335"/>
      <c r="HUS1858" s="336"/>
      <c r="HUT1858" s="333"/>
      <c r="HUU1858" s="334"/>
      <c r="HUV1858" s="333"/>
      <c r="HUW1858" s="334"/>
      <c r="HUX1858" s="334"/>
      <c r="HUY1858" s="335"/>
      <c r="HUZ1858" s="336"/>
      <c r="HVA1858" s="333"/>
      <c r="HVB1858" s="334"/>
      <c r="HVC1858" s="333"/>
      <c r="HVD1858" s="334"/>
      <c r="HVE1858" s="334"/>
      <c r="HVF1858" s="335"/>
      <c r="HVG1858" s="336"/>
      <c r="HVH1858" s="333"/>
      <c r="HVI1858" s="334"/>
      <c r="HVJ1858" s="333"/>
      <c r="HVK1858" s="334"/>
      <c r="HVL1858" s="334"/>
      <c r="HVM1858" s="335"/>
      <c r="HVN1858" s="336"/>
      <c r="HVO1858" s="333"/>
      <c r="HVP1858" s="334"/>
      <c r="HVQ1858" s="333"/>
      <c r="HVR1858" s="334"/>
      <c r="HVS1858" s="334"/>
      <c r="HVT1858" s="335"/>
      <c r="HVU1858" s="336"/>
      <c r="HVV1858" s="333"/>
      <c r="HVW1858" s="334"/>
      <c r="HVX1858" s="333"/>
      <c r="HVY1858" s="334"/>
      <c r="HVZ1858" s="334"/>
      <c r="HWA1858" s="335"/>
      <c r="HWB1858" s="336"/>
      <c r="HWC1858" s="333"/>
      <c r="HWD1858" s="334"/>
      <c r="HWE1858" s="333"/>
      <c r="HWF1858" s="334"/>
      <c r="HWG1858" s="334"/>
      <c r="HWH1858" s="335"/>
      <c r="HWI1858" s="336"/>
      <c r="HWJ1858" s="333"/>
      <c r="HWK1858" s="334"/>
      <c r="HWL1858" s="333"/>
      <c r="HWM1858" s="334"/>
      <c r="HWN1858" s="334"/>
      <c r="HWO1858" s="335"/>
      <c r="HWP1858" s="336"/>
      <c r="HWQ1858" s="333"/>
      <c r="HWR1858" s="334"/>
      <c r="HWS1858" s="333"/>
      <c r="HWT1858" s="334"/>
      <c r="HWU1858" s="334"/>
      <c r="HWV1858" s="335"/>
      <c r="HWW1858" s="336"/>
      <c r="HWX1858" s="333"/>
      <c r="HWY1858" s="334"/>
      <c r="HWZ1858" s="333"/>
      <c r="HXA1858" s="334"/>
      <c r="HXB1858" s="334"/>
      <c r="HXC1858" s="335"/>
      <c r="HXD1858" s="336"/>
      <c r="HXE1858" s="333"/>
      <c r="HXF1858" s="334"/>
      <c r="HXG1858" s="333"/>
      <c r="HXH1858" s="334"/>
      <c r="HXI1858" s="334"/>
      <c r="HXJ1858" s="335"/>
      <c r="HXK1858" s="336"/>
      <c r="HXL1858" s="333"/>
      <c r="HXM1858" s="334"/>
      <c r="HXN1858" s="333"/>
      <c r="HXO1858" s="334"/>
      <c r="HXP1858" s="334"/>
      <c r="HXQ1858" s="335"/>
      <c r="HXR1858" s="336"/>
      <c r="HXS1858" s="333"/>
      <c r="HXT1858" s="334"/>
      <c r="HXU1858" s="333"/>
      <c r="HXV1858" s="334"/>
      <c r="HXW1858" s="334"/>
      <c r="HXX1858" s="335"/>
      <c r="HXY1858" s="336"/>
      <c r="HXZ1858" s="333"/>
      <c r="HYA1858" s="334"/>
      <c r="HYB1858" s="333"/>
      <c r="HYC1858" s="334"/>
      <c r="HYD1858" s="334"/>
      <c r="HYE1858" s="335"/>
      <c r="HYF1858" s="336"/>
      <c r="HYG1858" s="333"/>
      <c r="HYH1858" s="334"/>
      <c r="HYI1858" s="333"/>
      <c r="HYJ1858" s="334"/>
      <c r="HYK1858" s="334"/>
      <c r="HYL1858" s="335"/>
      <c r="HYM1858" s="336"/>
      <c r="HYN1858" s="333"/>
      <c r="HYO1858" s="334"/>
      <c r="HYP1858" s="333"/>
      <c r="HYQ1858" s="334"/>
      <c r="HYR1858" s="334"/>
      <c r="HYS1858" s="335"/>
      <c r="HYT1858" s="336"/>
      <c r="HYU1858" s="333"/>
      <c r="HYV1858" s="334"/>
      <c r="HYW1858" s="333"/>
      <c r="HYX1858" s="334"/>
      <c r="HYY1858" s="334"/>
      <c r="HYZ1858" s="335"/>
      <c r="HZA1858" s="336"/>
      <c r="HZB1858" s="333"/>
      <c r="HZC1858" s="334"/>
      <c r="HZD1858" s="333"/>
      <c r="HZE1858" s="334"/>
      <c r="HZF1858" s="334"/>
      <c r="HZG1858" s="335"/>
      <c r="HZH1858" s="336"/>
      <c r="HZI1858" s="333"/>
      <c r="HZJ1858" s="334"/>
      <c r="HZK1858" s="333"/>
      <c r="HZL1858" s="334"/>
      <c r="HZM1858" s="334"/>
      <c r="HZN1858" s="335"/>
      <c r="HZO1858" s="336"/>
      <c r="HZP1858" s="333"/>
      <c r="HZQ1858" s="334"/>
      <c r="HZR1858" s="333"/>
      <c r="HZS1858" s="334"/>
      <c r="HZT1858" s="334"/>
      <c r="HZU1858" s="335"/>
      <c r="HZV1858" s="336"/>
      <c r="HZW1858" s="333"/>
      <c r="HZX1858" s="334"/>
      <c r="HZY1858" s="333"/>
      <c r="HZZ1858" s="334"/>
      <c r="IAA1858" s="334"/>
      <c r="IAB1858" s="335"/>
      <c r="IAC1858" s="336"/>
      <c r="IAD1858" s="333"/>
      <c r="IAE1858" s="334"/>
      <c r="IAF1858" s="333"/>
      <c r="IAG1858" s="334"/>
      <c r="IAH1858" s="334"/>
      <c r="IAI1858" s="335"/>
      <c r="IAJ1858" s="336"/>
      <c r="IAK1858" s="333"/>
      <c r="IAL1858" s="334"/>
      <c r="IAM1858" s="333"/>
      <c r="IAN1858" s="334"/>
      <c r="IAO1858" s="334"/>
      <c r="IAP1858" s="335"/>
      <c r="IAQ1858" s="336"/>
      <c r="IAR1858" s="333"/>
      <c r="IAS1858" s="334"/>
      <c r="IAT1858" s="333"/>
      <c r="IAU1858" s="334"/>
      <c r="IAV1858" s="334"/>
      <c r="IAW1858" s="335"/>
      <c r="IAX1858" s="336"/>
      <c r="IAY1858" s="333"/>
      <c r="IAZ1858" s="334"/>
      <c r="IBA1858" s="333"/>
      <c r="IBB1858" s="334"/>
      <c r="IBC1858" s="334"/>
      <c r="IBD1858" s="335"/>
      <c r="IBE1858" s="336"/>
      <c r="IBF1858" s="333"/>
      <c r="IBG1858" s="334"/>
      <c r="IBH1858" s="333"/>
      <c r="IBI1858" s="334"/>
      <c r="IBJ1858" s="334"/>
      <c r="IBK1858" s="335"/>
      <c r="IBL1858" s="336"/>
      <c r="IBM1858" s="333"/>
      <c r="IBN1858" s="334"/>
      <c r="IBO1858" s="333"/>
      <c r="IBP1858" s="334"/>
      <c r="IBQ1858" s="334"/>
      <c r="IBR1858" s="335"/>
      <c r="IBS1858" s="336"/>
      <c r="IBT1858" s="333"/>
      <c r="IBU1858" s="334"/>
      <c r="IBV1858" s="333"/>
      <c r="IBW1858" s="334"/>
      <c r="IBX1858" s="334"/>
      <c r="IBY1858" s="335"/>
      <c r="IBZ1858" s="336"/>
      <c r="ICA1858" s="333"/>
      <c r="ICB1858" s="334"/>
      <c r="ICC1858" s="333"/>
      <c r="ICD1858" s="334"/>
      <c r="ICE1858" s="334"/>
      <c r="ICF1858" s="335"/>
      <c r="ICG1858" s="336"/>
      <c r="ICH1858" s="333"/>
      <c r="ICI1858" s="334"/>
      <c r="ICJ1858" s="333"/>
      <c r="ICK1858" s="334"/>
      <c r="ICL1858" s="334"/>
      <c r="ICM1858" s="335"/>
      <c r="ICN1858" s="336"/>
      <c r="ICO1858" s="333"/>
      <c r="ICP1858" s="334"/>
      <c r="ICQ1858" s="333"/>
      <c r="ICR1858" s="334"/>
      <c r="ICS1858" s="334"/>
      <c r="ICT1858" s="335"/>
      <c r="ICU1858" s="336"/>
      <c r="ICV1858" s="333"/>
      <c r="ICW1858" s="334"/>
      <c r="ICX1858" s="333"/>
      <c r="ICY1858" s="334"/>
      <c r="ICZ1858" s="334"/>
      <c r="IDA1858" s="335"/>
      <c r="IDB1858" s="336"/>
      <c r="IDC1858" s="333"/>
      <c r="IDD1858" s="334"/>
      <c r="IDE1858" s="333"/>
      <c r="IDF1858" s="334"/>
      <c r="IDG1858" s="334"/>
      <c r="IDH1858" s="335"/>
      <c r="IDI1858" s="336"/>
      <c r="IDJ1858" s="333"/>
      <c r="IDK1858" s="334"/>
      <c r="IDL1858" s="333"/>
      <c r="IDM1858" s="334"/>
      <c r="IDN1858" s="334"/>
      <c r="IDO1858" s="335"/>
      <c r="IDP1858" s="336"/>
      <c r="IDQ1858" s="333"/>
      <c r="IDR1858" s="334"/>
      <c r="IDS1858" s="333"/>
      <c r="IDT1858" s="334"/>
      <c r="IDU1858" s="334"/>
      <c r="IDV1858" s="335"/>
      <c r="IDW1858" s="336"/>
      <c r="IDX1858" s="333"/>
      <c r="IDY1858" s="334"/>
      <c r="IDZ1858" s="333"/>
      <c r="IEA1858" s="334"/>
      <c r="IEB1858" s="334"/>
      <c r="IEC1858" s="335"/>
      <c r="IED1858" s="336"/>
      <c r="IEE1858" s="333"/>
      <c r="IEF1858" s="334"/>
      <c r="IEG1858" s="333"/>
      <c r="IEH1858" s="334"/>
      <c r="IEI1858" s="334"/>
      <c r="IEJ1858" s="335"/>
      <c r="IEK1858" s="336"/>
      <c r="IEL1858" s="333"/>
      <c r="IEM1858" s="334"/>
      <c r="IEN1858" s="333"/>
      <c r="IEO1858" s="334"/>
      <c r="IEP1858" s="334"/>
      <c r="IEQ1858" s="335"/>
      <c r="IER1858" s="336"/>
      <c r="IES1858" s="333"/>
      <c r="IET1858" s="334"/>
      <c r="IEU1858" s="333"/>
      <c r="IEV1858" s="334"/>
      <c r="IEW1858" s="334"/>
      <c r="IEX1858" s="335"/>
      <c r="IEY1858" s="336"/>
      <c r="IEZ1858" s="333"/>
      <c r="IFA1858" s="334"/>
      <c r="IFB1858" s="333"/>
      <c r="IFC1858" s="334"/>
      <c r="IFD1858" s="334"/>
      <c r="IFE1858" s="335"/>
      <c r="IFF1858" s="336"/>
      <c r="IFG1858" s="333"/>
      <c r="IFH1858" s="334"/>
      <c r="IFI1858" s="333"/>
      <c r="IFJ1858" s="334"/>
      <c r="IFK1858" s="334"/>
      <c r="IFL1858" s="335"/>
      <c r="IFM1858" s="336"/>
      <c r="IFN1858" s="333"/>
      <c r="IFO1858" s="334"/>
      <c r="IFP1858" s="333"/>
      <c r="IFQ1858" s="334"/>
      <c r="IFR1858" s="334"/>
      <c r="IFS1858" s="335"/>
      <c r="IFT1858" s="336"/>
      <c r="IFU1858" s="333"/>
      <c r="IFV1858" s="334"/>
      <c r="IFW1858" s="333"/>
      <c r="IFX1858" s="334"/>
      <c r="IFY1858" s="334"/>
      <c r="IFZ1858" s="335"/>
      <c r="IGA1858" s="336"/>
      <c r="IGB1858" s="333"/>
      <c r="IGC1858" s="334"/>
      <c r="IGD1858" s="333"/>
      <c r="IGE1858" s="334"/>
      <c r="IGF1858" s="334"/>
      <c r="IGG1858" s="335"/>
      <c r="IGH1858" s="336"/>
      <c r="IGI1858" s="333"/>
      <c r="IGJ1858" s="334"/>
      <c r="IGK1858" s="333"/>
      <c r="IGL1858" s="334"/>
      <c r="IGM1858" s="334"/>
      <c r="IGN1858" s="335"/>
      <c r="IGO1858" s="336"/>
      <c r="IGP1858" s="333"/>
      <c r="IGQ1858" s="334"/>
      <c r="IGR1858" s="333"/>
      <c r="IGS1858" s="334"/>
      <c r="IGT1858" s="334"/>
      <c r="IGU1858" s="335"/>
      <c r="IGV1858" s="336"/>
      <c r="IGW1858" s="333"/>
      <c r="IGX1858" s="334"/>
      <c r="IGY1858" s="333"/>
      <c r="IGZ1858" s="334"/>
      <c r="IHA1858" s="334"/>
      <c r="IHB1858" s="335"/>
      <c r="IHC1858" s="336"/>
      <c r="IHD1858" s="333"/>
      <c r="IHE1858" s="334"/>
      <c r="IHF1858" s="333"/>
      <c r="IHG1858" s="334"/>
      <c r="IHH1858" s="334"/>
      <c r="IHI1858" s="335"/>
      <c r="IHJ1858" s="336"/>
      <c r="IHK1858" s="333"/>
      <c r="IHL1858" s="334"/>
      <c r="IHM1858" s="333"/>
      <c r="IHN1858" s="334"/>
      <c r="IHO1858" s="334"/>
      <c r="IHP1858" s="335"/>
      <c r="IHQ1858" s="336"/>
      <c r="IHR1858" s="333"/>
      <c r="IHS1858" s="334"/>
      <c r="IHT1858" s="333"/>
      <c r="IHU1858" s="334"/>
      <c r="IHV1858" s="334"/>
      <c r="IHW1858" s="335"/>
      <c r="IHX1858" s="336"/>
      <c r="IHY1858" s="333"/>
      <c r="IHZ1858" s="334"/>
      <c r="IIA1858" s="333"/>
      <c r="IIB1858" s="334"/>
      <c r="IIC1858" s="334"/>
      <c r="IID1858" s="335"/>
      <c r="IIE1858" s="336"/>
      <c r="IIF1858" s="333"/>
      <c r="IIG1858" s="334"/>
      <c r="IIH1858" s="333"/>
      <c r="III1858" s="334"/>
      <c r="IIJ1858" s="334"/>
      <c r="IIK1858" s="335"/>
      <c r="IIL1858" s="336"/>
      <c r="IIM1858" s="333"/>
      <c r="IIN1858" s="334"/>
      <c r="IIO1858" s="333"/>
      <c r="IIP1858" s="334"/>
      <c r="IIQ1858" s="334"/>
      <c r="IIR1858" s="335"/>
      <c r="IIS1858" s="336"/>
      <c r="IIT1858" s="333"/>
      <c r="IIU1858" s="334"/>
      <c r="IIV1858" s="333"/>
      <c r="IIW1858" s="334"/>
      <c r="IIX1858" s="334"/>
      <c r="IIY1858" s="335"/>
      <c r="IIZ1858" s="336"/>
      <c r="IJA1858" s="333"/>
      <c r="IJB1858" s="334"/>
      <c r="IJC1858" s="333"/>
      <c r="IJD1858" s="334"/>
      <c r="IJE1858" s="334"/>
      <c r="IJF1858" s="335"/>
      <c r="IJG1858" s="336"/>
      <c r="IJH1858" s="333"/>
      <c r="IJI1858" s="334"/>
      <c r="IJJ1858" s="333"/>
      <c r="IJK1858" s="334"/>
      <c r="IJL1858" s="334"/>
      <c r="IJM1858" s="335"/>
      <c r="IJN1858" s="336"/>
      <c r="IJO1858" s="333"/>
      <c r="IJP1858" s="334"/>
      <c r="IJQ1858" s="333"/>
      <c r="IJR1858" s="334"/>
      <c r="IJS1858" s="334"/>
      <c r="IJT1858" s="335"/>
      <c r="IJU1858" s="336"/>
      <c r="IJV1858" s="333"/>
      <c r="IJW1858" s="334"/>
      <c r="IJX1858" s="333"/>
      <c r="IJY1858" s="334"/>
      <c r="IJZ1858" s="334"/>
      <c r="IKA1858" s="335"/>
      <c r="IKB1858" s="336"/>
      <c r="IKC1858" s="333"/>
      <c r="IKD1858" s="334"/>
      <c r="IKE1858" s="333"/>
      <c r="IKF1858" s="334"/>
      <c r="IKG1858" s="334"/>
      <c r="IKH1858" s="335"/>
      <c r="IKI1858" s="336"/>
      <c r="IKJ1858" s="333"/>
      <c r="IKK1858" s="334"/>
      <c r="IKL1858" s="333"/>
      <c r="IKM1858" s="334"/>
      <c r="IKN1858" s="334"/>
      <c r="IKO1858" s="335"/>
      <c r="IKP1858" s="336"/>
      <c r="IKQ1858" s="333"/>
      <c r="IKR1858" s="334"/>
      <c r="IKS1858" s="333"/>
      <c r="IKT1858" s="334"/>
      <c r="IKU1858" s="334"/>
      <c r="IKV1858" s="335"/>
      <c r="IKW1858" s="336"/>
      <c r="IKX1858" s="333"/>
      <c r="IKY1858" s="334"/>
      <c r="IKZ1858" s="333"/>
      <c r="ILA1858" s="334"/>
      <c r="ILB1858" s="334"/>
      <c r="ILC1858" s="335"/>
      <c r="ILD1858" s="336"/>
      <c r="ILE1858" s="333"/>
      <c r="ILF1858" s="334"/>
      <c r="ILG1858" s="333"/>
      <c r="ILH1858" s="334"/>
      <c r="ILI1858" s="334"/>
      <c r="ILJ1858" s="335"/>
      <c r="ILK1858" s="336"/>
      <c r="ILL1858" s="333"/>
      <c r="ILM1858" s="334"/>
      <c r="ILN1858" s="333"/>
      <c r="ILO1858" s="334"/>
      <c r="ILP1858" s="334"/>
      <c r="ILQ1858" s="335"/>
      <c r="ILR1858" s="336"/>
      <c r="ILS1858" s="333"/>
      <c r="ILT1858" s="334"/>
      <c r="ILU1858" s="333"/>
      <c r="ILV1858" s="334"/>
      <c r="ILW1858" s="334"/>
      <c r="ILX1858" s="335"/>
      <c r="ILY1858" s="336"/>
      <c r="ILZ1858" s="333"/>
      <c r="IMA1858" s="334"/>
      <c r="IMB1858" s="333"/>
      <c r="IMC1858" s="334"/>
      <c r="IMD1858" s="334"/>
      <c r="IME1858" s="335"/>
      <c r="IMF1858" s="336"/>
      <c r="IMG1858" s="333"/>
      <c r="IMH1858" s="334"/>
      <c r="IMI1858" s="333"/>
      <c r="IMJ1858" s="334"/>
      <c r="IMK1858" s="334"/>
      <c r="IML1858" s="335"/>
      <c r="IMM1858" s="336"/>
      <c r="IMN1858" s="333"/>
      <c r="IMO1858" s="334"/>
      <c r="IMP1858" s="333"/>
      <c r="IMQ1858" s="334"/>
      <c r="IMR1858" s="334"/>
      <c r="IMS1858" s="335"/>
      <c r="IMT1858" s="336"/>
      <c r="IMU1858" s="333"/>
      <c r="IMV1858" s="334"/>
      <c r="IMW1858" s="333"/>
      <c r="IMX1858" s="334"/>
      <c r="IMY1858" s="334"/>
      <c r="IMZ1858" s="335"/>
      <c r="INA1858" s="336"/>
      <c r="INB1858" s="333"/>
      <c r="INC1858" s="334"/>
      <c r="IND1858" s="333"/>
      <c r="INE1858" s="334"/>
      <c r="INF1858" s="334"/>
      <c r="ING1858" s="335"/>
      <c r="INH1858" s="336"/>
      <c r="INI1858" s="333"/>
      <c r="INJ1858" s="334"/>
      <c r="INK1858" s="333"/>
      <c r="INL1858" s="334"/>
      <c r="INM1858" s="334"/>
      <c r="INN1858" s="335"/>
      <c r="INO1858" s="336"/>
      <c r="INP1858" s="333"/>
      <c r="INQ1858" s="334"/>
      <c r="INR1858" s="333"/>
      <c r="INS1858" s="334"/>
      <c r="INT1858" s="334"/>
      <c r="INU1858" s="335"/>
      <c r="INV1858" s="336"/>
      <c r="INW1858" s="333"/>
      <c r="INX1858" s="334"/>
      <c r="INY1858" s="333"/>
      <c r="INZ1858" s="334"/>
      <c r="IOA1858" s="334"/>
      <c r="IOB1858" s="335"/>
      <c r="IOC1858" s="336"/>
      <c r="IOD1858" s="333"/>
      <c r="IOE1858" s="334"/>
      <c r="IOF1858" s="333"/>
      <c r="IOG1858" s="334"/>
      <c r="IOH1858" s="334"/>
      <c r="IOI1858" s="335"/>
      <c r="IOJ1858" s="336"/>
      <c r="IOK1858" s="333"/>
      <c r="IOL1858" s="334"/>
      <c r="IOM1858" s="333"/>
      <c r="ION1858" s="334"/>
      <c r="IOO1858" s="334"/>
      <c r="IOP1858" s="335"/>
      <c r="IOQ1858" s="336"/>
      <c r="IOR1858" s="333"/>
      <c r="IOS1858" s="334"/>
      <c r="IOT1858" s="333"/>
      <c r="IOU1858" s="334"/>
      <c r="IOV1858" s="334"/>
      <c r="IOW1858" s="335"/>
      <c r="IOX1858" s="336"/>
      <c r="IOY1858" s="333"/>
      <c r="IOZ1858" s="334"/>
      <c r="IPA1858" s="333"/>
      <c r="IPB1858" s="334"/>
      <c r="IPC1858" s="334"/>
      <c r="IPD1858" s="335"/>
      <c r="IPE1858" s="336"/>
      <c r="IPF1858" s="333"/>
      <c r="IPG1858" s="334"/>
      <c r="IPH1858" s="333"/>
      <c r="IPI1858" s="334"/>
      <c r="IPJ1858" s="334"/>
      <c r="IPK1858" s="335"/>
      <c r="IPL1858" s="336"/>
      <c r="IPM1858" s="333"/>
      <c r="IPN1858" s="334"/>
      <c r="IPO1858" s="333"/>
      <c r="IPP1858" s="334"/>
      <c r="IPQ1858" s="334"/>
      <c r="IPR1858" s="335"/>
      <c r="IPS1858" s="336"/>
      <c r="IPT1858" s="333"/>
      <c r="IPU1858" s="334"/>
      <c r="IPV1858" s="333"/>
      <c r="IPW1858" s="334"/>
      <c r="IPX1858" s="334"/>
      <c r="IPY1858" s="335"/>
      <c r="IPZ1858" s="336"/>
      <c r="IQA1858" s="333"/>
      <c r="IQB1858" s="334"/>
      <c r="IQC1858" s="333"/>
      <c r="IQD1858" s="334"/>
      <c r="IQE1858" s="334"/>
      <c r="IQF1858" s="335"/>
      <c r="IQG1858" s="336"/>
      <c r="IQH1858" s="333"/>
      <c r="IQI1858" s="334"/>
      <c r="IQJ1858" s="333"/>
      <c r="IQK1858" s="334"/>
      <c r="IQL1858" s="334"/>
      <c r="IQM1858" s="335"/>
      <c r="IQN1858" s="336"/>
      <c r="IQO1858" s="333"/>
      <c r="IQP1858" s="334"/>
      <c r="IQQ1858" s="333"/>
      <c r="IQR1858" s="334"/>
      <c r="IQS1858" s="334"/>
      <c r="IQT1858" s="335"/>
      <c r="IQU1858" s="336"/>
      <c r="IQV1858" s="333"/>
      <c r="IQW1858" s="334"/>
      <c r="IQX1858" s="333"/>
      <c r="IQY1858" s="334"/>
      <c r="IQZ1858" s="334"/>
      <c r="IRA1858" s="335"/>
      <c r="IRB1858" s="336"/>
      <c r="IRC1858" s="333"/>
      <c r="IRD1858" s="334"/>
      <c r="IRE1858" s="333"/>
      <c r="IRF1858" s="334"/>
      <c r="IRG1858" s="334"/>
      <c r="IRH1858" s="335"/>
      <c r="IRI1858" s="336"/>
      <c r="IRJ1858" s="333"/>
      <c r="IRK1858" s="334"/>
      <c r="IRL1858" s="333"/>
      <c r="IRM1858" s="334"/>
      <c r="IRN1858" s="334"/>
      <c r="IRO1858" s="335"/>
      <c r="IRP1858" s="336"/>
      <c r="IRQ1858" s="333"/>
      <c r="IRR1858" s="334"/>
      <c r="IRS1858" s="333"/>
      <c r="IRT1858" s="334"/>
      <c r="IRU1858" s="334"/>
      <c r="IRV1858" s="335"/>
      <c r="IRW1858" s="336"/>
      <c r="IRX1858" s="333"/>
      <c r="IRY1858" s="334"/>
      <c r="IRZ1858" s="333"/>
      <c r="ISA1858" s="334"/>
      <c r="ISB1858" s="334"/>
      <c r="ISC1858" s="335"/>
      <c r="ISD1858" s="336"/>
      <c r="ISE1858" s="333"/>
      <c r="ISF1858" s="334"/>
      <c r="ISG1858" s="333"/>
      <c r="ISH1858" s="334"/>
      <c r="ISI1858" s="334"/>
      <c r="ISJ1858" s="335"/>
      <c r="ISK1858" s="336"/>
      <c r="ISL1858" s="333"/>
      <c r="ISM1858" s="334"/>
      <c r="ISN1858" s="333"/>
      <c r="ISO1858" s="334"/>
      <c r="ISP1858" s="334"/>
      <c r="ISQ1858" s="335"/>
      <c r="ISR1858" s="336"/>
      <c r="ISS1858" s="333"/>
      <c r="IST1858" s="334"/>
      <c r="ISU1858" s="333"/>
      <c r="ISV1858" s="334"/>
      <c r="ISW1858" s="334"/>
      <c r="ISX1858" s="335"/>
      <c r="ISY1858" s="336"/>
      <c r="ISZ1858" s="333"/>
      <c r="ITA1858" s="334"/>
      <c r="ITB1858" s="333"/>
      <c r="ITC1858" s="334"/>
      <c r="ITD1858" s="334"/>
      <c r="ITE1858" s="335"/>
      <c r="ITF1858" s="336"/>
      <c r="ITG1858" s="333"/>
      <c r="ITH1858" s="334"/>
      <c r="ITI1858" s="333"/>
      <c r="ITJ1858" s="334"/>
      <c r="ITK1858" s="334"/>
      <c r="ITL1858" s="335"/>
      <c r="ITM1858" s="336"/>
      <c r="ITN1858" s="333"/>
      <c r="ITO1858" s="334"/>
      <c r="ITP1858" s="333"/>
      <c r="ITQ1858" s="334"/>
      <c r="ITR1858" s="334"/>
      <c r="ITS1858" s="335"/>
      <c r="ITT1858" s="336"/>
      <c r="ITU1858" s="333"/>
      <c r="ITV1858" s="334"/>
      <c r="ITW1858" s="333"/>
      <c r="ITX1858" s="334"/>
      <c r="ITY1858" s="334"/>
      <c r="ITZ1858" s="335"/>
      <c r="IUA1858" s="336"/>
      <c r="IUB1858" s="333"/>
      <c r="IUC1858" s="334"/>
      <c r="IUD1858" s="333"/>
      <c r="IUE1858" s="334"/>
      <c r="IUF1858" s="334"/>
      <c r="IUG1858" s="335"/>
      <c r="IUH1858" s="336"/>
      <c r="IUI1858" s="333"/>
      <c r="IUJ1858" s="334"/>
      <c r="IUK1858" s="333"/>
      <c r="IUL1858" s="334"/>
      <c r="IUM1858" s="334"/>
      <c r="IUN1858" s="335"/>
      <c r="IUO1858" s="336"/>
      <c r="IUP1858" s="333"/>
      <c r="IUQ1858" s="334"/>
      <c r="IUR1858" s="333"/>
      <c r="IUS1858" s="334"/>
      <c r="IUT1858" s="334"/>
      <c r="IUU1858" s="335"/>
      <c r="IUV1858" s="336"/>
      <c r="IUW1858" s="333"/>
      <c r="IUX1858" s="334"/>
      <c r="IUY1858" s="333"/>
      <c r="IUZ1858" s="334"/>
      <c r="IVA1858" s="334"/>
      <c r="IVB1858" s="335"/>
      <c r="IVC1858" s="336"/>
      <c r="IVD1858" s="333"/>
      <c r="IVE1858" s="334"/>
      <c r="IVF1858" s="333"/>
      <c r="IVG1858" s="334"/>
      <c r="IVH1858" s="334"/>
      <c r="IVI1858" s="335"/>
      <c r="IVJ1858" s="336"/>
      <c r="IVK1858" s="333"/>
      <c r="IVL1858" s="334"/>
      <c r="IVM1858" s="333"/>
      <c r="IVN1858" s="334"/>
      <c r="IVO1858" s="334"/>
      <c r="IVP1858" s="335"/>
      <c r="IVQ1858" s="336"/>
      <c r="IVR1858" s="333"/>
      <c r="IVS1858" s="334"/>
      <c r="IVT1858" s="333"/>
      <c r="IVU1858" s="334"/>
      <c r="IVV1858" s="334"/>
      <c r="IVW1858" s="335"/>
      <c r="IVX1858" s="336"/>
      <c r="IVY1858" s="333"/>
      <c r="IVZ1858" s="334"/>
      <c r="IWA1858" s="333"/>
      <c r="IWB1858" s="334"/>
      <c r="IWC1858" s="334"/>
      <c r="IWD1858" s="335"/>
      <c r="IWE1858" s="336"/>
      <c r="IWF1858" s="333"/>
      <c r="IWG1858" s="334"/>
      <c r="IWH1858" s="333"/>
      <c r="IWI1858" s="334"/>
      <c r="IWJ1858" s="334"/>
      <c r="IWK1858" s="335"/>
      <c r="IWL1858" s="336"/>
      <c r="IWM1858" s="333"/>
      <c r="IWN1858" s="334"/>
      <c r="IWO1858" s="333"/>
      <c r="IWP1858" s="334"/>
      <c r="IWQ1858" s="334"/>
      <c r="IWR1858" s="335"/>
      <c r="IWS1858" s="336"/>
      <c r="IWT1858" s="333"/>
      <c r="IWU1858" s="334"/>
      <c r="IWV1858" s="333"/>
      <c r="IWW1858" s="334"/>
      <c r="IWX1858" s="334"/>
      <c r="IWY1858" s="335"/>
      <c r="IWZ1858" s="336"/>
      <c r="IXA1858" s="333"/>
      <c r="IXB1858" s="334"/>
      <c r="IXC1858" s="333"/>
      <c r="IXD1858" s="334"/>
      <c r="IXE1858" s="334"/>
      <c r="IXF1858" s="335"/>
      <c r="IXG1858" s="336"/>
      <c r="IXH1858" s="333"/>
      <c r="IXI1858" s="334"/>
      <c r="IXJ1858" s="333"/>
      <c r="IXK1858" s="334"/>
      <c r="IXL1858" s="334"/>
      <c r="IXM1858" s="335"/>
      <c r="IXN1858" s="336"/>
      <c r="IXO1858" s="333"/>
      <c r="IXP1858" s="334"/>
      <c r="IXQ1858" s="333"/>
      <c r="IXR1858" s="334"/>
      <c r="IXS1858" s="334"/>
      <c r="IXT1858" s="335"/>
      <c r="IXU1858" s="336"/>
      <c r="IXV1858" s="333"/>
      <c r="IXW1858" s="334"/>
      <c r="IXX1858" s="333"/>
      <c r="IXY1858" s="334"/>
      <c r="IXZ1858" s="334"/>
      <c r="IYA1858" s="335"/>
      <c r="IYB1858" s="336"/>
      <c r="IYC1858" s="333"/>
      <c r="IYD1858" s="334"/>
      <c r="IYE1858" s="333"/>
      <c r="IYF1858" s="334"/>
      <c r="IYG1858" s="334"/>
      <c r="IYH1858" s="335"/>
      <c r="IYI1858" s="336"/>
      <c r="IYJ1858" s="333"/>
      <c r="IYK1858" s="334"/>
      <c r="IYL1858" s="333"/>
      <c r="IYM1858" s="334"/>
      <c r="IYN1858" s="334"/>
      <c r="IYO1858" s="335"/>
      <c r="IYP1858" s="336"/>
      <c r="IYQ1858" s="333"/>
      <c r="IYR1858" s="334"/>
      <c r="IYS1858" s="333"/>
      <c r="IYT1858" s="334"/>
      <c r="IYU1858" s="334"/>
      <c r="IYV1858" s="335"/>
      <c r="IYW1858" s="336"/>
      <c r="IYX1858" s="333"/>
      <c r="IYY1858" s="334"/>
      <c r="IYZ1858" s="333"/>
      <c r="IZA1858" s="334"/>
      <c r="IZB1858" s="334"/>
      <c r="IZC1858" s="335"/>
      <c r="IZD1858" s="336"/>
      <c r="IZE1858" s="333"/>
      <c r="IZF1858" s="334"/>
      <c r="IZG1858" s="333"/>
      <c r="IZH1858" s="334"/>
      <c r="IZI1858" s="334"/>
      <c r="IZJ1858" s="335"/>
      <c r="IZK1858" s="336"/>
      <c r="IZL1858" s="333"/>
      <c r="IZM1858" s="334"/>
      <c r="IZN1858" s="333"/>
      <c r="IZO1858" s="334"/>
      <c r="IZP1858" s="334"/>
      <c r="IZQ1858" s="335"/>
      <c r="IZR1858" s="336"/>
      <c r="IZS1858" s="333"/>
      <c r="IZT1858" s="334"/>
      <c r="IZU1858" s="333"/>
      <c r="IZV1858" s="334"/>
      <c r="IZW1858" s="334"/>
      <c r="IZX1858" s="335"/>
      <c r="IZY1858" s="336"/>
      <c r="IZZ1858" s="333"/>
      <c r="JAA1858" s="334"/>
      <c r="JAB1858" s="333"/>
      <c r="JAC1858" s="334"/>
      <c r="JAD1858" s="334"/>
      <c r="JAE1858" s="335"/>
      <c r="JAF1858" s="336"/>
      <c r="JAG1858" s="333"/>
      <c r="JAH1858" s="334"/>
      <c r="JAI1858" s="333"/>
      <c r="JAJ1858" s="334"/>
      <c r="JAK1858" s="334"/>
      <c r="JAL1858" s="335"/>
      <c r="JAM1858" s="336"/>
      <c r="JAN1858" s="333"/>
      <c r="JAO1858" s="334"/>
      <c r="JAP1858" s="333"/>
      <c r="JAQ1858" s="334"/>
      <c r="JAR1858" s="334"/>
      <c r="JAS1858" s="335"/>
      <c r="JAT1858" s="336"/>
      <c r="JAU1858" s="333"/>
      <c r="JAV1858" s="334"/>
      <c r="JAW1858" s="333"/>
      <c r="JAX1858" s="334"/>
      <c r="JAY1858" s="334"/>
      <c r="JAZ1858" s="335"/>
      <c r="JBA1858" s="336"/>
      <c r="JBB1858" s="333"/>
      <c r="JBC1858" s="334"/>
      <c r="JBD1858" s="333"/>
      <c r="JBE1858" s="334"/>
      <c r="JBF1858" s="334"/>
      <c r="JBG1858" s="335"/>
      <c r="JBH1858" s="336"/>
      <c r="JBI1858" s="333"/>
      <c r="JBJ1858" s="334"/>
      <c r="JBK1858" s="333"/>
      <c r="JBL1858" s="334"/>
      <c r="JBM1858" s="334"/>
      <c r="JBN1858" s="335"/>
      <c r="JBO1858" s="336"/>
      <c r="JBP1858" s="333"/>
      <c r="JBQ1858" s="334"/>
      <c r="JBR1858" s="333"/>
      <c r="JBS1858" s="334"/>
      <c r="JBT1858" s="334"/>
      <c r="JBU1858" s="335"/>
      <c r="JBV1858" s="336"/>
      <c r="JBW1858" s="333"/>
      <c r="JBX1858" s="334"/>
      <c r="JBY1858" s="333"/>
      <c r="JBZ1858" s="334"/>
      <c r="JCA1858" s="334"/>
      <c r="JCB1858" s="335"/>
      <c r="JCC1858" s="336"/>
      <c r="JCD1858" s="333"/>
      <c r="JCE1858" s="334"/>
      <c r="JCF1858" s="333"/>
      <c r="JCG1858" s="334"/>
      <c r="JCH1858" s="334"/>
      <c r="JCI1858" s="335"/>
      <c r="JCJ1858" s="336"/>
      <c r="JCK1858" s="333"/>
      <c r="JCL1858" s="334"/>
      <c r="JCM1858" s="333"/>
      <c r="JCN1858" s="334"/>
      <c r="JCO1858" s="334"/>
      <c r="JCP1858" s="335"/>
      <c r="JCQ1858" s="336"/>
      <c r="JCR1858" s="333"/>
      <c r="JCS1858" s="334"/>
      <c r="JCT1858" s="333"/>
      <c r="JCU1858" s="334"/>
      <c r="JCV1858" s="334"/>
      <c r="JCW1858" s="335"/>
      <c r="JCX1858" s="336"/>
      <c r="JCY1858" s="333"/>
      <c r="JCZ1858" s="334"/>
      <c r="JDA1858" s="333"/>
      <c r="JDB1858" s="334"/>
      <c r="JDC1858" s="334"/>
      <c r="JDD1858" s="335"/>
      <c r="JDE1858" s="336"/>
      <c r="JDF1858" s="333"/>
      <c r="JDG1858" s="334"/>
      <c r="JDH1858" s="333"/>
      <c r="JDI1858" s="334"/>
      <c r="JDJ1858" s="334"/>
      <c r="JDK1858" s="335"/>
      <c r="JDL1858" s="336"/>
      <c r="JDM1858" s="333"/>
      <c r="JDN1858" s="334"/>
      <c r="JDO1858" s="333"/>
      <c r="JDP1858" s="334"/>
      <c r="JDQ1858" s="334"/>
      <c r="JDR1858" s="335"/>
      <c r="JDS1858" s="336"/>
      <c r="JDT1858" s="333"/>
      <c r="JDU1858" s="334"/>
      <c r="JDV1858" s="333"/>
      <c r="JDW1858" s="334"/>
      <c r="JDX1858" s="334"/>
      <c r="JDY1858" s="335"/>
      <c r="JDZ1858" s="336"/>
      <c r="JEA1858" s="333"/>
      <c r="JEB1858" s="334"/>
      <c r="JEC1858" s="333"/>
      <c r="JED1858" s="334"/>
      <c r="JEE1858" s="334"/>
      <c r="JEF1858" s="335"/>
      <c r="JEG1858" s="336"/>
      <c r="JEH1858" s="333"/>
      <c r="JEI1858" s="334"/>
      <c r="JEJ1858" s="333"/>
      <c r="JEK1858" s="334"/>
      <c r="JEL1858" s="334"/>
      <c r="JEM1858" s="335"/>
      <c r="JEN1858" s="336"/>
      <c r="JEO1858" s="333"/>
      <c r="JEP1858" s="334"/>
      <c r="JEQ1858" s="333"/>
      <c r="JER1858" s="334"/>
      <c r="JES1858" s="334"/>
      <c r="JET1858" s="335"/>
      <c r="JEU1858" s="336"/>
      <c r="JEV1858" s="333"/>
      <c r="JEW1858" s="334"/>
      <c r="JEX1858" s="333"/>
      <c r="JEY1858" s="334"/>
      <c r="JEZ1858" s="334"/>
      <c r="JFA1858" s="335"/>
      <c r="JFB1858" s="336"/>
      <c r="JFC1858" s="333"/>
      <c r="JFD1858" s="334"/>
      <c r="JFE1858" s="333"/>
      <c r="JFF1858" s="334"/>
      <c r="JFG1858" s="334"/>
      <c r="JFH1858" s="335"/>
      <c r="JFI1858" s="336"/>
      <c r="JFJ1858" s="333"/>
      <c r="JFK1858" s="334"/>
      <c r="JFL1858" s="333"/>
      <c r="JFM1858" s="334"/>
      <c r="JFN1858" s="334"/>
      <c r="JFO1858" s="335"/>
      <c r="JFP1858" s="336"/>
      <c r="JFQ1858" s="333"/>
      <c r="JFR1858" s="334"/>
      <c r="JFS1858" s="333"/>
      <c r="JFT1858" s="334"/>
      <c r="JFU1858" s="334"/>
      <c r="JFV1858" s="335"/>
      <c r="JFW1858" s="336"/>
      <c r="JFX1858" s="333"/>
      <c r="JFY1858" s="334"/>
      <c r="JFZ1858" s="333"/>
      <c r="JGA1858" s="334"/>
      <c r="JGB1858" s="334"/>
      <c r="JGC1858" s="335"/>
      <c r="JGD1858" s="336"/>
      <c r="JGE1858" s="333"/>
      <c r="JGF1858" s="334"/>
      <c r="JGG1858" s="333"/>
      <c r="JGH1858" s="334"/>
      <c r="JGI1858" s="334"/>
      <c r="JGJ1858" s="335"/>
      <c r="JGK1858" s="336"/>
      <c r="JGL1858" s="333"/>
      <c r="JGM1858" s="334"/>
      <c r="JGN1858" s="333"/>
      <c r="JGO1858" s="334"/>
      <c r="JGP1858" s="334"/>
      <c r="JGQ1858" s="335"/>
      <c r="JGR1858" s="336"/>
      <c r="JGS1858" s="333"/>
      <c r="JGT1858" s="334"/>
      <c r="JGU1858" s="333"/>
      <c r="JGV1858" s="334"/>
      <c r="JGW1858" s="334"/>
      <c r="JGX1858" s="335"/>
      <c r="JGY1858" s="336"/>
      <c r="JGZ1858" s="333"/>
      <c r="JHA1858" s="334"/>
      <c r="JHB1858" s="333"/>
      <c r="JHC1858" s="334"/>
      <c r="JHD1858" s="334"/>
      <c r="JHE1858" s="335"/>
      <c r="JHF1858" s="336"/>
      <c r="JHG1858" s="333"/>
      <c r="JHH1858" s="334"/>
      <c r="JHI1858" s="333"/>
      <c r="JHJ1858" s="334"/>
      <c r="JHK1858" s="334"/>
      <c r="JHL1858" s="335"/>
      <c r="JHM1858" s="336"/>
      <c r="JHN1858" s="333"/>
      <c r="JHO1858" s="334"/>
      <c r="JHP1858" s="333"/>
      <c r="JHQ1858" s="334"/>
      <c r="JHR1858" s="334"/>
      <c r="JHS1858" s="335"/>
      <c r="JHT1858" s="336"/>
      <c r="JHU1858" s="333"/>
      <c r="JHV1858" s="334"/>
      <c r="JHW1858" s="333"/>
      <c r="JHX1858" s="334"/>
      <c r="JHY1858" s="334"/>
      <c r="JHZ1858" s="335"/>
      <c r="JIA1858" s="336"/>
      <c r="JIB1858" s="333"/>
      <c r="JIC1858" s="334"/>
      <c r="JID1858" s="333"/>
      <c r="JIE1858" s="334"/>
      <c r="JIF1858" s="334"/>
      <c r="JIG1858" s="335"/>
      <c r="JIH1858" s="336"/>
      <c r="JII1858" s="333"/>
      <c r="JIJ1858" s="334"/>
      <c r="JIK1858" s="333"/>
      <c r="JIL1858" s="334"/>
      <c r="JIM1858" s="334"/>
      <c r="JIN1858" s="335"/>
      <c r="JIO1858" s="336"/>
      <c r="JIP1858" s="333"/>
      <c r="JIQ1858" s="334"/>
      <c r="JIR1858" s="333"/>
      <c r="JIS1858" s="334"/>
      <c r="JIT1858" s="334"/>
      <c r="JIU1858" s="335"/>
      <c r="JIV1858" s="336"/>
      <c r="JIW1858" s="333"/>
      <c r="JIX1858" s="334"/>
      <c r="JIY1858" s="333"/>
      <c r="JIZ1858" s="334"/>
      <c r="JJA1858" s="334"/>
      <c r="JJB1858" s="335"/>
      <c r="JJC1858" s="336"/>
      <c r="JJD1858" s="333"/>
      <c r="JJE1858" s="334"/>
      <c r="JJF1858" s="333"/>
      <c r="JJG1858" s="334"/>
      <c r="JJH1858" s="334"/>
      <c r="JJI1858" s="335"/>
      <c r="JJJ1858" s="336"/>
      <c r="JJK1858" s="333"/>
      <c r="JJL1858" s="334"/>
      <c r="JJM1858" s="333"/>
      <c r="JJN1858" s="334"/>
      <c r="JJO1858" s="334"/>
      <c r="JJP1858" s="335"/>
      <c r="JJQ1858" s="336"/>
      <c r="JJR1858" s="333"/>
      <c r="JJS1858" s="334"/>
      <c r="JJT1858" s="333"/>
      <c r="JJU1858" s="334"/>
      <c r="JJV1858" s="334"/>
      <c r="JJW1858" s="335"/>
      <c r="JJX1858" s="336"/>
      <c r="JJY1858" s="333"/>
      <c r="JJZ1858" s="334"/>
      <c r="JKA1858" s="333"/>
      <c r="JKB1858" s="334"/>
      <c r="JKC1858" s="334"/>
      <c r="JKD1858" s="335"/>
      <c r="JKE1858" s="336"/>
      <c r="JKF1858" s="333"/>
      <c r="JKG1858" s="334"/>
      <c r="JKH1858" s="333"/>
      <c r="JKI1858" s="334"/>
      <c r="JKJ1858" s="334"/>
      <c r="JKK1858" s="335"/>
      <c r="JKL1858" s="336"/>
      <c r="JKM1858" s="333"/>
      <c r="JKN1858" s="334"/>
      <c r="JKO1858" s="333"/>
      <c r="JKP1858" s="334"/>
      <c r="JKQ1858" s="334"/>
      <c r="JKR1858" s="335"/>
      <c r="JKS1858" s="336"/>
      <c r="JKT1858" s="333"/>
      <c r="JKU1858" s="334"/>
      <c r="JKV1858" s="333"/>
      <c r="JKW1858" s="334"/>
      <c r="JKX1858" s="334"/>
      <c r="JKY1858" s="335"/>
      <c r="JKZ1858" s="336"/>
      <c r="JLA1858" s="333"/>
      <c r="JLB1858" s="334"/>
      <c r="JLC1858" s="333"/>
      <c r="JLD1858" s="334"/>
      <c r="JLE1858" s="334"/>
      <c r="JLF1858" s="335"/>
      <c r="JLG1858" s="336"/>
      <c r="JLH1858" s="333"/>
      <c r="JLI1858" s="334"/>
      <c r="JLJ1858" s="333"/>
      <c r="JLK1858" s="334"/>
      <c r="JLL1858" s="334"/>
      <c r="JLM1858" s="335"/>
      <c r="JLN1858" s="336"/>
      <c r="JLO1858" s="333"/>
      <c r="JLP1858" s="334"/>
      <c r="JLQ1858" s="333"/>
      <c r="JLR1858" s="334"/>
      <c r="JLS1858" s="334"/>
      <c r="JLT1858" s="335"/>
      <c r="JLU1858" s="336"/>
      <c r="JLV1858" s="333"/>
      <c r="JLW1858" s="334"/>
      <c r="JLX1858" s="333"/>
      <c r="JLY1858" s="334"/>
      <c r="JLZ1858" s="334"/>
      <c r="JMA1858" s="335"/>
      <c r="JMB1858" s="336"/>
      <c r="JMC1858" s="333"/>
      <c r="JMD1858" s="334"/>
      <c r="JME1858" s="333"/>
      <c r="JMF1858" s="334"/>
      <c r="JMG1858" s="334"/>
      <c r="JMH1858" s="335"/>
      <c r="JMI1858" s="336"/>
      <c r="JMJ1858" s="333"/>
      <c r="JMK1858" s="334"/>
      <c r="JML1858" s="333"/>
      <c r="JMM1858" s="334"/>
      <c r="JMN1858" s="334"/>
      <c r="JMO1858" s="335"/>
      <c r="JMP1858" s="336"/>
      <c r="JMQ1858" s="333"/>
      <c r="JMR1858" s="334"/>
      <c r="JMS1858" s="333"/>
      <c r="JMT1858" s="334"/>
      <c r="JMU1858" s="334"/>
      <c r="JMV1858" s="335"/>
      <c r="JMW1858" s="336"/>
      <c r="JMX1858" s="333"/>
      <c r="JMY1858" s="334"/>
      <c r="JMZ1858" s="333"/>
      <c r="JNA1858" s="334"/>
      <c r="JNB1858" s="334"/>
      <c r="JNC1858" s="335"/>
      <c r="JND1858" s="336"/>
      <c r="JNE1858" s="333"/>
      <c r="JNF1858" s="334"/>
      <c r="JNG1858" s="333"/>
      <c r="JNH1858" s="334"/>
      <c r="JNI1858" s="334"/>
      <c r="JNJ1858" s="335"/>
      <c r="JNK1858" s="336"/>
      <c r="JNL1858" s="333"/>
      <c r="JNM1858" s="334"/>
      <c r="JNN1858" s="333"/>
      <c r="JNO1858" s="334"/>
      <c r="JNP1858" s="334"/>
      <c r="JNQ1858" s="335"/>
      <c r="JNR1858" s="336"/>
      <c r="JNS1858" s="333"/>
      <c r="JNT1858" s="334"/>
      <c r="JNU1858" s="333"/>
      <c r="JNV1858" s="334"/>
      <c r="JNW1858" s="334"/>
      <c r="JNX1858" s="335"/>
      <c r="JNY1858" s="336"/>
      <c r="JNZ1858" s="333"/>
      <c r="JOA1858" s="334"/>
      <c r="JOB1858" s="333"/>
      <c r="JOC1858" s="334"/>
      <c r="JOD1858" s="334"/>
      <c r="JOE1858" s="335"/>
      <c r="JOF1858" s="336"/>
      <c r="JOG1858" s="333"/>
      <c r="JOH1858" s="334"/>
      <c r="JOI1858" s="333"/>
      <c r="JOJ1858" s="334"/>
      <c r="JOK1858" s="334"/>
      <c r="JOL1858" s="335"/>
      <c r="JOM1858" s="336"/>
      <c r="JON1858" s="333"/>
      <c r="JOO1858" s="334"/>
      <c r="JOP1858" s="333"/>
      <c r="JOQ1858" s="334"/>
      <c r="JOR1858" s="334"/>
      <c r="JOS1858" s="335"/>
      <c r="JOT1858" s="336"/>
      <c r="JOU1858" s="333"/>
      <c r="JOV1858" s="334"/>
      <c r="JOW1858" s="333"/>
      <c r="JOX1858" s="334"/>
      <c r="JOY1858" s="334"/>
      <c r="JOZ1858" s="335"/>
      <c r="JPA1858" s="336"/>
      <c r="JPB1858" s="333"/>
      <c r="JPC1858" s="334"/>
      <c r="JPD1858" s="333"/>
      <c r="JPE1858" s="334"/>
      <c r="JPF1858" s="334"/>
      <c r="JPG1858" s="335"/>
      <c r="JPH1858" s="336"/>
      <c r="JPI1858" s="333"/>
      <c r="JPJ1858" s="334"/>
      <c r="JPK1858" s="333"/>
      <c r="JPL1858" s="334"/>
      <c r="JPM1858" s="334"/>
      <c r="JPN1858" s="335"/>
      <c r="JPO1858" s="336"/>
      <c r="JPP1858" s="333"/>
      <c r="JPQ1858" s="334"/>
      <c r="JPR1858" s="333"/>
      <c r="JPS1858" s="334"/>
      <c r="JPT1858" s="334"/>
      <c r="JPU1858" s="335"/>
      <c r="JPV1858" s="336"/>
      <c r="JPW1858" s="333"/>
      <c r="JPX1858" s="334"/>
      <c r="JPY1858" s="333"/>
      <c r="JPZ1858" s="334"/>
      <c r="JQA1858" s="334"/>
      <c r="JQB1858" s="335"/>
      <c r="JQC1858" s="336"/>
      <c r="JQD1858" s="333"/>
      <c r="JQE1858" s="334"/>
      <c r="JQF1858" s="333"/>
      <c r="JQG1858" s="334"/>
      <c r="JQH1858" s="334"/>
      <c r="JQI1858" s="335"/>
      <c r="JQJ1858" s="336"/>
      <c r="JQK1858" s="333"/>
      <c r="JQL1858" s="334"/>
      <c r="JQM1858" s="333"/>
      <c r="JQN1858" s="334"/>
      <c r="JQO1858" s="334"/>
      <c r="JQP1858" s="335"/>
      <c r="JQQ1858" s="336"/>
      <c r="JQR1858" s="333"/>
      <c r="JQS1858" s="334"/>
      <c r="JQT1858" s="333"/>
      <c r="JQU1858" s="334"/>
      <c r="JQV1858" s="334"/>
      <c r="JQW1858" s="335"/>
      <c r="JQX1858" s="336"/>
      <c r="JQY1858" s="333"/>
      <c r="JQZ1858" s="334"/>
      <c r="JRA1858" s="333"/>
      <c r="JRB1858" s="334"/>
      <c r="JRC1858" s="334"/>
      <c r="JRD1858" s="335"/>
      <c r="JRE1858" s="336"/>
      <c r="JRF1858" s="333"/>
      <c r="JRG1858" s="334"/>
      <c r="JRH1858" s="333"/>
      <c r="JRI1858" s="334"/>
      <c r="JRJ1858" s="334"/>
      <c r="JRK1858" s="335"/>
      <c r="JRL1858" s="336"/>
      <c r="JRM1858" s="333"/>
      <c r="JRN1858" s="334"/>
      <c r="JRO1858" s="333"/>
      <c r="JRP1858" s="334"/>
      <c r="JRQ1858" s="334"/>
      <c r="JRR1858" s="335"/>
      <c r="JRS1858" s="336"/>
      <c r="JRT1858" s="333"/>
      <c r="JRU1858" s="334"/>
      <c r="JRV1858" s="333"/>
      <c r="JRW1858" s="334"/>
      <c r="JRX1858" s="334"/>
      <c r="JRY1858" s="335"/>
      <c r="JRZ1858" s="336"/>
      <c r="JSA1858" s="333"/>
      <c r="JSB1858" s="334"/>
      <c r="JSC1858" s="333"/>
      <c r="JSD1858" s="334"/>
      <c r="JSE1858" s="334"/>
      <c r="JSF1858" s="335"/>
      <c r="JSG1858" s="336"/>
      <c r="JSH1858" s="333"/>
      <c r="JSI1858" s="334"/>
      <c r="JSJ1858" s="333"/>
      <c r="JSK1858" s="334"/>
      <c r="JSL1858" s="334"/>
      <c r="JSM1858" s="335"/>
      <c r="JSN1858" s="336"/>
      <c r="JSO1858" s="333"/>
      <c r="JSP1858" s="334"/>
      <c r="JSQ1858" s="333"/>
      <c r="JSR1858" s="334"/>
      <c r="JSS1858" s="334"/>
      <c r="JST1858" s="335"/>
      <c r="JSU1858" s="336"/>
      <c r="JSV1858" s="333"/>
      <c r="JSW1858" s="334"/>
      <c r="JSX1858" s="333"/>
      <c r="JSY1858" s="334"/>
      <c r="JSZ1858" s="334"/>
      <c r="JTA1858" s="335"/>
      <c r="JTB1858" s="336"/>
      <c r="JTC1858" s="333"/>
      <c r="JTD1858" s="334"/>
      <c r="JTE1858" s="333"/>
      <c r="JTF1858" s="334"/>
      <c r="JTG1858" s="334"/>
      <c r="JTH1858" s="335"/>
      <c r="JTI1858" s="336"/>
      <c r="JTJ1858" s="333"/>
      <c r="JTK1858" s="334"/>
      <c r="JTL1858" s="333"/>
      <c r="JTM1858" s="334"/>
      <c r="JTN1858" s="334"/>
      <c r="JTO1858" s="335"/>
      <c r="JTP1858" s="336"/>
      <c r="JTQ1858" s="333"/>
      <c r="JTR1858" s="334"/>
      <c r="JTS1858" s="333"/>
      <c r="JTT1858" s="334"/>
      <c r="JTU1858" s="334"/>
      <c r="JTV1858" s="335"/>
      <c r="JTW1858" s="336"/>
      <c r="JTX1858" s="333"/>
      <c r="JTY1858" s="334"/>
      <c r="JTZ1858" s="333"/>
      <c r="JUA1858" s="334"/>
      <c r="JUB1858" s="334"/>
      <c r="JUC1858" s="335"/>
      <c r="JUD1858" s="336"/>
      <c r="JUE1858" s="333"/>
      <c r="JUF1858" s="334"/>
      <c r="JUG1858" s="333"/>
      <c r="JUH1858" s="334"/>
      <c r="JUI1858" s="334"/>
      <c r="JUJ1858" s="335"/>
      <c r="JUK1858" s="336"/>
      <c r="JUL1858" s="333"/>
      <c r="JUM1858" s="334"/>
      <c r="JUN1858" s="333"/>
      <c r="JUO1858" s="334"/>
      <c r="JUP1858" s="334"/>
      <c r="JUQ1858" s="335"/>
      <c r="JUR1858" s="336"/>
      <c r="JUS1858" s="333"/>
      <c r="JUT1858" s="334"/>
      <c r="JUU1858" s="333"/>
      <c r="JUV1858" s="334"/>
      <c r="JUW1858" s="334"/>
      <c r="JUX1858" s="335"/>
      <c r="JUY1858" s="336"/>
      <c r="JUZ1858" s="333"/>
      <c r="JVA1858" s="334"/>
      <c r="JVB1858" s="333"/>
      <c r="JVC1858" s="334"/>
      <c r="JVD1858" s="334"/>
      <c r="JVE1858" s="335"/>
      <c r="JVF1858" s="336"/>
      <c r="JVG1858" s="333"/>
      <c r="JVH1858" s="334"/>
      <c r="JVI1858" s="333"/>
      <c r="JVJ1858" s="334"/>
      <c r="JVK1858" s="334"/>
      <c r="JVL1858" s="335"/>
      <c r="JVM1858" s="336"/>
      <c r="JVN1858" s="333"/>
      <c r="JVO1858" s="334"/>
      <c r="JVP1858" s="333"/>
      <c r="JVQ1858" s="334"/>
      <c r="JVR1858" s="334"/>
      <c r="JVS1858" s="335"/>
      <c r="JVT1858" s="336"/>
      <c r="JVU1858" s="333"/>
      <c r="JVV1858" s="334"/>
      <c r="JVW1858" s="333"/>
      <c r="JVX1858" s="334"/>
      <c r="JVY1858" s="334"/>
      <c r="JVZ1858" s="335"/>
      <c r="JWA1858" s="336"/>
      <c r="JWB1858" s="333"/>
      <c r="JWC1858" s="334"/>
      <c r="JWD1858" s="333"/>
      <c r="JWE1858" s="334"/>
      <c r="JWF1858" s="334"/>
      <c r="JWG1858" s="335"/>
      <c r="JWH1858" s="336"/>
      <c r="JWI1858" s="333"/>
      <c r="JWJ1858" s="334"/>
      <c r="JWK1858" s="333"/>
      <c r="JWL1858" s="334"/>
      <c r="JWM1858" s="334"/>
      <c r="JWN1858" s="335"/>
      <c r="JWO1858" s="336"/>
      <c r="JWP1858" s="333"/>
      <c r="JWQ1858" s="334"/>
      <c r="JWR1858" s="333"/>
      <c r="JWS1858" s="334"/>
      <c r="JWT1858" s="334"/>
      <c r="JWU1858" s="335"/>
      <c r="JWV1858" s="336"/>
      <c r="JWW1858" s="333"/>
      <c r="JWX1858" s="334"/>
      <c r="JWY1858" s="333"/>
      <c r="JWZ1858" s="334"/>
      <c r="JXA1858" s="334"/>
      <c r="JXB1858" s="335"/>
      <c r="JXC1858" s="336"/>
      <c r="JXD1858" s="333"/>
      <c r="JXE1858" s="334"/>
      <c r="JXF1858" s="333"/>
      <c r="JXG1858" s="334"/>
      <c r="JXH1858" s="334"/>
      <c r="JXI1858" s="335"/>
      <c r="JXJ1858" s="336"/>
      <c r="JXK1858" s="333"/>
      <c r="JXL1858" s="334"/>
      <c r="JXM1858" s="333"/>
      <c r="JXN1858" s="334"/>
      <c r="JXO1858" s="334"/>
      <c r="JXP1858" s="335"/>
      <c r="JXQ1858" s="336"/>
      <c r="JXR1858" s="333"/>
      <c r="JXS1858" s="334"/>
      <c r="JXT1858" s="333"/>
      <c r="JXU1858" s="334"/>
      <c r="JXV1858" s="334"/>
      <c r="JXW1858" s="335"/>
      <c r="JXX1858" s="336"/>
      <c r="JXY1858" s="333"/>
      <c r="JXZ1858" s="334"/>
      <c r="JYA1858" s="333"/>
      <c r="JYB1858" s="334"/>
      <c r="JYC1858" s="334"/>
      <c r="JYD1858" s="335"/>
      <c r="JYE1858" s="336"/>
      <c r="JYF1858" s="333"/>
      <c r="JYG1858" s="334"/>
      <c r="JYH1858" s="333"/>
      <c r="JYI1858" s="334"/>
      <c r="JYJ1858" s="334"/>
      <c r="JYK1858" s="335"/>
      <c r="JYL1858" s="336"/>
      <c r="JYM1858" s="333"/>
      <c r="JYN1858" s="334"/>
      <c r="JYO1858" s="333"/>
      <c r="JYP1858" s="334"/>
      <c r="JYQ1858" s="334"/>
      <c r="JYR1858" s="335"/>
      <c r="JYS1858" s="336"/>
      <c r="JYT1858" s="333"/>
      <c r="JYU1858" s="334"/>
      <c r="JYV1858" s="333"/>
      <c r="JYW1858" s="334"/>
      <c r="JYX1858" s="334"/>
      <c r="JYY1858" s="335"/>
      <c r="JYZ1858" s="336"/>
      <c r="JZA1858" s="333"/>
      <c r="JZB1858" s="334"/>
      <c r="JZC1858" s="333"/>
      <c r="JZD1858" s="334"/>
      <c r="JZE1858" s="334"/>
      <c r="JZF1858" s="335"/>
      <c r="JZG1858" s="336"/>
      <c r="JZH1858" s="333"/>
      <c r="JZI1858" s="334"/>
      <c r="JZJ1858" s="333"/>
      <c r="JZK1858" s="334"/>
      <c r="JZL1858" s="334"/>
      <c r="JZM1858" s="335"/>
      <c r="JZN1858" s="336"/>
      <c r="JZO1858" s="333"/>
      <c r="JZP1858" s="334"/>
      <c r="JZQ1858" s="333"/>
      <c r="JZR1858" s="334"/>
      <c r="JZS1858" s="334"/>
      <c r="JZT1858" s="335"/>
      <c r="JZU1858" s="336"/>
      <c r="JZV1858" s="333"/>
      <c r="JZW1858" s="334"/>
      <c r="JZX1858" s="333"/>
      <c r="JZY1858" s="334"/>
      <c r="JZZ1858" s="334"/>
      <c r="KAA1858" s="335"/>
      <c r="KAB1858" s="336"/>
      <c r="KAC1858" s="333"/>
      <c r="KAD1858" s="334"/>
      <c r="KAE1858" s="333"/>
      <c r="KAF1858" s="334"/>
      <c r="KAG1858" s="334"/>
      <c r="KAH1858" s="335"/>
      <c r="KAI1858" s="336"/>
      <c r="KAJ1858" s="333"/>
      <c r="KAK1858" s="334"/>
      <c r="KAL1858" s="333"/>
      <c r="KAM1858" s="334"/>
      <c r="KAN1858" s="334"/>
      <c r="KAO1858" s="335"/>
      <c r="KAP1858" s="336"/>
      <c r="KAQ1858" s="333"/>
      <c r="KAR1858" s="334"/>
      <c r="KAS1858" s="333"/>
      <c r="KAT1858" s="334"/>
      <c r="KAU1858" s="334"/>
      <c r="KAV1858" s="335"/>
      <c r="KAW1858" s="336"/>
      <c r="KAX1858" s="333"/>
      <c r="KAY1858" s="334"/>
      <c r="KAZ1858" s="333"/>
      <c r="KBA1858" s="334"/>
      <c r="KBB1858" s="334"/>
      <c r="KBC1858" s="335"/>
      <c r="KBD1858" s="336"/>
      <c r="KBE1858" s="333"/>
      <c r="KBF1858" s="334"/>
      <c r="KBG1858" s="333"/>
      <c r="KBH1858" s="334"/>
      <c r="KBI1858" s="334"/>
      <c r="KBJ1858" s="335"/>
      <c r="KBK1858" s="336"/>
      <c r="KBL1858" s="333"/>
      <c r="KBM1858" s="334"/>
      <c r="KBN1858" s="333"/>
      <c r="KBO1858" s="334"/>
      <c r="KBP1858" s="334"/>
      <c r="KBQ1858" s="335"/>
      <c r="KBR1858" s="336"/>
      <c r="KBS1858" s="333"/>
      <c r="KBT1858" s="334"/>
      <c r="KBU1858" s="333"/>
      <c r="KBV1858" s="334"/>
      <c r="KBW1858" s="334"/>
      <c r="KBX1858" s="335"/>
      <c r="KBY1858" s="336"/>
      <c r="KBZ1858" s="333"/>
      <c r="KCA1858" s="334"/>
      <c r="KCB1858" s="333"/>
      <c r="KCC1858" s="334"/>
      <c r="KCD1858" s="334"/>
      <c r="KCE1858" s="335"/>
      <c r="KCF1858" s="336"/>
      <c r="KCG1858" s="333"/>
      <c r="KCH1858" s="334"/>
      <c r="KCI1858" s="333"/>
      <c r="KCJ1858" s="334"/>
      <c r="KCK1858" s="334"/>
      <c r="KCL1858" s="335"/>
      <c r="KCM1858" s="336"/>
      <c r="KCN1858" s="333"/>
      <c r="KCO1858" s="334"/>
      <c r="KCP1858" s="333"/>
      <c r="KCQ1858" s="334"/>
      <c r="KCR1858" s="334"/>
      <c r="KCS1858" s="335"/>
      <c r="KCT1858" s="336"/>
      <c r="KCU1858" s="333"/>
      <c r="KCV1858" s="334"/>
      <c r="KCW1858" s="333"/>
      <c r="KCX1858" s="334"/>
      <c r="KCY1858" s="334"/>
      <c r="KCZ1858" s="335"/>
      <c r="KDA1858" s="336"/>
      <c r="KDB1858" s="333"/>
      <c r="KDC1858" s="334"/>
      <c r="KDD1858" s="333"/>
      <c r="KDE1858" s="334"/>
      <c r="KDF1858" s="334"/>
      <c r="KDG1858" s="335"/>
      <c r="KDH1858" s="336"/>
      <c r="KDI1858" s="333"/>
      <c r="KDJ1858" s="334"/>
      <c r="KDK1858" s="333"/>
      <c r="KDL1858" s="334"/>
      <c r="KDM1858" s="334"/>
      <c r="KDN1858" s="335"/>
      <c r="KDO1858" s="336"/>
      <c r="KDP1858" s="333"/>
      <c r="KDQ1858" s="334"/>
      <c r="KDR1858" s="333"/>
      <c r="KDS1858" s="334"/>
      <c r="KDT1858" s="334"/>
      <c r="KDU1858" s="335"/>
      <c r="KDV1858" s="336"/>
      <c r="KDW1858" s="333"/>
      <c r="KDX1858" s="334"/>
      <c r="KDY1858" s="333"/>
      <c r="KDZ1858" s="334"/>
      <c r="KEA1858" s="334"/>
      <c r="KEB1858" s="335"/>
      <c r="KEC1858" s="336"/>
      <c r="KED1858" s="333"/>
      <c r="KEE1858" s="334"/>
      <c r="KEF1858" s="333"/>
      <c r="KEG1858" s="334"/>
      <c r="KEH1858" s="334"/>
      <c r="KEI1858" s="335"/>
      <c r="KEJ1858" s="336"/>
      <c r="KEK1858" s="333"/>
      <c r="KEL1858" s="334"/>
      <c r="KEM1858" s="333"/>
      <c r="KEN1858" s="334"/>
      <c r="KEO1858" s="334"/>
      <c r="KEP1858" s="335"/>
      <c r="KEQ1858" s="336"/>
      <c r="KER1858" s="333"/>
      <c r="KES1858" s="334"/>
      <c r="KET1858" s="333"/>
      <c r="KEU1858" s="334"/>
      <c r="KEV1858" s="334"/>
      <c r="KEW1858" s="335"/>
      <c r="KEX1858" s="336"/>
      <c r="KEY1858" s="333"/>
      <c r="KEZ1858" s="334"/>
      <c r="KFA1858" s="333"/>
      <c r="KFB1858" s="334"/>
      <c r="KFC1858" s="334"/>
      <c r="KFD1858" s="335"/>
      <c r="KFE1858" s="336"/>
      <c r="KFF1858" s="333"/>
      <c r="KFG1858" s="334"/>
      <c r="KFH1858" s="333"/>
      <c r="KFI1858" s="334"/>
      <c r="KFJ1858" s="334"/>
      <c r="KFK1858" s="335"/>
      <c r="KFL1858" s="336"/>
      <c r="KFM1858" s="333"/>
      <c r="KFN1858" s="334"/>
      <c r="KFO1858" s="333"/>
      <c r="KFP1858" s="334"/>
      <c r="KFQ1858" s="334"/>
      <c r="KFR1858" s="335"/>
      <c r="KFS1858" s="336"/>
      <c r="KFT1858" s="333"/>
      <c r="KFU1858" s="334"/>
      <c r="KFV1858" s="333"/>
      <c r="KFW1858" s="334"/>
      <c r="KFX1858" s="334"/>
      <c r="KFY1858" s="335"/>
      <c r="KFZ1858" s="336"/>
      <c r="KGA1858" s="333"/>
      <c r="KGB1858" s="334"/>
      <c r="KGC1858" s="333"/>
      <c r="KGD1858" s="334"/>
      <c r="KGE1858" s="334"/>
      <c r="KGF1858" s="335"/>
      <c r="KGG1858" s="336"/>
      <c r="KGH1858" s="333"/>
      <c r="KGI1858" s="334"/>
      <c r="KGJ1858" s="333"/>
      <c r="KGK1858" s="334"/>
      <c r="KGL1858" s="334"/>
      <c r="KGM1858" s="335"/>
      <c r="KGN1858" s="336"/>
      <c r="KGO1858" s="333"/>
      <c r="KGP1858" s="334"/>
      <c r="KGQ1858" s="333"/>
      <c r="KGR1858" s="334"/>
      <c r="KGS1858" s="334"/>
      <c r="KGT1858" s="335"/>
      <c r="KGU1858" s="336"/>
      <c r="KGV1858" s="333"/>
      <c r="KGW1858" s="334"/>
      <c r="KGX1858" s="333"/>
      <c r="KGY1858" s="334"/>
      <c r="KGZ1858" s="334"/>
      <c r="KHA1858" s="335"/>
      <c r="KHB1858" s="336"/>
      <c r="KHC1858" s="333"/>
      <c r="KHD1858" s="334"/>
      <c r="KHE1858" s="333"/>
      <c r="KHF1858" s="334"/>
      <c r="KHG1858" s="334"/>
      <c r="KHH1858" s="335"/>
      <c r="KHI1858" s="336"/>
      <c r="KHJ1858" s="333"/>
      <c r="KHK1858" s="334"/>
      <c r="KHL1858" s="333"/>
      <c r="KHM1858" s="334"/>
      <c r="KHN1858" s="334"/>
      <c r="KHO1858" s="335"/>
      <c r="KHP1858" s="336"/>
      <c r="KHQ1858" s="333"/>
      <c r="KHR1858" s="334"/>
      <c r="KHS1858" s="333"/>
      <c r="KHT1858" s="334"/>
      <c r="KHU1858" s="334"/>
      <c r="KHV1858" s="335"/>
      <c r="KHW1858" s="336"/>
      <c r="KHX1858" s="333"/>
      <c r="KHY1858" s="334"/>
      <c r="KHZ1858" s="333"/>
      <c r="KIA1858" s="334"/>
      <c r="KIB1858" s="334"/>
      <c r="KIC1858" s="335"/>
      <c r="KID1858" s="336"/>
      <c r="KIE1858" s="333"/>
      <c r="KIF1858" s="334"/>
      <c r="KIG1858" s="333"/>
      <c r="KIH1858" s="334"/>
      <c r="KII1858" s="334"/>
      <c r="KIJ1858" s="335"/>
      <c r="KIK1858" s="336"/>
      <c r="KIL1858" s="333"/>
      <c r="KIM1858" s="334"/>
      <c r="KIN1858" s="333"/>
      <c r="KIO1858" s="334"/>
      <c r="KIP1858" s="334"/>
      <c r="KIQ1858" s="335"/>
      <c r="KIR1858" s="336"/>
      <c r="KIS1858" s="333"/>
      <c r="KIT1858" s="334"/>
      <c r="KIU1858" s="333"/>
      <c r="KIV1858" s="334"/>
      <c r="KIW1858" s="334"/>
      <c r="KIX1858" s="335"/>
      <c r="KIY1858" s="336"/>
      <c r="KIZ1858" s="333"/>
      <c r="KJA1858" s="334"/>
      <c r="KJB1858" s="333"/>
      <c r="KJC1858" s="334"/>
      <c r="KJD1858" s="334"/>
      <c r="KJE1858" s="335"/>
      <c r="KJF1858" s="336"/>
      <c r="KJG1858" s="333"/>
      <c r="KJH1858" s="334"/>
      <c r="KJI1858" s="333"/>
      <c r="KJJ1858" s="334"/>
      <c r="KJK1858" s="334"/>
      <c r="KJL1858" s="335"/>
      <c r="KJM1858" s="336"/>
      <c r="KJN1858" s="333"/>
      <c r="KJO1858" s="334"/>
      <c r="KJP1858" s="333"/>
      <c r="KJQ1858" s="334"/>
      <c r="KJR1858" s="334"/>
      <c r="KJS1858" s="335"/>
      <c r="KJT1858" s="336"/>
      <c r="KJU1858" s="333"/>
      <c r="KJV1858" s="334"/>
      <c r="KJW1858" s="333"/>
      <c r="KJX1858" s="334"/>
      <c r="KJY1858" s="334"/>
      <c r="KJZ1858" s="335"/>
      <c r="KKA1858" s="336"/>
      <c r="KKB1858" s="333"/>
      <c r="KKC1858" s="334"/>
      <c r="KKD1858" s="333"/>
      <c r="KKE1858" s="334"/>
      <c r="KKF1858" s="334"/>
      <c r="KKG1858" s="335"/>
      <c r="KKH1858" s="336"/>
      <c r="KKI1858" s="333"/>
      <c r="KKJ1858" s="334"/>
      <c r="KKK1858" s="333"/>
      <c r="KKL1858" s="334"/>
      <c r="KKM1858" s="334"/>
      <c r="KKN1858" s="335"/>
      <c r="KKO1858" s="336"/>
      <c r="KKP1858" s="333"/>
      <c r="KKQ1858" s="334"/>
      <c r="KKR1858" s="333"/>
      <c r="KKS1858" s="334"/>
      <c r="KKT1858" s="334"/>
      <c r="KKU1858" s="335"/>
      <c r="KKV1858" s="336"/>
      <c r="KKW1858" s="333"/>
      <c r="KKX1858" s="334"/>
      <c r="KKY1858" s="333"/>
      <c r="KKZ1858" s="334"/>
      <c r="KLA1858" s="334"/>
      <c r="KLB1858" s="335"/>
      <c r="KLC1858" s="336"/>
      <c r="KLD1858" s="333"/>
      <c r="KLE1858" s="334"/>
      <c r="KLF1858" s="333"/>
      <c r="KLG1858" s="334"/>
      <c r="KLH1858" s="334"/>
      <c r="KLI1858" s="335"/>
      <c r="KLJ1858" s="336"/>
      <c r="KLK1858" s="333"/>
      <c r="KLL1858" s="334"/>
      <c r="KLM1858" s="333"/>
      <c r="KLN1858" s="334"/>
      <c r="KLO1858" s="334"/>
      <c r="KLP1858" s="335"/>
      <c r="KLQ1858" s="336"/>
      <c r="KLR1858" s="333"/>
      <c r="KLS1858" s="334"/>
      <c r="KLT1858" s="333"/>
      <c r="KLU1858" s="334"/>
      <c r="KLV1858" s="334"/>
      <c r="KLW1858" s="335"/>
      <c r="KLX1858" s="336"/>
      <c r="KLY1858" s="333"/>
      <c r="KLZ1858" s="334"/>
      <c r="KMA1858" s="333"/>
      <c r="KMB1858" s="334"/>
      <c r="KMC1858" s="334"/>
      <c r="KMD1858" s="335"/>
      <c r="KME1858" s="336"/>
      <c r="KMF1858" s="333"/>
      <c r="KMG1858" s="334"/>
      <c r="KMH1858" s="333"/>
      <c r="KMI1858" s="334"/>
      <c r="KMJ1858" s="334"/>
      <c r="KMK1858" s="335"/>
      <c r="KML1858" s="336"/>
      <c r="KMM1858" s="333"/>
      <c r="KMN1858" s="334"/>
      <c r="KMO1858" s="333"/>
      <c r="KMP1858" s="334"/>
      <c r="KMQ1858" s="334"/>
      <c r="KMR1858" s="335"/>
      <c r="KMS1858" s="336"/>
      <c r="KMT1858" s="333"/>
      <c r="KMU1858" s="334"/>
      <c r="KMV1858" s="333"/>
      <c r="KMW1858" s="334"/>
      <c r="KMX1858" s="334"/>
      <c r="KMY1858" s="335"/>
      <c r="KMZ1858" s="336"/>
      <c r="KNA1858" s="333"/>
      <c r="KNB1858" s="334"/>
      <c r="KNC1858" s="333"/>
      <c r="KND1858" s="334"/>
      <c r="KNE1858" s="334"/>
      <c r="KNF1858" s="335"/>
      <c r="KNG1858" s="336"/>
      <c r="KNH1858" s="333"/>
      <c r="KNI1858" s="334"/>
      <c r="KNJ1858" s="333"/>
      <c r="KNK1858" s="334"/>
      <c r="KNL1858" s="334"/>
      <c r="KNM1858" s="335"/>
      <c r="KNN1858" s="336"/>
      <c r="KNO1858" s="333"/>
      <c r="KNP1858" s="334"/>
      <c r="KNQ1858" s="333"/>
      <c r="KNR1858" s="334"/>
      <c r="KNS1858" s="334"/>
      <c r="KNT1858" s="335"/>
      <c r="KNU1858" s="336"/>
      <c r="KNV1858" s="333"/>
      <c r="KNW1858" s="334"/>
      <c r="KNX1858" s="333"/>
      <c r="KNY1858" s="334"/>
      <c r="KNZ1858" s="334"/>
      <c r="KOA1858" s="335"/>
      <c r="KOB1858" s="336"/>
      <c r="KOC1858" s="333"/>
      <c r="KOD1858" s="334"/>
      <c r="KOE1858" s="333"/>
      <c r="KOF1858" s="334"/>
      <c r="KOG1858" s="334"/>
      <c r="KOH1858" s="335"/>
      <c r="KOI1858" s="336"/>
      <c r="KOJ1858" s="333"/>
      <c r="KOK1858" s="334"/>
      <c r="KOL1858" s="333"/>
      <c r="KOM1858" s="334"/>
      <c r="KON1858" s="334"/>
      <c r="KOO1858" s="335"/>
      <c r="KOP1858" s="336"/>
      <c r="KOQ1858" s="333"/>
      <c r="KOR1858" s="334"/>
      <c r="KOS1858" s="333"/>
      <c r="KOT1858" s="334"/>
      <c r="KOU1858" s="334"/>
      <c r="KOV1858" s="335"/>
      <c r="KOW1858" s="336"/>
      <c r="KOX1858" s="333"/>
      <c r="KOY1858" s="334"/>
      <c r="KOZ1858" s="333"/>
      <c r="KPA1858" s="334"/>
      <c r="KPB1858" s="334"/>
      <c r="KPC1858" s="335"/>
      <c r="KPD1858" s="336"/>
      <c r="KPE1858" s="333"/>
      <c r="KPF1858" s="334"/>
      <c r="KPG1858" s="333"/>
      <c r="KPH1858" s="334"/>
      <c r="KPI1858" s="334"/>
      <c r="KPJ1858" s="335"/>
      <c r="KPK1858" s="336"/>
      <c r="KPL1858" s="333"/>
      <c r="KPM1858" s="334"/>
      <c r="KPN1858" s="333"/>
      <c r="KPO1858" s="334"/>
      <c r="KPP1858" s="334"/>
      <c r="KPQ1858" s="335"/>
      <c r="KPR1858" s="336"/>
      <c r="KPS1858" s="333"/>
      <c r="KPT1858" s="334"/>
      <c r="KPU1858" s="333"/>
      <c r="KPV1858" s="334"/>
      <c r="KPW1858" s="334"/>
      <c r="KPX1858" s="335"/>
      <c r="KPY1858" s="336"/>
      <c r="KPZ1858" s="333"/>
      <c r="KQA1858" s="334"/>
      <c r="KQB1858" s="333"/>
      <c r="KQC1858" s="334"/>
      <c r="KQD1858" s="334"/>
      <c r="KQE1858" s="335"/>
      <c r="KQF1858" s="336"/>
      <c r="KQG1858" s="333"/>
      <c r="KQH1858" s="334"/>
      <c r="KQI1858" s="333"/>
      <c r="KQJ1858" s="334"/>
      <c r="KQK1858" s="334"/>
      <c r="KQL1858" s="335"/>
      <c r="KQM1858" s="336"/>
      <c r="KQN1858" s="333"/>
      <c r="KQO1858" s="334"/>
      <c r="KQP1858" s="333"/>
      <c r="KQQ1858" s="334"/>
      <c r="KQR1858" s="334"/>
      <c r="KQS1858" s="335"/>
      <c r="KQT1858" s="336"/>
      <c r="KQU1858" s="333"/>
      <c r="KQV1858" s="334"/>
      <c r="KQW1858" s="333"/>
      <c r="KQX1858" s="334"/>
      <c r="KQY1858" s="334"/>
      <c r="KQZ1858" s="335"/>
      <c r="KRA1858" s="336"/>
      <c r="KRB1858" s="333"/>
      <c r="KRC1858" s="334"/>
      <c r="KRD1858" s="333"/>
      <c r="KRE1858" s="334"/>
      <c r="KRF1858" s="334"/>
      <c r="KRG1858" s="335"/>
      <c r="KRH1858" s="336"/>
      <c r="KRI1858" s="333"/>
      <c r="KRJ1858" s="334"/>
      <c r="KRK1858" s="333"/>
      <c r="KRL1858" s="334"/>
      <c r="KRM1858" s="334"/>
      <c r="KRN1858" s="335"/>
      <c r="KRO1858" s="336"/>
      <c r="KRP1858" s="333"/>
      <c r="KRQ1858" s="334"/>
      <c r="KRR1858" s="333"/>
      <c r="KRS1858" s="334"/>
      <c r="KRT1858" s="334"/>
      <c r="KRU1858" s="335"/>
      <c r="KRV1858" s="336"/>
      <c r="KRW1858" s="333"/>
      <c r="KRX1858" s="334"/>
      <c r="KRY1858" s="333"/>
      <c r="KRZ1858" s="334"/>
      <c r="KSA1858" s="334"/>
      <c r="KSB1858" s="335"/>
      <c r="KSC1858" s="336"/>
      <c r="KSD1858" s="333"/>
      <c r="KSE1858" s="334"/>
      <c r="KSF1858" s="333"/>
      <c r="KSG1858" s="334"/>
      <c r="KSH1858" s="334"/>
      <c r="KSI1858" s="335"/>
      <c r="KSJ1858" s="336"/>
      <c r="KSK1858" s="333"/>
      <c r="KSL1858" s="334"/>
      <c r="KSM1858" s="333"/>
      <c r="KSN1858" s="334"/>
      <c r="KSO1858" s="334"/>
      <c r="KSP1858" s="335"/>
      <c r="KSQ1858" s="336"/>
      <c r="KSR1858" s="333"/>
      <c r="KSS1858" s="334"/>
      <c r="KST1858" s="333"/>
      <c r="KSU1858" s="334"/>
      <c r="KSV1858" s="334"/>
      <c r="KSW1858" s="335"/>
      <c r="KSX1858" s="336"/>
      <c r="KSY1858" s="333"/>
      <c r="KSZ1858" s="334"/>
      <c r="KTA1858" s="333"/>
      <c r="KTB1858" s="334"/>
      <c r="KTC1858" s="334"/>
      <c r="KTD1858" s="335"/>
      <c r="KTE1858" s="336"/>
      <c r="KTF1858" s="333"/>
      <c r="KTG1858" s="334"/>
      <c r="KTH1858" s="333"/>
      <c r="KTI1858" s="334"/>
      <c r="KTJ1858" s="334"/>
      <c r="KTK1858" s="335"/>
      <c r="KTL1858" s="336"/>
      <c r="KTM1858" s="333"/>
      <c r="KTN1858" s="334"/>
      <c r="KTO1858" s="333"/>
      <c r="KTP1858" s="334"/>
      <c r="KTQ1858" s="334"/>
      <c r="KTR1858" s="335"/>
      <c r="KTS1858" s="336"/>
      <c r="KTT1858" s="333"/>
      <c r="KTU1858" s="334"/>
      <c r="KTV1858" s="333"/>
      <c r="KTW1858" s="334"/>
      <c r="KTX1858" s="334"/>
      <c r="KTY1858" s="335"/>
      <c r="KTZ1858" s="336"/>
      <c r="KUA1858" s="333"/>
      <c r="KUB1858" s="334"/>
      <c r="KUC1858" s="333"/>
      <c r="KUD1858" s="334"/>
      <c r="KUE1858" s="334"/>
      <c r="KUF1858" s="335"/>
      <c r="KUG1858" s="336"/>
      <c r="KUH1858" s="333"/>
      <c r="KUI1858" s="334"/>
      <c r="KUJ1858" s="333"/>
      <c r="KUK1858" s="334"/>
      <c r="KUL1858" s="334"/>
      <c r="KUM1858" s="335"/>
      <c r="KUN1858" s="336"/>
      <c r="KUO1858" s="333"/>
      <c r="KUP1858" s="334"/>
      <c r="KUQ1858" s="333"/>
      <c r="KUR1858" s="334"/>
      <c r="KUS1858" s="334"/>
      <c r="KUT1858" s="335"/>
      <c r="KUU1858" s="336"/>
      <c r="KUV1858" s="333"/>
      <c r="KUW1858" s="334"/>
      <c r="KUX1858" s="333"/>
      <c r="KUY1858" s="334"/>
      <c r="KUZ1858" s="334"/>
      <c r="KVA1858" s="335"/>
      <c r="KVB1858" s="336"/>
      <c r="KVC1858" s="333"/>
      <c r="KVD1858" s="334"/>
      <c r="KVE1858" s="333"/>
      <c r="KVF1858" s="334"/>
      <c r="KVG1858" s="334"/>
      <c r="KVH1858" s="335"/>
      <c r="KVI1858" s="336"/>
      <c r="KVJ1858" s="333"/>
      <c r="KVK1858" s="334"/>
      <c r="KVL1858" s="333"/>
      <c r="KVM1858" s="334"/>
      <c r="KVN1858" s="334"/>
      <c r="KVO1858" s="335"/>
      <c r="KVP1858" s="336"/>
      <c r="KVQ1858" s="333"/>
      <c r="KVR1858" s="334"/>
      <c r="KVS1858" s="333"/>
      <c r="KVT1858" s="334"/>
      <c r="KVU1858" s="334"/>
      <c r="KVV1858" s="335"/>
      <c r="KVW1858" s="336"/>
      <c r="KVX1858" s="333"/>
      <c r="KVY1858" s="334"/>
      <c r="KVZ1858" s="333"/>
      <c r="KWA1858" s="334"/>
      <c r="KWB1858" s="334"/>
      <c r="KWC1858" s="335"/>
      <c r="KWD1858" s="336"/>
      <c r="KWE1858" s="333"/>
      <c r="KWF1858" s="334"/>
      <c r="KWG1858" s="333"/>
      <c r="KWH1858" s="334"/>
      <c r="KWI1858" s="334"/>
      <c r="KWJ1858" s="335"/>
      <c r="KWK1858" s="336"/>
      <c r="KWL1858" s="333"/>
      <c r="KWM1858" s="334"/>
      <c r="KWN1858" s="333"/>
      <c r="KWO1858" s="334"/>
      <c r="KWP1858" s="334"/>
      <c r="KWQ1858" s="335"/>
      <c r="KWR1858" s="336"/>
      <c r="KWS1858" s="333"/>
      <c r="KWT1858" s="334"/>
      <c r="KWU1858" s="333"/>
      <c r="KWV1858" s="334"/>
      <c r="KWW1858" s="334"/>
      <c r="KWX1858" s="335"/>
      <c r="KWY1858" s="336"/>
      <c r="KWZ1858" s="333"/>
      <c r="KXA1858" s="334"/>
      <c r="KXB1858" s="333"/>
      <c r="KXC1858" s="334"/>
      <c r="KXD1858" s="334"/>
      <c r="KXE1858" s="335"/>
      <c r="KXF1858" s="336"/>
      <c r="KXG1858" s="333"/>
      <c r="KXH1858" s="334"/>
      <c r="KXI1858" s="333"/>
      <c r="KXJ1858" s="334"/>
      <c r="KXK1858" s="334"/>
      <c r="KXL1858" s="335"/>
      <c r="KXM1858" s="336"/>
      <c r="KXN1858" s="333"/>
      <c r="KXO1858" s="334"/>
      <c r="KXP1858" s="333"/>
      <c r="KXQ1858" s="334"/>
      <c r="KXR1858" s="334"/>
      <c r="KXS1858" s="335"/>
      <c r="KXT1858" s="336"/>
      <c r="KXU1858" s="333"/>
      <c r="KXV1858" s="334"/>
      <c r="KXW1858" s="333"/>
      <c r="KXX1858" s="334"/>
      <c r="KXY1858" s="334"/>
      <c r="KXZ1858" s="335"/>
      <c r="KYA1858" s="336"/>
      <c r="KYB1858" s="333"/>
      <c r="KYC1858" s="334"/>
      <c r="KYD1858" s="333"/>
      <c r="KYE1858" s="334"/>
      <c r="KYF1858" s="334"/>
      <c r="KYG1858" s="335"/>
      <c r="KYH1858" s="336"/>
      <c r="KYI1858" s="333"/>
      <c r="KYJ1858" s="334"/>
      <c r="KYK1858" s="333"/>
      <c r="KYL1858" s="334"/>
      <c r="KYM1858" s="334"/>
      <c r="KYN1858" s="335"/>
      <c r="KYO1858" s="336"/>
      <c r="KYP1858" s="333"/>
      <c r="KYQ1858" s="334"/>
      <c r="KYR1858" s="333"/>
      <c r="KYS1858" s="334"/>
      <c r="KYT1858" s="334"/>
      <c r="KYU1858" s="335"/>
      <c r="KYV1858" s="336"/>
      <c r="KYW1858" s="333"/>
      <c r="KYX1858" s="334"/>
      <c r="KYY1858" s="333"/>
      <c r="KYZ1858" s="334"/>
      <c r="KZA1858" s="334"/>
      <c r="KZB1858" s="335"/>
      <c r="KZC1858" s="336"/>
      <c r="KZD1858" s="333"/>
      <c r="KZE1858" s="334"/>
      <c r="KZF1858" s="333"/>
      <c r="KZG1858" s="334"/>
      <c r="KZH1858" s="334"/>
      <c r="KZI1858" s="335"/>
      <c r="KZJ1858" s="336"/>
      <c r="KZK1858" s="333"/>
      <c r="KZL1858" s="334"/>
      <c r="KZM1858" s="333"/>
      <c r="KZN1858" s="334"/>
      <c r="KZO1858" s="334"/>
      <c r="KZP1858" s="335"/>
      <c r="KZQ1858" s="336"/>
      <c r="KZR1858" s="333"/>
      <c r="KZS1858" s="334"/>
      <c r="KZT1858" s="333"/>
      <c r="KZU1858" s="334"/>
      <c r="KZV1858" s="334"/>
      <c r="KZW1858" s="335"/>
      <c r="KZX1858" s="336"/>
      <c r="KZY1858" s="333"/>
      <c r="KZZ1858" s="334"/>
      <c r="LAA1858" s="333"/>
      <c r="LAB1858" s="334"/>
      <c r="LAC1858" s="334"/>
      <c r="LAD1858" s="335"/>
      <c r="LAE1858" s="336"/>
      <c r="LAF1858" s="333"/>
      <c r="LAG1858" s="334"/>
      <c r="LAH1858" s="333"/>
      <c r="LAI1858" s="334"/>
      <c r="LAJ1858" s="334"/>
      <c r="LAK1858" s="335"/>
      <c r="LAL1858" s="336"/>
      <c r="LAM1858" s="333"/>
      <c r="LAN1858" s="334"/>
      <c r="LAO1858" s="333"/>
      <c r="LAP1858" s="334"/>
      <c r="LAQ1858" s="334"/>
      <c r="LAR1858" s="335"/>
      <c r="LAS1858" s="336"/>
      <c r="LAT1858" s="333"/>
      <c r="LAU1858" s="334"/>
      <c r="LAV1858" s="333"/>
      <c r="LAW1858" s="334"/>
      <c r="LAX1858" s="334"/>
      <c r="LAY1858" s="335"/>
      <c r="LAZ1858" s="336"/>
      <c r="LBA1858" s="333"/>
      <c r="LBB1858" s="334"/>
      <c r="LBC1858" s="333"/>
      <c r="LBD1858" s="334"/>
      <c r="LBE1858" s="334"/>
      <c r="LBF1858" s="335"/>
      <c r="LBG1858" s="336"/>
      <c r="LBH1858" s="333"/>
      <c r="LBI1858" s="334"/>
      <c r="LBJ1858" s="333"/>
      <c r="LBK1858" s="334"/>
      <c r="LBL1858" s="334"/>
      <c r="LBM1858" s="335"/>
      <c r="LBN1858" s="336"/>
      <c r="LBO1858" s="333"/>
      <c r="LBP1858" s="334"/>
      <c r="LBQ1858" s="333"/>
      <c r="LBR1858" s="334"/>
      <c r="LBS1858" s="334"/>
      <c r="LBT1858" s="335"/>
      <c r="LBU1858" s="336"/>
      <c r="LBV1858" s="333"/>
      <c r="LBW1858" s="334"/>
      <c r="LBX1858" s="333"/>
      <c r="LBY1858" s="334"/>
      <c r="LBZ1858" s="334"/>
      <c r="LCA1858" s="335"/>
      <c r="LCB1858" s="336"/>
      <c r="LCC1858" s="333"/>
      <c r="LCD1858" s="334"/>
      <c r="LCE1858" s="333"/>
      <c r="LCF1858" s="334"/>
      <c r="LCG1858" s="334"/>
      <c r="LCH1858" s="335"/>
      <c r="LCI1858" s="336"/>
      <c r="LCJ1858" s="333"/>
      <c r="LCK1858" s="334"/>
      <c r="LCL1858" s="333"/>
      <c r="LCM1858" s="334"/>
      <c r="LCN1858" s="334"/>
      <c r="LCO1858" s="335"/>
      <c r="LCP1858" s="336"/>
      <c r="LCQ1858" s="333"/>
      <c r="LCR1858" s="334"/>
      <c r="LCS1858" s="333"/>
      <c r="LCT1858" s="334"/>
      <c r="LCU1858" s="334"/>
      <c r="LCV1858" s="335"/>
      <c r="LCW1858" s="336"/>
      <c r="LCX1858" s="333"/>
      <c r="LCY1858" s="334"/>
      <c r="LCZ1858" s="333"/>
      <c r="LDA1858" s="334"/>
      <c r="LDB1858" s="334"/>
      <c r="LDC1858" s="335"/>
      <c r="LDD1858" s="336"/>
      <c r="LDE1858" s="333"/>
      <c r="LDF1858" s="334"/>
      <c r="LDG1858" s="333"/>
      <c r="LDH1858" s="334"/>
      <c r="LDI1858" s="334"/>
      <c r="LDJ1858" s="335"/>
      <c r="LDK1858" s="336"/>
      <c r="LDL1858" s="333"/>
      <c r="LDM1858" s="334"/>
      <c r="LDN1858" s="333"/>
      <c r="LDO1858" s="334"/>
      <c r="LDP1858" s="334"/>
      <c r="LDQ1858" s="335"/>
      <c r="LDR1858" s="336"/>
      <c r="LDS1858" s="333"/>
      <c r="LDT1858" s="334"/>
      <c r="LDU1858" s="333"/>
      <c r="LDV1858" s="334"/>
      <c r="LDW1858" s="334"/>
      <c r="LDX1858" s="335"/>
      <c r="LDY1858" s="336"/>
      <c r="LDZ1858" s="333"/>
      <c r="LEA1858" s="334"/>
      <c r="LEB1858" s="333"/>
      <c r="LEC1858" s="334"/>
      <c r="LED1858" s="334"/>
      <c r="LEE1858" s="335"/>
      <c r="LEF1858" s="336"/>
      <c r="LEG1858" s="333"/>
      <c r="LEH1858" s="334"/>
      <c r="LEI1858" s="333"/>
      <c r="LEJ1858" s="334"/>
      <c r="LEK1858" s="334"/>
      <c r="LEL1858" s="335"/>
      <c r="LEM1858" s="336"/>
      <c r="LEN1858" s="333"/>
      <c r="LEO1858" s="334"/>
      <c r="LEP1858" s="333"/>
      <c r="LEQ1858" s="334"/>
      <c r="LER1858" s="334"/>
      <c r="LES1858" s="335"/>
      <c r="LET1858" s="336"/>
      <c r="LEU1858" s="333"/>
      <c r="LEV1858" s="334"/>
      <c r="LEW1858" s="333"/>
      <c r="LEX1858" s="334"/>
      <c r="LEY1858" s="334"/>
      <c r="LEZ1858" s="335"/>
      <c r="LFA1858" s="336"/>
      <c r="LFB1858" s="333"/>
      <c r="LFC1858" s="334"/>
      <c r="LFD1858" s="333"/>
      <c r="LFE1858" s="334"/>
      <c r="LFF1858" s="334"/>
      <c r="LFG1858" s="335"/>
      <c r="LFH1858" s="336"/>
      <c r="LFI1858" s="333"/>
      <c r="LFJ1858" s="334"/>
      <c r="LFK1858" s="333"/>
      <c r="LFL1858" s="334"/>
      <c r="LFM1858" s="334"/>
      <c r="LFN1858" s="335"/>
      <c r="LFO1858" s="336"/>
      <c r="LFP1858" s="333"/>
      <c r="LFQ1858" s="334"/>
      <c r="LFR1858" s="333"/>
      <c r="LFS1858" s="334"/>
      <c r="LFT1858" s="334"/>
      <c r="LFU1858" s="335"/>
      <c r="LFV1858" s="336"/>
      <c r="LFW1858" s="333"/>
      <c r="LFX1858" s="334"/>
      <c r="LFY1858" s="333"/>
      <c r="LFZ1858" s="334"/>
      <c r="LGA1858" s="334"/>
      <c r="LGB1858" s="335"/>
      <c r="LGC1858" s="336"/>
      <c r="LGD1858" s="333"/>
      <c r="LGE1858" s="334"/>
      <c r="LGF1858" s="333"/>
      <c r="LGG1858" s="334"/>
      <c r="LGH1858" s="334"/>
      <c r="LGI1858" s="335"/>
      <c r="LGJ1858" s="336"/>
      <c r="LGK1858" s="333"/>
      <c r="LGL1858" s="334"/>
      <c r="LGM1858" s="333"/>
      <c r="LGN1858" s="334"/>
      <c r="LGO1858" s="334"/>
      <c r="LGP1858" s="335"/>
      <c r="LGQ1858" s="336"/>
      <c r="LGR1858" s="333"/>
      <c r="LGS1858" s="334"/>
      <c r="LGT1858" s="333"/>
      <c r="LGU1858" s="334"/>
      <c r="LGV1858" s="334"/>
      <c r="LGW1858" s="335"/>
      <c r="LGX1858" s="336"/>
      <c r="LGY1858" s="333"/>
      <c r="LGZ1858" s="334"/>
      <c r="LHA1858" s="333"/>
      <c r="LHB1858" s="334"/>
      <c r="LHC1858" s="334"/>
      <c r="LHD1858" s="335"/>
      <c r="LHE1858" s="336"/>
      <c r="LHF1858" s="333"/>
      <c r="LHG1858" s="334"/>
      <c r="LHH1858" s="333"/>
      <c r="LHI1858" s="334"/>
      <c r="LHJ1858" s="334"/>
      <c r="LHK1858" s="335"/>
      <c r="LHL1858" s="336"/>
      <c r="LHM1858" s="333"/>
      <c r="LHN1858" s="334"/>
      <c r="LHO1858" s="333"/>
      <c r="LHP1858" s="334"/>
      <c r="LHQ1858" s="334"/>
      <c r="LHR1858" s="335"/>
      <c r="LHS1858" s="336"/>
      <c r="LHT1858" s="333"/>
      <c r="LHU1858" s="334"/>
      <c r="LHV1858" s="333"/>
      <c r="LHW1858" s="334"/>
      <c r="LHX1858" s="334"/>
      <c r="LHY1858" s="335"/>
      <c r="LHZ1858" s="336"/>
      <c r="LIA1858" s="333"/>
      <c r="LIB1858" s="334"/>
      <c r="LIC1858" s="333"/>
      <c r="LID1858" s="334"/>
      <c r="LIE1858" s="334"/>
      <c r="LIF1858" s="335"/>
      <c r="LIG1858" s="336"/>
      <c r="LIH1858" s="333"/>
      <c r="LII1858" s="334"/>
      <c r="LIJ1858" s="333"/>
      <c r="LIK1858" s="334"/>
      <c r="LIL1858" s="334"/>
      <c r="LIM1858" s="335"/>
      <c r="LIN1858" s="336"/>
      <c r="LIO1858" s="333"/>
      <c r="LIP1858" s="334"/>
      <c r="LIQ1858" s="333"/>
      <c r="LIR1858" s="334"/>
      <c r="LIS1858" s="334"/>
      <c r="LIT1858" s="335"/>
      <c r="LIU1858" s="336"/>
      <c r="LIV1858" s="333"/>
      <c r="LIW1858" s="334"/>
      <c r="LIX1858" s="333"/>
      <c r="LIY1858" s="334"/>
      <c r="LIZ1858" s="334"/>
      <c r="LJA1858" s="335"/>
      <c r="LJB1858" s="336"/>
      <c r="LJC1858" s="333"/>
      <c r="LJD1858" s="334"/>
      <c r="LJE1858" s="333"/>
      <c r="LJF1858" s="334"/>
      <c r="LJG1858" s="334"/>
      <c r="LJH1858" s="335"/>
      <c r="LJI1858" s="336"/>
      <c r="LJJ1858" s="333"/>
      <c r="LJK1858" s="334"/>
      <c r="LJL1858" s="333"/>
      <c r="LJM1858" s="334"/>
      <c r="LJN1858" s="334"/>
      <c r="LJO1858" s="335"/>
      <c r="LJP1858" s="336"/>
      <c r="LJQ1858" s="333"/>
      <c r="LJR1858" s="334"/>
      <c r="LJS1858" s="333"/>
      <c r="LJT1858" s="334"/>
      <c r="LJU1858" s="334"/>
      <c r="LJV1858" s="335"/>
      <c r="LJW1858" s="336"/>
      <c r="LJX1858" s="333"/>
      <c r="LJY1858" s="334"/>
      <c r="LJZ1858" s="333"/>
      <c r="LKA1858" s="334"/>
      <c r="LKB1858" s="334"/>
      <c r="LKC1858" s="335"/>
      <c r="LKD1858" s="336"/>
      <c r="LKE1858" s="333"/>
      <c r="LKF1858" s="334"/>
      <c r="LKG1858" s="333"/>
      <c r="LKH1858" s="334"/>
      <c r="LKI1858" s="334"/>
      <c r="LKJ1858" s="335"/>
      <c r="LKK1858" s="336"/>
      <c r="LKL1858" s="333"/>
      <c r="LKM1858" s="334"/>
      <c r="LKN1858" s="333"/>
      <c r="LKO1858" s="334"/>
      <c r="LKP1858" s="334"/>
      <c r="LKQ1858" s="335"/>
      <c r="LKR1858" s="336"/>
      <c r="LKS1858" s="333"/>
      <c r="LKT1858" s="334"/>
      <c r="LKU1858" s="333"/>
      <c r="LKV1858" s="334"/>
      <c r="LKW1858" s="334"/>
      <c r="LKX1858" s="335"/>
      <c r="LKY1858" s="336"/>
      <c r="LKZ1858" s="333"/>
      <c r="LLA1858" s="334"/>
      <c r="LLB1858" s="333"/>
      <c r="LLC1858" s="334"/>
      <c r="LLD1858" s="334"/>
      <c r="LLE1858" s="335"/>
      <c r="LLF1858" s="336"/>
      <c r="LLG1858" s="333"/>
      <c r="LLH1858" s="334"/>
      <c r="LLI1858" s="333"/>
      <c r="LLJ1858" s="334"/>
      <c r="LLK1858" s="334"/>
      <c r="LLL1858" s="335"/>
      <c r="LLM1858" s="336"/>
      <c r="LLN1858" s="333"/>
      <c r="LLO1858" s="334"/>
      <c r="LLP1858" s="333"/>
      <c r="LLQ1858" s="334"/>
      <c r="LLR1858" s="334"/>
      <c r="LLS1858" s="335"/>
      <c r="LLT1858" s="336"/>
      <c r="LLU1858" s="333"/>
      <c r="LLV1858" s="334"/>
      <c r="LLW1858" s="333"/>
      <c r="LLX1858" s="334"/>
      <c r="LLY1858" s="334"/>
      <c r="LLZ1858" s="335"/>
      <c r="LMA1858" s="336"/>
      <c r="LMB1858" s="333"/>
      <c r="LMC1858" s="334"/>
      <c r="LMD1858" s="333"/>
      <c r="LME1858" s="334"/>
      <c r="LMF1858" s="334"/>
      <c r="LMG1858" s="335"/>
      <c r="LMH1858" s="336"/>
      <c r="LMI1858" s="333"/>
      <c r="LMJ1858" s="334"/>
      <c r="LMK1858" s="333"/>
      <c r="LML1858" s="334"/>
      <c r="LMM1858" s="334"/>
      <c r="LMN1858" s="335"/>
      <c r="LMO1858" s="336"/>
      <c r="LMP1858" s="333"/>
      <c r="LMQ1858" s="334"/>
      <c r="LMR1858" s="333"/>
      <c r="LMS1858" s="334"/>
      <c r="LMT1858" s="334"/>
      <c r="LMU1858" s="335"/>
      <c r="LMV1858" s="336"/>
      <c r="LMW1858" s="333"/>
      <c r="LMX1858" s="334"/>
      <c r="LMY1858" s="333"/>
      <c r="LMZ1858" s="334"/>
      <c r="LNA1858" s="334"/>
      <c r="LNB1858" s="335"/>
      <c r="LNC1858" s="336"/>
      <c r="LND1858" s="333"/>
      <c r="LNE1858" s="334"/>
      <c r="LNF1858" s="333"/>
      <c r="LNG1858" s="334"/>
      <c r="LNH1858" s="334"/>
      <c r="LNI1858" s="335"/>
      <c r="LNJ1858" s="336"/>
      <c r="LNK1858" s="333"/>
      <c r="LNL1858" s="334"/>
      <c r="LNM1858" s="333"/>
      <c r="LNN1858" s="334"/>
      <c r="LNO1858" s="334"/>
      <c r="LNP1858" s="335"/>
      <c r="LNQ1858" s="336"/>
      <c r="LNR1858" s="333"/>
      <c r="LNS1858" s="334"/>
      <c r="LNT1858" s="333"/>
      <c r="LNU1858" s="334"/>
      <c r="LNV1858" s="334"/>
      <c r="LNW1858" s="335"/>
      <c r="LNX1858" s="336"/>
      <c r="LNY1858" s="333"/>
      <c r="LNZ1858" s="334"/>
      <c r="LOA1858" s="333"/>
      <c r="LOB1858" s="334"/>
      <c r="LOC1858" s="334"/>
      <c r="LOD1858" s="335"/>
      <c r="LOE1858" s="336"/>
      <c r="LOF1858" s="333"/>
      <c r="LOG1858" s="334"/>
      <c r="LOH1858" s="333"/>
      <c r="LOI1858" s="334"/>
      <c r="LOJ1858" s="334"/>
      <c r="LOK1858" s="335"/>
      <c r="LOL1858" s="336"/>
      <c r="LOM1858" s="333"/>
      <c r="LON1858" s="334"/>
      <c r="LOO1858" s="333"/>
      <c r="LOP1858" s="334"/>
      <c r="LOQ1858" s="334"/>
      <c r="LOR1858" s="335"/>
      <c r="LOS1858" s="336"/>
      <c r="LOT1858" s="333"/>
      <c r="LOU1858" s="334"/>
      <c r="LOV1858" s="333"/>
      <c r="LOW1858" s="334"/>
      <c r="LOX1858" s="334"/>
      <c r="LOY1858" s="335"/>
      <c r="LOZ1858" s="336"/>
      <c r="LPA1858" s="333"/>
      <c r="LPB1858" s="334"/>
      <c r="LPC1858" s="333"/>
      <c r="LPD1858" s="334"/>
      <c r="LPE1858" s="334"/>
      <c r="LPF1858" s="335"/>
      <c r="LPG1858" s="336"/>
      <c r="LPH1858" s="333"/>
      <c r="LPI1858" s="334"/>
      <c r="LPJ1858" s="333"/>
      <c r="LPK1858" s="334"/>
      <c r="LPL1858" s="334"/>
      <c r="LPM1858" s="335"/>
      <c r="LPN1858" s="336"/>
      <c r="LPO1858" s="333"/>
      <c r="LPP1858" s="334"/>
      <c r="LPQ1858" s="333"/>
      <c r="LPR1858" s="334"/>
      <c r="LPS1858" s="334"/>
      <c r="LPT1858" s="335"/>
      <c r="LPU1858" s="336"/>
      <c r="LPV1858" s="333"/>
      <c r="LPW1858" s="334"/>
      <c r="LPX1858" s="333"/>
      <c r="LPY1858" s="334"/>
      <c r="LPZ1858" s="334"/>
      <c r="LQA1858" s="335"/>
      <c r="LQB1858" s="336"/>
      <c r="LQC1858" s="333"/>
      <c r="LQD1858" s="334"/>
      <c r="LQE1858" s="333"/>
      <c r="LQF1858" s="334"/>
      <c r="LQG1858" s="334"/>
      <c r="LQH1858" s="335"/>
      <c r="LQI1858" s="336"/>
      <c r="LQJ1858" s="333"/>
      <c r="LQK1858" s="334"/>
      <c r="LQL1858" s="333"/>
      <c r="LQM1858" s="334"/>
      <c r="LQN1858" s="334"/>
      <c r="LQO1858" s="335"/>
      <c r="LQP1858" s="336"/>
      <c r="LQQ1858" s="333"/>
      <c r="LQR1858" s="334"/>
      <c r="LQS1858" s="333"/>
      <c r="LQT1858" s="334"/>
      <c r="LQU1858" s="334"/>
      <c r="LQV1858" s="335"/>
      <c r="LQW1858" s="336"/>
      <c r="LQX1858" s="333"/>
      <c r="LQY1858" s="334"/>
      <c r="LQZ1858" s="333"/>
      <c r="LRA1858" s="334"/>
      <c r="LRB1858" s="334"/>
      <c r="LRC1858" s="335"/>
      <c r="LRD1858" s="336"/>
      <c r="LRE1858" s="333"/>
      <c r="LRF1858" s="334"/>
      <c r="LRG1858" s="333"/>
      <c r="LRH1858" s="334"/>
      <c r="LRI1858" s="334"/>
      <c r="LRJ1858" s="335"/>
      <c r="LRK1858" s="336"/>
      <c r="LRL1858" s="333"/>
      <c r="LRM1858" s="334"/>
      <c r="LRN1858" s="333"/>
      <c r="LRO1858" s="334"/>
      <c r="LRP1858" s="334"/>
      <c r="LRQ1858" s="335"/>
      <c r="LRR1858" s="336"/>
      <c r="LRS1858" s="333"/>
      <c r="LRT1858" s="334"/>
      <c r="LRU1858" s="333"/>
      <c r="LRV1858" s="334"/>
      <c r="LRW1858" s="334"/>
      <c r="LRX1858" s="335"/>
      <c r="LRY1858" s="336"/>
      <c r="LRZ1858" s="333"/>
      <c r="LSA1858" s="334"/>
      <c r="LSB1858" s="333"/>
      <c r="LSC1858" s="334"/>
      <c r="LSD1858" s="334"/>
      <c r="LSE1858" s="335"/>
      <c r="LSF1858" s="336"/>
      <c r="LSG1858" s="333"/>
      <c r="LSH1858" s="334"/>
      <c r="LSI1858" s="333"/>
      <c r="LSJ1858" s="334"/>
      <c r="LSK1858" s="334"/>
      <c r="LSL1858" s="335"/>
      <c r="LSM1858" s="336"/>
      <c r="LSN1858" s="333"/>
      <c r="LSO1858" s="334"/>
      <c r="LSP1858" s="333"/>
      <c r="LSQ1858" s="334"/>
      <c r="LSR1858" s="334"/>
      <c r="LSS1858" s="335"/>
      <c r="LST1858" s="336"/>
      <c r="LSU1858" s="333"/>
      <c r="LSV1858" s="334"/>
      <c r="LSW1858" s="333"/>
      <c r="LSX1858" s="334"/>
      <c r="LSY1858" s="334"/>
      <c r="LSZ1858" s="335"/>
      <c r="LTA1858" s="336"/>
      <c r="LTB1858" s="333"/>
      <c r="LTC1858" s="334"/>
      <c r="LTD1858" s="333"/>
      <c r="LTE1858" s="334"/>
      <c r="LTF1858" s="334"/>
      <c r="LTG1858" s="335"/>
      <c r="LTH1858" s="336"/>
      <c r="LTI1858" s="333"/>
      <c r="LTJ1858" s="334"/>
      <c r="LTK1858" s="333"/>
      <c r="LTL1858" s="334"/>
      <c r="LTM1858" s="334"/>
      <c r="LTN1858" s="335"/>
      <c r="LTO1858" s="336"/>
      <c r="LTP1858" s="333"/>
      <c r="LTQ1858" s="334"/>
      <c r="LTR1858" s="333"/>
      <c r="LTS1858" s="334"/>
      <c r="LTT1858" s="334"/>
      <c r="LTU1858" s="335"/>
      <c r="LTV1858" s="336"/>
      <c r="LTW1858" s="333"/>
      <c r="LTX1858" s="334"/>
      <c r="LTY1858" s="333"/>
      <c r="LTZ1858" s="334"/>
      <c r="LUA1858" s="334"/>
      <c r="LUB1858" s="335"/>
      <c r="LUC1858" s="336"/>
      <c r="LUD1858" s="333"/>
      <c r="LUE1858" s="334"/>
      <c r="LUF1858" s="333"/>
      <c r="LUG1858" s="334"/>
      <c r="LUH1858" s="334"/>
      <c r="LUI1858" s="335"/>
      <c r="LUJ1858" s="336"/>
      <c r="LUK1858" s="333"/>
      <c r="LUL1858" s="334"/>
      <c r="LUM1858" s="333"/>
      <c r="LUN1858" s="334"/>
      <c r="LUO1858" s="334"/>
      <c r="LUP1858" s="335"/>
      <c r="LUQ1858" s="336"/>
      <c r="LUR1858" s="333"/>
      <c r="LUS1858" s="334"/>
      <c r="LUT1858" s="333"/>
      <c r="LUU1858" s="334"/>
      <c r="LUV1858" s="334"/>
      <c r="LUW1858" s="335"/>
      <c r="LUX1858" s="336"/>
      <c r="LUY1858" s="333"/>
      <c r="LUZ1858" s="334"/>
      <c r="LVA1858" s="333"/>
      <c r="LVB1858" s="334"/>
      <c r="LVC1858" s="334"/>
      <c r="LVD1858" s="335"/>
      <c r="LVE1858" s="336"/>
      <c r="LVF1858" s="333"/>
      <c r="LVG1858" s="334"/>
      <c r="LVH1858" s="333"/>
      <c r="LVI1858" s="334"/>
      <c r="LVJ1858" s="334"/>
      <c r="LVK1858" s="335"/>
      <c r="LVL1858" s="336"/>
      <c r="LVM1858" s="333"/>
      <c r="LVN1858" s="334"/>
      <c r="LVO1858" s="333"/>
      <c r="LVP1858" s="334"/>
      <c r="LVQ1858" s="334"/>
      <c r="LVR1858" s="335"/>
      <c r="LVS1858" s="336"/>
      <c r="LVT1858" s="333"/>
      <c r="LVU1858" s="334"/>
      <c r="LVV1858" s="333"/>
      <c r="LVW1858" s="334"/>
      <c r="LVX1858" s="334"/>
      <c r="LVY1858" s="335"/>
      <c r="LVZ1858" s="336"/>
      <c r="LWA1858" s="333"/>
      <c r="LWB1858" s="334"/>
      <c r="LWC1858" s="333"/>
      <c r="LWD1858" s="334"/>
      <c r="LWE1858" s="334"/>
      <c r="LWF1858" s="335"/>
      <c r="LWG1858" s="336"/>
      <c r="LWH1858" s="333"/>
      <c r="LWI1858" s="334"/>
      <c r="LWJ1858" s="333"/>
      <c r="LWK1858" s="334"/>
      <c r="LWL1858" s="334"/>
      <c r="LWM1858" s="335"/>
      <c r="LWN1858" s="336"/>
      <c r="LWO1858" s="333"/>
      <c r="LWP1858" s="334"/>
      <c r="LWQ1858" s="333"/>
      <c r="LWR1858" s="334"/>
      <c r="LWS1858" s="334"/>
      <c r="LWT1858" s="335"/>
      <c r="LWU1858" s="336"/>
      <c r="LWV1858" s="333"/>
      <c r="LWW1858" s="334"/>
      <c r="LWX1858" s="333"/>
      <c r="LWY1858" s="334"/>
      <c r="LWZ1858" s="334"/>
      <c r="LXA1858" s="335"/>
      <c r="LXB1858" s="336"/>
      <c r="LXC1858" s="333"/>
      <c r="LXD1858" s="334"/>
      <c r="LXE1858" s="333"/>
      <c r="LXF1858" s="334"/>
      <c r="LXG1858" s="334"/>
      <c r="LXH1858" s="335"/>
      <c r="LXI1858" s="336"/>
      <c r="LXJ1858" s="333"/>
      <c r="LXK1858" s="334"/>
      <c r="LXL1858" s="333"/>
      <c r="LXM1858" s="334"/>
      <c r="LXN1858" s="334"/>
      <c r="LXO1858" s="335"/>
      <c r="LXP1858" s="336"/>
      <c r="LXQ1858" s="333"/>
      <c r="LXR1858" s="334"/>
      <c r="LXS1858" s="333"/>
      <c r="LXT1858" s="334"/>
      <c r="LXU1858" s="334"/>
      <c r="LXV1858" s="335"/>
      <c r="LXW1858" s="336"/>
      <c r="LXX1858" s="333"/>
      <c r="LXY1858" s="334"/>
      <c r="LXZ1858" s="333"/>
      <c r="LYA1858" s="334"/>
      <c r="LYB1858" s="334"/>
      <c r="LYC1858" s="335"/>
      <c r="LYD1858" s="336"/>
      <c r="LYE1858" s="333"/>
      <c r="LYF1858" s="334"/>
      <c r="LYG1858" s="333"/>
      <c r="LYH1858" s="334"/>
      <c r="LYI1858" s="334"/>
      <c r="LYJ1858" s="335"/>
      <c r="LYK1858" s="336"/>
      <c r="LYL1858" s="333"/>
      <c r="LYM1858" s="334"/>
      <c r="LYN1858" s="333"/>
      <c r="LYO1858" s="334"/>
      <c r="LYP1858" s="334"/>
      <c r="LYQ1858" s="335"/>
      <c r="LYR1858" s="336"/>
      <c r="LYS1858" s="333"/>
      <c r="LYT1858" s="334"/>
      <c r="LYU1858" s="333"/>
      <c r="LYV1858" s="334"/>
      <c r="LYW1858" s="334"/>
      <c r="LYX1858" s="335"/>
      <c r="LYY1858" s="336"/>
      <c r="LYZ1858" s="333"/>
      <c r="LZA1858" s="334"/>
      <c r="LZB1858" s="333"/>
      <c r="LZC1858" s="334"/>
      <c r="LZD1858" s="334"/>
      <c r="LZE1858" s="335"/>
      <c r="LZF1858" s="336"/>
      <c r="LZG1858" s="333"/>
      <c r="LZH1858" s="334"/>
      <c r="LZI1858" s="333"/>
      <c r="LZJ1858" s="334"/>
      <c r="LZK1858" s="334"/>
      <c r="LZL1858" s="335"/>
      <c r="LZM1858" s="336"/>
      <c r="LZN1858" s="333"/>
      <c r="LZO1858" s="334"/>
      <c r="LZP1858" s="333"/>
      <c r="LZQ1858" s="334"/>
      <c r="LZR1858" s="334"/>
      <c r="LZS1858" s="335"/>
      <c r="LZT1858" s="336"/>
      <c r="LZU1858" s="333"/>
      <c r="LZV1858" s="334"/>
      <c r="LZW1858" s="333"/>
      <c r="LZX1858" s="334"/>
      <c r="LZY1858" s="334"/>
      <c r="LZZ1858" s="335"/>
      <c r="MAA1858" s="336"/>
      <c r="MAB1858" s="333"/>
      <c r="MAC1858" s="334"/>
      <c r="MAD1858" s="333"/>
      <c r="MAE1858" s="334"/>
      <c r="MAF1858" s="334"/>
      <c r="MAG1858" s="335"/>
      <c r="MAH1858" s="336"/>
      <c r="MAI1858" s="333"/>
      <c r="MAJ1858" s="334"/>
      <c r="MAK1858" s="333"/>
      <c r="MAL1858" s="334"/>
      <c r="MAM1858" s="334"/>
      <c r="MAN1858" s="335"/>
      <c r="MAO1858" s="336"/>
      <c r="MAP1858" s="333"/>
      <c r="MAQ1858" s="334"/>
      <c r="MAR1858" s="333"/>
      <c r="MAS1858" s="334"/>
      <c r="MAT1858" s="334"/>
      <c r="MAU1858" s="335"/>
      <c r="MAV1858" s="336"/>
      <c r="MAW1858" s="333"/>
      <c r="MAX1858" s="334"/>
      <c r="MAY1858" s="333"/>
      <c r="MAZ1858" s="334"/>
      <c r="MBA1858" s="334"/>
      <c r="MBB1858" s="335"/>
      <c r="MBC1858" s="336"/>
      <c r="MBD1858" s="333"/>
      <c r="MBE1858" s="334"/>
      <c r="MBF1858" s="333"/>
      <c r="MBG1858" s="334"/>
      <c r="MBH1858" s="334"/>
      <c r="MBI1858" s="335"/>
      <c r="MBJ1858" s="336"/>
      <c r="MBK1858" s="333"/>
      <c r="MBL1858" s="334"/>
      <c r="MBM1858" s="333"/>
      <c r="MBN1858" s="334"/>
      <c r="MBO1858" s="334"/>
      <c r="MBP1858" s="335"/>
      <c r="MBQ1858" s="336"/>
      <c r="MBR1858" s="333"/>
      <c r="MBS1858" s="334"/>
      <c r="MBT1858" s="333"/>
      <c r="MBU1858" s="334"/>
      <c r="MBV1858" s="334"/>
      <c r="MBW1858" s="335"/>
      <c r="MBX1858" s="336"/>
      <c r="MBY1858" s="333"/>
      <c r="MBZ1858" s="334"/>
      <c r="MCA1858" s="333"/>
      <c r="MCB1858" s="334"/>
      <c r="MCC1858" s="334"/>
      <c r="MCD1858" s="335"/>
      <c r="MCE1858" s="336"/>
      <c r="MCF1858" s="333"/>
      <c r="MCG1858" s="334"/>
      <c r="MCH1858" s="333"/>
      <c r="MCI1858" s="334"/>
      <c r="MCJ1858" s="334"/>
      <c r="MCK1858" s="335"/>
      <c r="MCL1858" s="336"/>
      <c r="MCM1858" s="333"/>
      <c r="MCN1858" s="334"/>
      <c r="MCO1858" s="333"/>
      <c r="MCP1858" s="334"/>
      <c r="MCQ1858" s="334"/>
      <c r="MCR1858" s="335"/>
      <c r="MCS1858" s="336"/>
      <c r="MCT1858" s="333"/>
      <c r="MCU1858" s="334"/>
      <c r="MCV1858" s="333"/>
      <c r="MCW1858" s="334"/>
      <c r="MCX1858" s="334"/>
      <c r="MCY1858" s="335"/>
      <c r="MCZ1858" s="336"/>
      <c r="MDA1858" s="333"/>
      <c r="MDB1858" s="334"/>
      <c r="MDC1858" s="333"/>
      <c r="MDD1858" s="334"/>
      <c r="MDE1858" s="334"/>
      <c r="MDF1858" s="335"/>
      <c r="MDG1858" s="336"/>
      <c r="MDH1858" s="333"/>
      <c r="MDI1858" s="334"/>
      <c r="MDJ1858" s="333"/>
      <c r="MDK1858" s="334"/>
      <c r="MDL1858" s="334"/>
      <c r="MDM1858" s="335"/>
      <c r="MDN1858" s="336"/>
      <c r="MDO1858" s="333"/>
      <c r="MDP1858" s="334"/>
      <c r="MDQ1858" s="333"/>
      <c r="MDR1858" s="334"/>
      <c r="MDS1858" s="334"/>
      <c r="MDT1858" s="335"/>
      <c r="MDU1858" s="336"/>
      <c r="MDV1858" s="333"/>
      <c r="MDW1858" s="334"/>
      <c r="MDX1858" s="333"/>
      <c r="MDY1858" s="334"/>
      <c r="MDZ1858" s="334"/>
      <c r="MEA1858" s="335"/>
      <c r="MEB1858" s="336"/>
      <c r="MEC1858" s="333"/>
      <c r="MED1858" s="334"/>
      <c r="MEE1858" s="333"/>
      <c r="MEF1858" s="334"/>
      <c r="MEG1858" s="334"/>
      <c r="MEH1858" s="335"/>
      <c r="MEI1858" s="336"/>
      <c r="MEJ1858" s="333"/>
      <c r="MEK1858" s="334"/>
      <c r="MEL1858" s="333"/>
      <c r="MEM1858" s="334"/>
      <c r="MEN1858" s="334"/>
      <c r="MEO1858" s="335"/>
      <c r="MEP1858" s="336"/>
      <c r="MEQ1858" s="333"/>
      <c r="MER1858" s="334"/>
      <c r="MES1858" s="333"/>
      <c r="MET1858" s="334"/>
      <c r="MEU1858" s="334"/>
      <c r="MEV1858" s="335"/>
      <c r="MEW1858" s="336"/>
      <c r="MEX1858" s="333"/>
      <c r="MEY1858" s="334"/>
      <c r="MEZ1858" s="333"/>
      <c r="MFA1858" s="334"/>
      <c r="MFB1858" s="334"/>
      <c r="MFC1858" s="335"/>
      <c r="MFD1858" s="336"/>
      <c r="MFE1858" s="333"/>
      <c r="MFF1858" s="334"/>
      <c r="MFG1858" s="333"/>
      <c r="MFH1858" s="334"/>
      <c r="MFI1858" s="334"/>
      <c r="MFJ1858" s="335"/>
      <c r="MFK1858" s="336"/>
      <c r="MFL1858" s="333"/>
      <c r="MFM1858" s="334"/>
      <c r="MFN1858" s="333"/>
      <c r="MFO1858" s="334"/>
      <c r="MFP1858" s="334"/>
      <c r="MFQ1858" s="335"/>
      <c r="MFR1858" s="336"/>
      <c r="MFS1858" s="333"/>
      <c r="MFT1858" s="334"/>
      <c r="MFU1858" s="333"/>
      <c r="MFV1858" s="334"/>
      <c r="MFW1858" s="334"/>
      <c r="MFX1858" s="335"/>
      <c r="MFY1858" s="336"/>
      <c r="MFZ1858" s="333"/>
      <c r="MGA1858" s="334"/>
      <c r="MGB1858" s="333"/>
      <c r="MGC1858" s="334"/>
      <c r="MGD1858" s="334"/>
      <c r="MGE1858" s="335"/>
      <c r="MGF1858" s="336"/>
      <c r="MGG1858" s="333"/>
      <c r="MGH1858" s="334"/>
      <c r="MGI1858" s="333"/>
      <c r="MGJ1858" s="334"/>
      <c r="MGK1858" s="334"/>
      <c r="MGL1858" s="335"/>
      <c r="MGM1858" s="336"/>
      <c r="MGN1858" s="333"/>
      <c r="MGO1858" s="334"/>
      <c r="MGP1858" s="333"/>
      <c r="MGQ1858" s="334"/>
      <c r="MGR1858" s="334"/>
      <c r="MGS1858" s="335"/>
      <c r="MGT1858" s="336"/>
      <c r="MGU1858" s="333"/>
      <c r="MGV1858" s="334"/>
      <c r="MGW1858" s="333"/>
      <c r="MGX1858" s="334"/>
      <c r="MGY1858" s="334"/>
      <c r="MGZ1858" s="335"/>
      <c r="MHA1858" s="336"/>
      <c r="MHB1858" s="333"/>
      <c r="MHC1858" s="334"/>
      <c r="MHD1858" s="333"/>
      <c r="MHE1858" s="334"/>
      <c r="MHF1858" s="334"/>
      <c r="MHG1858" s="335"/>
      <c r="MHH1858" s="336"/>
      <c r="MHI1858" s="333"/>
      <c r="MHJ1858" s="334"/>
      <c r="MHK1858" s="333"/>
      <c r="MHL1858" s="334"/>
      <c r="MHM1858" s="334"/>
      <c r="MHN1858" s="335"/>
      <c r="MHO1858" s="336"/>
      <c r="MHP1858" s="333"/>
      <c r="MHQ1858" s="334"/>
      <c r="MHR1858" s="333"/>
      <c r="MHS1858" s="334"/>
      <c r="MHT1858" s="334"/>
      <c r="MHU1858" s="335"/>
      <c r="MHV1858" s="336"/>
      <c r="MHW1858" s="333"/>
      <c r="MHX1858" s="334"/>
      <c r="MHY1858" s="333"/>
      <c r="MHZ1858" s="334"/>
      <c r="MIA1858" s="334"/>
      <c r="MIB1858" s="335"/>
      <c r="MIC1858" s="336"/>
      <c r="MID1858" s="333"/>
      <c r="MIE1858" s="334"/>
      <c r="MIF1858" s="333"/>
      <c r="MIG1858" s="334"/>
      <c r="MIH1858" s="334"/>
      <c r="MII1858" s="335"/>
      <c r="MIJ1858" s="336"/>
      <c r="MIK1858" s="333"/>
      <c r="MIL1858" s="334"/>
      <c r="MIM1858" s="333"/>
      <c r="MIN1858" s="334"/>
      <c r="MIO1858" s="334"/>
      <c r="MIP1858" s="335"/>
      <c r="MIQ1858" s="336"/>
      <c r="MIR1858" s="333"/>
      <c r="MIS1858" s="334"/>
      <c r="MIT1858" s="333"/>
      <c r="MIU1858" s="334"/>
      <c r="MIV1858" s="334"/>
      <c r="MIW1858" s="335"/>
      <c r="MIX1858" s="336"/>
      <c r="MIY1858" s="333"/>
      <c r="MIZ1858" s="334"/>
      <c r="MJA1858" s="333"/>
      <c r="MJB1858" s="334"/>
      <c r="MJC1858" s="334"/>
      <c r="MJD1858" s="335"/>
      <c r="MJE1858" s="336"/>
      <c r="MJF1858" s="333"/>
      <c r="MJG1858" s="334"/>
      <c r="MJH1858" s="333"/>
      <c r="MJI1858" s="334"/>
      <c r="MJJ1858" s="334"/>
      <c r="MJK1858" s="335"/>
      <c r="MJL1858" s="336"/>
      <c r="MJM1858" s="333"/>
      <c r="MJN1858" s="334"/>
      <c r="MJO1858" s="333"/>
      <c r="MJP1858" s="334"/>
      <c r="MJQ1858" s="334"/>
      <c r="MJR1858" s="335"/>
      <c r="MJS1858" s="336"/>
      <c r="MJT1858" s="333"/>
      <c r="MJU1858" s="334"/>
      <c r="MJV1858" s="333"/>
      <c r="MJW1858" s="334"/>
      <c r="MJX1858" s="334"/>
      <c r="MJY1858" s="335"/>
      <c r="MJZ1858" s="336"/>
      <c r="MKA1858" s="333"/>
      <c r="MKB1858" s="334"/>
      <c r="MKC1858" s="333"/>
      <c r="MKD1858" s="334"/>
      <c r="MKE1858" s="334"/>
      <c r="MKF1858" s="335"/>
      <c r="MKG1858" s="336"/>
      <c r="MKH1858" s="333"/>
      <c r="MKI1858" s="334"/>
      <c r="MKJ1858" s="333"/>
      <c r="MKK1858" s="334"/>
      <c r="MKL1858" s="334"/>
      <c r="MKM1858" s="335"/>
      <c r="MKN1858" s="336"/>
      <c r="MKO1858" s="333"/>
      <c r="MKP1858" s="334"/>
      <c r="MKQ1858" s="333"/>
      <c r="MKR1858" s="334"/>
      <c r="MKS1858" s="334"/>
      <c r="MKT1858" s="335"/>
      <c r="MKU1858" s="336"/>
      <c r="MKV1858" s="333"/>
      <c r="MKW1858" s="334"/>
      <c r="MKX1858" s="333"/>
      <c r="MKY1858" s="334"/>
      <c r="MKZ1858" s="334"/>
      <c r="MLA1858" s="335"/>
      <c r="MLB1858" s="336"/>
      <c r="MLC1858" s="333"/>
      <c r="MLD1858" s="334"/>
      <c r="MLE1858" s="333"/>
      <c r="MLF1858" s="334"/>
      <c r="MLG1858" s="334"/>
      <c r="MLH1858" s="335"/>
      <c r="MLI1858" s="336"/>
      <c r="MLJ1858" s="333"/>
      <c r="MLK1858" s="334"/>
      <c r="MLL1858" s="333"/>
      <c r="MLM1858" s="334"/>
      <c r="MLN1858" s="334"/>
      <c r="MLO1858" s="335"/>
      <c r="MLP1858" s="336"/>
      <c r="MLQ1858" s="333"/>
      <c r="MLR1858" s="334"/>
      <c r="MLS1858" s="333"/>
      <c r="MLT1858" s="334"/>
      <c r="MLU1858" s="334"/>
      <c r="MLV1858" s="335"/>
      <c r="MLW1858" s="336"/>
      <c r="MLX1858" s="333"/>
      <c r="MLY1858" s="334"/>
      <c r="MLZ1858" s="333"/>
      <c r="MMA1858" s="334"/>
      <c r="MMB1858" s="334"/>
      <c r="MMC1858" s="335"/>
      <c r="MMD1858" s="336"/>
      <c r="MME1858" s="333"/>
      <c r="MMF1858" s="334"/>
      <c r="MMG1858" s="333"/>
      <c r="MMH1858" s="334"/>
      <c r="MMI1858" s="334"/>
      <c r="MMJ1858" s="335"/>
      <c r="MMK1858" s="336"/>
      <c r="MML1858" s="333"/>
      <c r="MMM1858" s="334"/>
      <c r="MMN1858" s="333"/>
      <c r="MMO1858" s="334"/>
      <c r="MMP1858" s="334"/>
      <c r="MMQ1858" s="335"/>
      <c r="MMR1858" s="336"/>
      <c r="MMS1858" s="333"/>
      <c r="MMT1858" s="334"/>
      <c r="MMU1858" s="333"/>
      <c r="MMV1858" s="334"/>
      <c r="MMW1858" s="334"/>
      <c r="MMX1858" s="335"/>
      <c r="MMY1858" s="336"/>
      <c r="MMZ1858" s="333"/>
      <c r="MNA1858" s="334"/>
      <c r="MNB1858" s="333"/>
      <c r="MNC1858" s="334"/>
      <c r="MND1858" s="334"/>
      <c r="MNE1858" s="335"/>
      <c r="MNF1858" s="336"/>
      <c r="MNG1858" s="333"/>
      <c r="MNH1858" s="334"/>
      <c r="MNI1858" s="333"/>
      <c r="MNJ1858" s="334"/>
      <c r="MNK1858" s="334"/>
      <c r="MNL1858" s="335"/>
      <c r="MNM1858" s="336"/>
      <c r="MNN1858" s="333"/>
      <c r="MNO1858" s="334"/>
      <c r="MNP1858" s="333"/>
      <c r="MNQ1858" s="334"/>
      <c r="MNR1858" s="334"/>
      <c r="MNS1858" s="335"/>
      <c r="MNT1858" s="336"/>
      <c r="MNU1858" s="333"/>
      <c r="MNV1858" s="334"/>
      <c r="MNW1858" s="333"/>
      <c r="MNX1858" s="334"/>
      <c r="MNY1858" s="334"/>
      <c r="MNZ1858" s="335"/>
      <c r="MOA1858" s="336"/>
      <c r="MOB1858" s="333"/>
      <c r="MOC1858" s="334"/>
      <c r="MOD1858" s="333"/>
      <c r="MOE1858" s="334"/>
      <c r="MOF1858" s="334"/>
      <c r="MOG1858" s="335"/>
      <c r="MOH1858" s="336"/>
      <c r="MOI1858" s="333"/>
      <c r="MOJ1858" s="334"/>
      <c r="MOK1858" s="333"/>
      <c r="MOL1858" s="334"/>
      <c r="MOM1858" s="334"/>
      <c r="MON1858" s="335"/>
      <c r="MOO1858" s="336"/>
      <c r="MOP1858" s="333"/>
      <c r="MOQ1858" s="334"/>
      <c r="MOR1858" s="333"/>
      <c r="MOS1858" s="334"/>
      <c r="MOT1858" s="334"/>
      <c r="MOU1858" s="335"/>
      <c r="MOV1858" s="336"/>
      <c r="MOW1858" s="333"/>
      <c r="MOX1858" s="334"/>
      <c r="MOY1858" s="333"/>
      <c r="MOZ1858" s="334"/>
      <c r="MPA1858" s="334"/>
      <c r="MPB1858" s="335"/>
      <c r="MPC1858" s="336"/>
      <c r="MPD1858" s="333"/>
      <c r="MPE1858" s="334"/>
      <c r="MPF1858" s="333"/>
      <c r="MPG1858" s="334"/>
      <c r="MPH1858" s="334"/>
      <c r="MPI1858" s="335"/>
      <c r="MPJ1858" s="336"/>
      <c r="MPK1858" s="333"/>
      <c r="MPL1858" s="334"/>
      <c r="MPM1858" s="333"/>
      <c r="MPN1858" s="334"/>
      <c r="MPO1858" s="334"/>
      <c r="MPP1858" s="335"/>
      <c r="MPQ1858" s="336"/>
      <c r="MPR1858" s="333"/>
      <c r="MPS1858" s="334"/>
      <c r="MPT1858" s="333"/>
      <c r="MPU1858" s="334"/>
      <c r="MPV1858" s="334"/>
      <c r="MPW1858" s="335"/>
      <c r="MPX1858" s="336"/>
      <c r="MPY1858" s="333"/>
      <c r="MPZ1858" s="334"/>
      <c r="MQA1858" s="333"/>
      <c r="MQB1858" s="334"/>
      <c r="MQC1858" s="334"/>
      <c r="MQD1858" s="335"/>
      <c r="MQE1858" s="336"/>
      <c r="MQF1858" s="333"/>
      <c r="MQG1858" s="334"/>
      <c r="MQH1858" s="333"/>
      <c r="MQI1858" s="334"/>
      <c r="MQJ1858" s="334"/>
      <c r="MQK1858" s="335"/>
      <c r="MQL1858" s="336"/>
      <c r="MQM1858" s="333"/>
      <c r="MQN1858" s="334"/>
      <c r="MQO1858" s="333"/>
      <c r="MQP1858" s="334"/>
      <c r="MQQ1858" s="334"/>
      <c r="MQR1858" s="335"/>
      <c r="MQS1858" s="336"/>
      <c r="MQT1858" s="333"/>
      <c r="MQU1858" s="334"/>
      <c r="MQV1858" s="333"/>
      <c r="MQW1858" s="334"/>
      <c r="MQX1858" s="334"/>
      <c r="MQY1858" s="335"/>
      <c r="MQZ1858" s="336"/>
      <c r="MRA1858" s="333"/>
      <c r="MRB1858" s="334"/>
      <c r="MRC1858" s="333"/>
      <c r="MRD1858" s="334"/>
      <c r="MRE1858" s="334"/>
      <c r="MRF1858" s="335"/>
      <c r="MRG1858" s="336"/>
      <c r="MRH1858" s="333"/>
      <c r="MRI1858" s="334"/>
      <c r="MRJ1858" s="333"/>
      <c r="MRK1858" s="334"/>
      <c r="MRL1858" s="334"/>
      <c r="MRM1858" s="335"/>
      <c r="MRN1858" s="336"/>
      <c r="MRO1858" s="333"/>
      <c r="MRP1858" s="334"/>
      <c r="MRQ1858" s="333"/>
      <c r="MRR1858" s="334"/>
      <c r="MRS1858" s="334"/>
      <c r="MRT1858" s="335"/>
      <c r="MRU1858" s="336"/>
      <c r="MRV1858" s="333"/>
      <c r="MRW1858" s="334"/>
      <c r="MRX1858" s="333"/>
      <c r="MRY1858" s="334"/>
      <c r="MRZ1858" s="334"/>
      <c r="MSA1858" s="335"/>
      <c r="MSB1858" s="336"/>
      <c r="MSC1858" s="333"/>
      <c r="MSD1858" s="334"/>
      <c r="MSE1858" s="333"/>
      <c r="MSF1858" s="334"/>
      <c r="MSG1858" s="334"/>
      <c r="MSH1858" s="335"/>
      <c r="MSI1858" s="336"/>
      <c r="MSJ1858" s="333"/>
      <c r="MSK1858" s="334"/>
      <c r="MSL1858" s="333"/>
      <c r="MSM1858" s="334"/>
      <c r="MSN1858" s="334"/>
      <c r="MSO1858" s="335"/>
      <c r="MSP1858" s="336"/>
      <c r="MSQ1858" s="333"/>
      <c r="MSR1858" s="334"/>
      <c r="MSS1858" s="333"/>
      <c r="MST1858" s="334"/>
      <c r="MSU1858" s="334"/>
      <c r="MSV1858" s="335"/>
      <c r="MSW1858" s="336"/>
      <c r="MSX1858" s="333"/>
      <c r="MSY1858" s="334"/>
      <c r="MSZ1858" s="333"/>
      <c r="MTA1858" s="334"/>
      <c r="MTB1858" s="334"/>
      <c r="MTC1858" s="335"/>
      <c r="MTD1858" s="336"/>
      <c r="MTE1858" s="333"/>
      <c r="MTF1858" s="334"/>
      <c r="MTG1858" s="333"/>
      <c r="MTH1858" s="334"/>
      <c r="MTI1858" s="334"/>
      <c r="MTJ1858" s="335"/>
      <c r="MTK1858" s="336"/>
      <c r="MTL1858" s="333"/>
      <c r="MTM1858" s="334"/>
      <c r="MTN1858" s="333"/>
      <c r="MTO1858" s="334"/>
      <c r="MTP1858" s="334"/>
      <c r="MTQ1858" s="335"/>
      <c r="MTR1858" s="336"/>
      <c r="MTS1858" s="333"/>
      <c r="MTT1858" s="334"/>
      <c r="MTU1858" s="333"/>
      <c r="MTV1858" s="334"/>
      <c r="MTW1858" s="334"/>
      <c r="MTX1858" s="335"/>
      <c r="MTY1858" s="336"/>
      <c r="MTZ1858" s="333"/>
      <c r="MUA1858" s="334"/>
      <c r="MUB1858" s="333"/>
      <c r="MUC1858" s="334"/>
      <c r="MUD1858" s="334"/>
      <c r="MUE1858" s="335"/>
      <c r="MUF1858" s="336"/>
      <c r="MUG1858" s="333"/>
      <c r="MUH1858" s="334"/>
      <c r="MUI1858" s="333"/>
      <c r="MUJ1858" s="334"/>
      <c r="MUK1858" s="334"/>
      <c r="MUL1858" s="335"/>
      <c r="MUM1858" s="336"/>
      <c r="MUN1858" s="333"/>
      <c r="MUO1858" s="334"/>
      <c r="MUP1858" s="333"/>
      <c r="MUQ1858" s="334"/>
      <c r="MUR1858" s="334"/>
      <c r="MUS1858" s="335"/>
      <c r="MUT1858" s="336"/>
      <c r="MUU1858" s="333"/>
      <c r="MUV1858" s="334"/>
      <c r="MUW1858" s="333"/>
      <c r="MUX1858" s="334"/>
      <c r="MUY1858" s="334"/>
      <c r="MUZ1858" s="335"/>
      <c r="MVA1858" s="336"/>
      <c r="MVB1858" s="333"/>
      <c r="MVC1858" s="334"/>
      <c r="MVD1858" s="333"/>
      <c r="MVE1858" s="334"/>
      <c r="MVF1858" s="334"/>
      <c r="MVG1858" s="335"/>
      <c r="MVH1858" s="336"/>
      <c r="MVI1858" s="333"/>
      <c r="MVJ1858" s="334"/>
      <c r="MVK1858" s="333"/>
      <c r="MVL1858" s="334"/>
      <c r="MVM1858" s="334"/>
      <c r="MVN1858" s="335"/>
      <c r="MVO1858" s="336"/>
      <c r="MVP1858" s="333"/>
      <c r="MVQ1858" s="334"/>
      <c r="MVR1858" s="333"/>
      <c r="MVS1858" s="334"/>
      <c r="MVT1858" s="334"/>
      <c r="MVU1858" s="335"/>
      <c r="MVV1858" s="336"/>
      <c r="MVW1858" s="333"/>
      <c r="MVX1858" s="334"/>
      <c r="MVY1858" s="333"/>
      <c r="MVZ1858" s="334"/>
      <c r="MWA1858" s="334"/>
      <c r="MWB1858" s="335"/>
      <c r="MWC1858" s="336"/>
      <c r="MWD1858" s="333"/>
      <c r="MWE1858" s="334"/>
      <c r="MWF1858" s="333"/>
      <c r="MWG1858" s="334"/>
      <c r="MWH1858" s="334"/>
      <c r="MWI1858" s="335"/>
      <c r="MWJ1858" s="336"/>
      <c r="MWK1858" s="333"/>
      <c r="MWL1858" s="334"/>
      <c r="MWM1858" s="333"/>
      <c r="MWN1858" s="334"/>
      <c r="MWO1858" s="334"/>
      <c r="MWP1858" s="335"/>
      <c r="MWQ1858" s="336"/>
      <c r="MWR1858" s="333"/>
      <c r="MWS1858" s="334"/>
      <c r="MWT1858" s="333"/>
      <c r="MWU1858" s="334"/>
      <c r="MWV1858" s="334"/>
      <c r="MWW1858" s="335"/>
      <c r="MWX1858" s="336"/>
      <c r="MWY1858" s="333"/>
      <c r="MWZ1858" s="334"/>
      <c r="MXA1858" s="333"/>
      <c r="MXB1858" s="334"/>
      <c r="MXC1858" s="334"/>
      <c r="MXD1858" s="335"/>
      <c r="MXE1858" s="336"/>
      <c r="MXF1858" s="333"/>
      <c r="MXG1858" s="334"/>
      <c r="MXH1858" s="333"/>
      <c r="MXI1858" s="334"/>
      <c r="MXJ1858" s="334"/>
      <c r="MXK1858" s="335"/>
      <c r="MXL1858" s="336"/>
      <c r="MXM1858" s="333"/>
      <c r="MXN1858" s="334"/>
      <c r="MXO1858" s="333"/>
      <c r="MXP1858" s="334"/>
      <c r="MXQ1858" s="334"/>
      <c r="MXR1858" s="335"/>
      <c r="MXS1858" s="336"/>
      <c r="MXT1858" s="333"/>
      <c r="MXU1858" s="334"/>
      <c r="MXV1858" s="333"/>
      <c r="MXW1858" s="334"/>
      <c r="MXX1858" s="334"/>
      <c r="MXY1858" s="335"/>
      <c r="MXZ1858" s="336"/>
      <c r="MYA1858" s="333"/>
      <c r="MYB1858" s="334"/>
      <c r="MYC1858" s="333"/>
      <c r="MYD1858" s="334"/>
      <c r="MYE1858" s="334"/>
      <c r="MYF1858" s="335"/>
      <c r="MYG1858" s="336"/>
      <c r="MYH1858" s="333"/>
      <c r="MYI1858" s="334"/>
      <c r="MYJ1858" s="333"/>
      <c r="MYK1858" s="334"/>
      <c r="MYL1858" s="334"/>
      <c r="MYM1858" s="335"/>
      <c r="MYN1858" s="336"/>
      <c r="MYO1858" s="333"/>
      <c r="MYP1858" s="334"/>
      <c r="MYQ1858" s="333"/>
      <c r="MYR1858" s="334"/>
      <c r="MYS1858" s="334"/>
      <c r="MYT1858" s="335"/>
      <c r="MYU1858" s="336"/>
      <c r="MYV1858" s="333"/>
      <c r="MYW1858" s="334"/>
      <c r="MYX1858" s="333"/>
      <c r="MYY1858" s="334"/>
      <c r="MYZ1858" s="334"/>
      <c r="MZA1858" s="335"/>
      <c r="MZB1858" s="336"/>
      <c r="MZC1858" s="333"/>
      <c r="MZD1858" s="334"/>
      <c r="MZE1858" s="333"/>
      <c r="MZF1858" s="334"/>
      <c r="MZG1858" s="334"/>
      <c r="MZH1858" s="335"/>
      <c r="MZI1858" s="336"/>
      <c r="MZJ1858" s="333"/>
      <c r="MZK1858" s="334"/>
      <c r="MZL1858" s="333"/>
      <c r="MZM1858" s="334"/>
      <c r="MZN1858" s="334"/>
      <c r="MZO1858" s="335"/>
      <c r="MZP1858" s="336"/>
      <c r="MZQ1858" s="333"/>
      <c r="MZR1858" s="334"/>
      <c r="MZS1858" s="333"/>
      <c r="MZT1858" s="334"/>
      <c r="MZU1858" s="334"/>
      <c r="MZV1858" s="335"/>
      <c r="MZW1858" s="336"/>
      <c r="MZX1858" s="333"/>
      <c r="MZY1858" s="334"/>
      <c r="MZZ1858" s="333"/>
      <c r="NAA1858" s="334"/>
      <c r="NAB1858" s="334"/>
      <c r="NAC1858" s="335"/>
      <c r="NAD1858" s="336"/>
      <c r="NAE1858" s="333"/>
      <c r="NAF1858" s="334"/>
      <c r="NAG1858" s="333"/>
      <c r="NAH1858" s="334"/>
      <c r="NAI1858" s="334"/>
      <c r="NAJ1858" s="335"/>
      <c r="NAK1858" s="336"/>
      <c r="NAL1858" s="333"/>
      <c r="NAM1858" s="334"/>
      <c r="NAN1858" s="333"/>
      <c r="NAO1858" s="334"/>
      <c r="NAP1858" s="334"/>
      <c r="NAQ1858" s="335"/>
      <c r="NAR1858" s="336"/>
      <c r="NAS1858" s="333"/>
      <c r="NAT1858" s="334"/>
      <c r="NAU1858" s="333"/>
      <c r="NAV1858" s="334"/>
      <c r="NAW1858" s="334"/>
      <c r="NAX1858" s="335"/>
      <c r="NAY1858" s="336"/>
      <c r="NAZ1858" s="333"/>
      <c r="NBA1858" s="334"/>
      <c r="NBB1858" s="333"/>
      <c r="NBC1858" s="334"/>
      <c r="NBD1858" s="334"/>
      <c r="NBE1858" s="335"/>
      <c r="NBF1858" s="336"/>
      <c r="NBG1858" s="333"/>
      <c r="NBH1858" s="334"/>
      <c r="NBI1858" s="333"/>
      <c r="NBJ1858" s="334"/>
      <c r="NBK1858" s="334"/>
      <c r="NBL1858" s="335"/>
      <c r="NBM1858" s="336"/>
      <c r="NBN1858" s="333"/>
      <c r="NBO1858" s="334"/>
      <c r="NBP1858" s="333"/>
      <c r="NBQ1858" s="334"/>
      <c r="NBR1858" s="334"/>
      <c r="NBS1858" s="335"/>
      <c r="NBT1858" s="336"/>
      <c r="NBU1858" s="333"/>
      <c r="NBV1858" s="334"/>
      <c r="NBW1858" s="333"/>
      <c r="NBX1858" s="334"/>
      <c r="NBY1858" s="334"/>
      <c r="NBZ1858" s="335"/>
      <c r="NCA1858" s="336"/>
      <c r="NCB1858" s="333"/>
      <c r="NCC1858" s="334"/>
      <c r="NCD1858" s="333"/>
      <c r="NCE1858" s="334"/>
      <c r="NCF1858" s="334"/>
      <c r="NCG1858" s="335"/>
      <c r="NCH1858" s="336"/>
      <c r="NCI1858" s="333"/>
      <c r="NCJ1858" s="334"/>
      <c r="NCK1858" s="333"/>
      <c r="NCL1858" s="334"/>
      <c r="NCM1858" s="334"/>
      <c r="NCN1858" s="335"/>
      <c r="NCO1858" s="336"/>
      <c r="NCP1858" s="333"/>
      <c r="NCQ1858" s="334"/>
      <c r="NCR1858" s="333"/>
      <c r="NCS1858" s="334"/>
      <c r="NCT1858" s="334"/>
      <c r="NCU1858" s="335"/>
      <c r="NCV1858" s="336"/>
      <c r="NCW1858" s="333"/>
      <c r="NCX1858" s="334"/>
      <c r="NCY1858" s="333"/>
      <c r="NCZ1858" s="334"/>
      <c r="NDA1858" s="334"/>
      <c r="NDB1858" s="335"/>
      <c r="NDC1858" s="336"/>
      <c r="NDD1858" s="333"/>
      <c r="NDE1858" s="334"/>
      <c r="NDF1858" s="333"/>
      <c r="NDG1858" s="334"/>
      <c r="NDH1858" s="334"/>
      <c r="NDI1858" s="335"/>
      <c r="NDJ1858" s="336"/>
      <c r="NDK1858" s="333"/>
      <c r="NDL1858" s="334"/>
      <c r="NDM1858" s="333"/>
      <c r="NDN1858" s="334"/>
      <c r="NDO1858" s="334"/>
      <c r="NDP1858" s="335"/>
      <c r="NDQ1858" s="336"/>
      <c r="NDR1858" s="333"/>
      <c r="NDS1858" s="334"/>
      <c r="NDT1858" s="333"/>
      <c r="NDU1858" s="334"/>
      <c r="NDV1858" s="334"/>
      <c r="NDW1858" s="335"/>
      <c r="NDX1858" s="336"/>
      <c r="NDY1858" s="333"/>
      <c r="NDZ1858" s="334"/>
      <c r="NEA1858" s="333"/>
      <c r="NEB1858" s="334"/>
      <c r="NEC1858" s="334"/>
      <c r="NED1858" s="335"/>
      <c r="NEE1858" s="336"/>
      <c r="NEF1858" s="333"/>
      <c r="NEG1858" s="334"/>
      <c r="NEH1858" s="333"/>
      <c r="NEI1858" s="334"/>
      <c r="NEJ1858" s="334"/>
      <c r="NEK1858" s="335"/>
      <c r="NEL1858" s="336"/>
      <c r="NEM1858" s="333"/>
      <c r="NEN1858" s="334"/>
      <c r="NEO1858" s="333"/>
      <c r="NEP1858" s="334"/>
      <c r="NEQ1858" s="334"/>
      <c r="NER1858" s="335"/>
      <c r="NES1858" s="336"/>
      <c r="NET1858" s="333"/>
      <c r="NEU1858" s="334"/>
      <c r="NEV1858" s="333"/>
      <c r="NEW1858" s="334"/>
      <c r="NEX1858" s="334"/>
      <c r="NEY1858" s="335"/>
      <c r="NEZ1858" s="336"/>
      <c r="NFA1858" s="333"/>
      <c r="NFB1858" s="334"/>
      <c r="NFC1858" s="333"/>
      <c r="NFD1858" s="334"/>
      <c r="NFE1858" s="334"/>
      <c r="NFF1858" s="335"/>
      <c r="NFG1858" s="336"/>
      <c r="NFH1858" s="333"/>
      <c r="NFI1858" s="334"/>
      <c r="NFJ1858" s="333"/>
      <c r="NFK1858" s="334"/>
      <c r="NFL1858" s="334"/>
      <c r="NFM1858" s="335"/>
      <c r="NFN1858" s="336"/>
      <c r="NFO1858" s="333"/>
      <c r="NFP1858" s="334"/>
      <c r="NFQ1858" s="333"/>
      <c r="NFR1858" s="334"/>
      <c r="NFS1858" s="334"/>
      <c r="NFT1858" s="335"/>
      <c r="NFU1858" s="336"/>
      <c r="NFV1858" s="333"/>
      <c r="NFW1858" s="334"/>
      <c r="NFX1858" s="333"/>
      <c r="NFY1858" s="334"/>
      <c r="NFZ1858" s="334"/>
      <c r="NGA1858" s="335"/>
      <c r="NGB1858" s="336"/>
      <c r="NGC1858" s="333"/>
      <c r="NGD1858" s="334"/>
      <c r="NGE1858" s="333"/>
      <c r="NGF1858" s="334"/>
      <c r="NGG1858" s="334"/>
      <c r="NGH1858" s="335"/>
      <c r="NGI1858" s="336"/>
      <c r="NGJ1858" s="333"/>
      <c r="NGK1858" s="334"/>
      <c r="NGL1858" s="333"/>
      <c r="NGM1858" s="334"/>
      <c r="NGN1858" s="334"/>
      <c r="NGO1858" s="335"/>
      <c r="NGP1858" s="336"/>
      <c r="NGQ1858" s="333"/>
      <c r="NGR1858" s="334"/>
      <c r="NGS1858" s="333"/>
      <c r="NGT1858" s="334"/>
      <c r="NGU1858" s="334"/>
      <c r="NGV1858" s="335"/>
      <c r="NGW1858" s="336"/>
      <c r="NGX1858" s="333"/>
      <c r="NGY1858" s="334"/>
      <c r="NGZ1858" s="333"/>
      <c r="NHA1858" s="334"/>
      <c r="NHB1858" s="334"/>
      <c r="NHC1858" s="335"/>
      <c r="NHD1858" s="336"/>
      <c r="NHE1858" s="333"/>
      <c r="NHF1858" s="334"/>
      <c r="NHG1858" s="333"/>
      <c r="NHH1858" s="334"/>
      <c r="NHI1858" s="334"/>
      <c r="NHJ1858" s="335"/>
      <c r="NHK1858" s="336"/>
      <c r="NHL1858" s="333"/>
      <c r="NHM1858" s="334"/>
      <c r="NHN1858" s="333"/>
      <c r="NHO1858" s="334"/>
      <c r="NHP1858" s="334"/>
      <c r="NHQ1858" s="335"/>
      <c r="NHR1858" s="336"/>
      <c r="NHS1858" s="333"/>
      <c r="NHT1858" s="334"/>
      <c r="NHU1858" s="333"/>
      <c r="NHV1858" s="334"/>
      <c r="NHW1858" s="334"/>
      <c r="NHX1858" s="335"/>
      <c r="NHY1858" s="336"/>
      <c r="NHZ1858" s="333"/>
      <c r="NIA1858" s="334"/>
      <c r="NIB1858" s="333"/>
      <c r="NIC1858" s="334"/>
      <c r="NID1858" s="334"/>
      <c r="NIE1858" s="335"/>
      <c r="NIF1858" s="336"/>
      <c r="NIG1858" s="333"/>
      <c r="NIH1858" s="334"/>
      <c r="NII1858" s="333"/>
      <c r="NIJ1858" s="334"/>
      <c r="NIK1858" s="334"/>
      <c r="NIL1858" s="335"/>
      <c r="NIM1858" s="336"/>
      <c r="NIN1858" s="333"/>
      <c r="NIO1858" s="334"/>
      <c r="NIP1858" s="333"/>
      <c r="NIQ1858" s="334"/>
      <c r="NIR1858" s="334"/>
      <c r="NIS1858" s="335"/>
      <c r="NIT1858" s="336"/>
      <c r="NIU1858" s="333"/>
      <c r="NIV1858" s="334"/>
      <c r="NIW1858" s="333"/>
      <c r="NIX1858" s="334"/>
      <c r="NIY1858" s="334"/>
      <c r="NIZ1858" s="335"/>
      <c r="NJA1858" s="336"/>
      <c r="NJB1858" s="333"/>
      <c r="NJC1858" s="334"/>
      <c r="NJD1858" s="333"/>
      <c r="NJE1858" s="334"/>
      <c r="NJF1858" s="334"/>
      <c r="NJG1858" s="335"/>
      <c r="NJH1858" s="336"/>
      <c r="NJI1858" s="333"/>
      <c r="NJJ1858" s="334"/>
      <c r="NJK1858" s="333"/>
      <c r="NJL1858" s="334"/>
      <c r="NJM1858" s="334"/>
      <c r="NJN1858" s="335"/>
      <c r="NJO1858" s="336"/>
      <c r="NJP1858" s="333"/>
      <c r="NJQ1858" s="334"/>
      <c r="NJR1858" s="333"/>
      <c r="NJS1858" s="334"/>
      <c r="NJT1858" s="334"/>
      <c r="NJU1858" s="335"/>
      <c r="NJV1858" s="336"/>
      <c r="NJW1858" s="333"/>
      <c r="NJX1858" s="334"/>
      <c r="NJY1858" s="333"/>
      <c r="NJZ1858" s="334"/>
      <c r="NKA1858" s="334"/>
      <c r="NKB1858" s="335"/>
      <c r="NKC1858" s="336"/>
      <c r="NKD1858" s="333"/>
      <c r="NKE1858" s="334"/>
      <c r="NKF1858" s="333"/>
      <c r="NKG1858" s="334"/>
      <c r="NKH1858" s="334"/>
      <c r="NKI1858" s="335"/>
      <c r="NKJ1858" s="336"/>
      <c r="NKK1858" s="333"/>
      <c r="NKL1858" s="334"/>
      <c r="NKM1858" s="333"/>
      <c r="NKN1858" s="334"/>
      <c r="NKO1858" s="334"/>
      <c r="NKP1858" s="335"/>
      <c r="NKQ1858" s="336"/>
      <c r="NKR1858" s="333"/>
      <c r="NKS1858" s="334"/>
      <c r="NKT1858" s="333"/>
      <c r="NKU1858" s="334"/>
      <c r="NKV1858" s="334"/>
      <c r="NKW1858" s="335"/>
      <c r="NKX1858" s="336"/>
      <c r="NKY1858" s="333"/>
      <c r="NKZ1858" s="334"/>
      <c r="NLA1858" s="333"/>
      <c r="NLB1858" s="334"/>
      <c r="NLC1858" s="334"/>
      <c r="NLD1858" s="335"/>
      <c r="NLE1858" s="336"/>
      <c r="NLF1858" s="333"/>
      <c r="NLG1858" s="334"/>
      <c r="NLH1858" s="333"/>
      <c r="NLI1858" s="334"/>
      <c r="NLJ1858" s="334"/>
      <c r="NLK1858" s="335"/>
      <c r="NLL1858" s="336"/>
      <c r="NLM1858" s="333"/>
      <c r="NLN1858" s="334"/>
      <c r="NLO1858" s="333"/>
      <c r="NLP1858" s="334"/>
      <c r="NLQ1858" s="334"/>
      <c r="NLR1858" s="335"/>
      <c r="NLS1858" s="336"/>
      <c r="NLT1858" s="333"/>
      <c r="NLU1858" s="334"/>
      <c r="NLV1858" s="333"/>
      <c r="NLW1858" s="334"/>
      <c r="NLX1858" s="334"/>
      <c r="NLY1858" s="335"/>
      <c r="NLZ1858" s="336"/>
      <c r="NMA1858" s="333"/>
      <c r="NMB1858" s="334"/>
      <c r="NMC1858" s="333"/>
      <c r="NMD1858" s="334"/>
      <c r="NME1858" s="334"/>
      <c r="NMF1858" s="335"/>
      <c r="NMG1858" s="336"/>
      <c r="NMH1858" s="333"/>
      <c r="NMI1858" s="334"/>
      <c r="NMJ1858" s="333"/>
      <c r="NMK1858" s="334"/>
      <c r="NML1858" s="334"/>
      <c r="NMM1858" s="335"/>
      <c r="NMN1858" s="336"/>
      <c r="NMO1858" s="333"/>
      <c r="NMP1858" s="334"/>
      <c r="NMQ1858" s="333"/>
      <c r="NMR1858" s="334"/>
      <c r="NMS1858" s="334"/>
      <c r="NMT1858" s="335"/>
      <c r="NMU1858" s="336"/>
      <c r="NMV1858" s="333"/>
      <c r="NMW1858" s="334"/>
      <c r="NMX1858" s="333"/>
      <c r="NMY1858" s="334"/>
      <c r="NMZ1858" s="334"/>
      <c r="NNA1858" s="335"/>
      <c r="NNB1858" s="336"/>
      <c r="NNC1858" s="333"/>
      <c r="NND1858" s="334"/>
      <c r="NNE1858" s="333"/>
      <c r="NNF1858" s="334"/>
      <c r="NNG1858" s="334"/>
      <c r="NNH1858" s="335"/>
      <c r="NNI1858" s="336"/>
      <c r="NNJ1858" s="333"/>
      <c r="NNK1858" s="334"/>
      <c r="NNL1858" s="333"/>
      <c r="NNM1858" s="334"/>
      <c r="NNN1858" s="334"/>
      <c r="NNO1858" s="335"/>
      <c r="NNP1858" s="336"/>
      <c r="NNQ1858" s="333"/>
      <c r="NNR1858" s="334"/>
      <c r="NNS1858" s="333"/>
      <c r="NNT1858" s="334"/>
      <c r="NNU1858" s="334"/>
      <c r="NNV1858" s="335"/>
      <c r="NNW1858" s="336"/>
      <c r="NNX1858" s="333"/>
      <c r="NNY1858" s="334"/>
      <c r="NNZ1858" s="333"/>
      <c r="NOA1858" s="334"/>
      <c r="NOB1858" s="334"/>
      <c r="NOC1858" s="335"/>
      <c r="NOD1858" s="336"/>
      <c r="NOE1858" s="333"/>
      <c r="NOF1858" s="334"/>
      <c r="NOG1858" s="333"/>
      <c r="NOH1858" s="334"/>
      <c r="NOI1858" s="334"/>
      <c r="NOJ1858" s="335"/>
      <c r="NOK1858" s="336"/>
      <c r="NOL1858" s="333"/>
      <c r="NOM1858" s="334"/>
      <c r="NON1858" s="333"/>
      <c r="NOO1858" s="334"/>
      <c r="NOP1858" s="334"/>
      <c r="NOQ1858" s="335"/>
      <c r="NOR1858" s="336"/>
      <c r="NOS1858" s="333"/>
      <c r="NOT1858" s="334"/>
      <c r="NOU1858" s="333"/>
      <c r="NOV1858" s="334"/>
      <c r="NOW1858" s="334"/>
      <c r="NOX1858" s="335"/>
      <c r="NOY1858" s="336"/>
      <c r="NOZ1858" s="333"/>
      <c r="NPA1858" s="334"/>
      <c r="NPB1858" s="333"/>
      <c r="NPC1858" s="334"/>
      <c r="NPD1858" s="334"/>
      <c r="NPE1858" s="335"/>
      <c r="NPF1858" s="336"/>
      <c r="NPG1858" s="333"/>
      <c r="NPH1858" s="334"/>
      <c r="NPI1858" s="333"/>
      <c r="NPJ1858" s="334"/>
      <c r="NPK1858" s="334"/>
      <c r="NPL1858" s="335"/>
      <c r="NPM1858" s="336"/>
      <c r="NPN1858" s="333"/>
      <c r="NPO1858" s="334"/>
      <c r="NPP1858" s="333"/>
      <c r="NPQ1858" s="334"/>
      <c r="NPR1858" s="334"/>
      <c r="NPS1858" s="335"/>
      <c r="NPT1858" s="336"/>
      <c r="NPU1858" s="333"/>
      <c r="NPV1858" s="334"/>
      <c r="NPW1858" s="333"/>
      <c r="NPX1858" s="334"/>
      <c r="NPY1858" s="334"/>
      <c r="NPZ1858" s="335"/>
      <c r="NQA1858" s="336"/>
      <c r="NQB1858" s="333"/>
      <c r="NQC1858" s="334"/>
      <c r="NQD1858" s="333"/>
      <c r="NQE1858" s="334"/>
      <c r="NQF1858" s="334"/>
      <c r="NQG1858" s="335"/>
      <c r="NQH1858" s="336"/>
      <c r="NQI1858" s="333"/>
      <c r="NQJ1858" s="334"/>
      <c r="NQK1858" s="333"/>
      <c r="NQL1858" s="334"/>
      <c r="NQM1858" s="334"/>
      <c r="NQN1858" s="335"/>
      <c r="NQO1858" s="336"/>
      <c r="NQP1858" s="333"/>
      <c r="NQQ1858" s="334"/>
      <c r="NQR1858" s="333"/>
      <c r="NQS1858" s="334"/>
      <c r="NQT1858" s="334"/>
      <c r="NQU1858" s="335"/>
      <c r="NQV1858" s="336"/>
      <c r="NQW1858" s="333"/>
      <c r="NQX1858" s="334"/>
      <c r="NQY1858" s="333"/>
      <c r="NQZ1858" s="334"/>
      <c r="NRA1858" s="334"/>
      <c r="NRB1858" s="335"/>
      <c r="NRC1858" s="336"/>
      <c r="NRD1858" s="333"/>
      <c r="NRE1858" s="334"/>
      <c r="NRF1858" s="333"/>
      <c r="NRG1858" s="334"/>
      <c r="NRH1858" s="334"/>
      <c r="NRI1858" s="335"/>
      <c r="NRJ1858" s="336"/>
      <c r="NRK1858" s="333"/>
      <c r="NRL1858" s="334"/>
      <c r="NRM1858" s="333"/>
      <c r="NRN1858" s="334"/>
      <c r="NRO1858" s="334"/>
      <c r="NRP1858" s="335"/>
      <c r="NRQ1858" s="336"/>
      <c r="NRR1858" s="333"/>
      <c r="NRS1858" s="334"/>
      <c r="NRT1858" s="333"/>
      <c r="NRU1858" s="334"/>
      <c r="NRV1858" s="334"/>
      <c r="NRW1858" s="335"/>
      <c r="NRX1858" s="336"/>
      <c r="NRY1858" s="333"/>
      <c r="NRZ1858" s="334"/>
      <c r="NSA1858" s="333"/>
      <c r="NSB1858" s="334"/>
      <c r="NSC1858" s="334"/>
      <c r="NSD1858" s="335"/>
      <c r="NSE1858" s="336"/>
      <c r="NSF1858" s="333"/>
      <c r="NSG1858" s="334"/>
      <c r="NSH1858" s="333"/>
      <c r="NSI1858" s="334"/>
      <c r="NSJ1858" s="334"/>
      <c r="NSK1858" s="335"/>
      <c r="NSL1858" s="336"/>
      <c r="NSM1858" s="333"/>
      <c r="NSN1858" s="334"/>
      <c r="NSO1858" s="333"/>
      <c r="NSP1858" s="334"/>
      <c r="NSQ1858" s="334"/>
      <c r="NSR1858" s="335"/>
      <c r="NSS1858" s="336"/>
      <c r="NST1858" s="333"/>
      <c r="NSU1858" s="334"/>
      <c r="NSV1858" s="333"/>
      <c r="NSW1858" s="334"/>
      <c r="NSX1858" s="334"/>
      <c r="NSY1858" s="335"/>
      <c r="NSZ1858" s="336"/>
      <c r="NTA1858" s="333"/>
      <c r="NTB1858" s="334"/>
      <c r="NTC1858" s="333"/>
      <c r="NTD1858" s="334"/>
      <c r="NTE1858" s="334"/>
      <c r="NTF1858" s="335"/>
      <c r="NTG1858" s="336"/>
      <c r="NTH1858" s="333"/>
      <c r="NTI1858" s="334"/>
      <c r="NTJ1858" s="333"/>
      <c r="NTK1858" s="334"/>
      <c r="NTL1858" s="334"/>
      <c r="NTM1858" s="335"/>
      <c r="NTN1858" s="336"/>
      <c r="NTO1858" s="333"/>
      <c r="NTP1858" s="334"/>
      <c r="NTQ1858" s="333"/>
      <c r="NTR1858" s="334"/>
      <c r="NTS1858" s="334"/>
      <c r="NTT1858" s="335"/>
      <c r="NTU1858" s="336"/>
      <c r="NTV1858" s="333"/>
      <c r="NTW1858" s="334"/>
      <c r="NTX1858" s="333"/>
      <c r="NTY1858" s="334"/>
      <c r="NTZ1858" s="334"/>
      <c r="NUA1858" s="335"/>
      <c r="NUB1858" s="336"/>
      <c r="NUC1858" s="333"/>
      <c r="NUD1858" s="334"/>
      <c r="NUE1858" s="333"/>
      <c r="NUF1858" s="334"/>
      <c r="NUG1858" s="334"/>
      <c r="NUH1858" s="335"/>
      <c r="NUI1858" s="336"/>
      <c r="NUJ1858" s="333"/>
      <c r="NUK1858" s="334"/>
      <c r="NUL1858" s="333"/>
      <c r="NUM1858" s="334"/>
      <c r="NUN1858" s="334"/>
      <c r="NUO1858" s="335"/>
      <c r="NUP1858" s="336"/>
      <c r="NUQ1858" s="333"/>
      <c r="NUR1858" s="334"/>
      <c r="NUS1858" s="333"/>
      <c r="NUT1858" s="334"/>
      <c r="NUU1858" s="334"/>
      <c r="NUV1858" s="335"/>
      <c r="NUW1858" s="336"/>
      <c r="NUX1858" s="333"/>
      <c r="NUY1858" s="334"/>
      <c r="NUZ1858" s="333"/>
      <c r="NVA1858" s="334"/>
      <c r="NVB1858" s="334"/>
      <c r="NVC1858" s="335"/>
      <c r="NVD1858" s="336"/>
      <c r="NVE1858" s="333"/>
      <c r="NVF1858" s="334"/>
      <c r="NVG1858" s="333"/>
      <c r="NVH1858" s="334"/>
      <c r="NVI1858" s="334"/>
      <c r="NVJ1858" s="335"/>
      <c r="NVK1858" s="336"/>
      <c r="NVL1858" s="333"/>
      <c r="NVM1858" s="334"/>
      <c r="NVN1858" s="333"/>
      <c r="NVO1858" s="334"/>
      <c r="NVP1858" s="334"/>
      <c r="NVQ1858" s="335"/>
      <c r="NVR1858" s="336"/>
      <c r="NVS1858" s="333"/>
      <c r="NVT1858" s="334"/>
      <c r="NVU1858" s="333"/>
      <c r="NVV1858" s="334"/>
      <c r="NVW1858" s="334"/>
      <c r="NVX1858" s="335"/>
      <c r="NVY1858" s="336"/>
      <c r="NVZ1858" s="333"/>
      <c r="NWA1858" s="334"/>
      <c r="NWB1858" s="333"/>
      <c r="NWC1858" s="334"/>
      <c r="NWD1858" s="334"/>
      <c r="NWE1858" s="335"/>
      <c r="NWF1858" s="336"/>
      <c r="NWG1858" s="333"/>
      <c r="NWH1858" s="334"/>
      <c r="NWI1858" s="333"/>
      <c r="NWJ1858" s="334"/>
      <c r="NWK1858" s="334"/>
      <c r="NWL1858" s="335"/>
      <c r="NWM1858" s="336"/>
      <c r="NWN1858" s="333"/>
      <c r="NWO1858" s="334"/>
      <c r="NWP1858" s="333"/>
      <c r="NWQ1858" s="334"/>
      <c r="NWR1858" s="334"/>
      <c r="NWS1858" s="335"/>
      <c r="NWT1858" s="336"/>
      <c r="NWU1858" s="333"/>
      <c r="NWV1858" s="334"/>
      <c r="NWW1858" s="333"/>
      <c r="NWX1858" s="334"/>
      <c r="NWY1858" s="334"/>
      <c r="NWZ1858" s="335"/>
      <c r="NXA1858" s="336"/>
      <c r="NXB1858" s="333"/>
      <c r="NXC1858" s="334"/>
      <c r="NXD1858" s="333"/>
      <c r="NXE1858" s="334"/>
      <c r="NXF1858" s="334"/>
      <c r="NXG1858" s="335"/>
      <c r="NXH1858" s="336"/>
      <c r="NXI1858" s="333"/>
      <c r="NXJ1858" s="334"/>
      <c r="NXK1858" s="333"/>
      <c r="NXL1858" s="334"/>
      <c r="NXM1858" s="334"/>
      <c r="NXN1858" s="335"/>
      <c r="NXO1858" s="336"/>
      <c r="NXP1858" s="333"/>
      <c r="NXQ1858" s="334"/>
      <c r="NXR1858" s="333"/>
      <c r="NXS1858" s="334"/>
      <c r="NXT1858" s="334"/>
      <c r="NXU1858" s="335"/>
      <c r="NXV1858" s="336"/>
      <c r="NXW1858" s="333"/>
      <c r="NXX1858" s="334"/>
      <c r="NXY1858" s="333"/>
      <c r="NXZ1858" s="334"/>
      <c r="NYA1858" s="334"/>
      <c r="NYB1858" s="335"/>
      <c r="NYC1858" s="336"/>
      <c r="NYD1858" s="333"/>
      <c r="NYE1858" s="334"/>
      <c r="NYF1858" s="333"/>
      <c r="NYG1858" s="334"/>
      <c r="NYH1858" s="334"/>
      <c r="NYI1858" s="335"/>
      <c r="NYJ1858" s="336"/>
      <c r="NYK1858" s="333"/>
      <c r="NYL1858" s="334"/>
      <c r="NYM1858" s="333"/>
      <c r="NYN1858" s="334"/>
      <c r="NYO1858" s="334"/>
      <c r="NYP1858" s="335"/>
      <c r="NYQ1858" s="336"/>
      <c r="NYR1858" s="333"/>
      <c r="NYS1858" s="334"/>
      <c r="NYT1858" s="333"/>
      <c r="NYU1858" s="334"/>
      <c r="NYV1858" s="334"/>
      <c r="NYW1858" s="335"/>
      <c r="NYX1858" s="336"/>
      <c r="NYY1858" s="333"/>
      <c r="NYZ1858" s="334"/>
      <c r="NZA1858" s="333"/>
      <c r="NZB1858" s="334"/>
      <c r="NZC1858" s="334"/>
      <c r="NZD1858" s="335"/>
      <c r="NZE1858" s="336"/>
      <c r="NZF1858" s="333"/>
      <c r="NZG1858" s="334"/>
      <c r="NZH1858" s="333"/>
      <c r="NZI1858" s="334"/>
      <c r="NZJ1858" s="334"/>
      <c r="NZK1858" s="335"/>
      <c r="NZL1858" s="336"/>
      <c r="NZM1858" s="333"/>
      <c r="NZN1858" s="334"/>
      <c r="NZO1858" s="333"/>
      <c r="NZP1858" s="334"/>
      <c r="NZQ1858" s="334"/>
      <c r="NZR1858" s="335"/>
      <c r="NZS1858" s="336"/>
      <c r="NZT1858" s="333"/>
      <c r="NZU1858" s="334"/>
      <c r="NZV1858" s="333"/>
      <c r="NZW1858" s="334"/>
      <c r="NZX1858" s="334"/>
      <c r="NZY1858" s="335"/>
      <c r="NZZ1858" s="336"/>
      <c r="OAA1858" s="333"/>
      <c r="OAB1858" s="334"/>
      <c r="OAC1858" s="333"/>
      <c r="OAD1858" s="334"/>
      <c r="OAE1858" s="334"/>
      <c r="OAF1858" s="335"/>
      <c r="OAG1858" s="336"/>
      <c r="OAH1858" s="333"/>
      <c r="OAI1858" s="334"/>
      <c r="OAJ1858" s="333"/>
      <c r="OAK1858" s="334"/>
      <c r="OAL1858" s="334"/>
      <c r="OAM1858" s="335"/>
      <c r="OAN1858" s="336"/>
      <c r="OAO1858" s="333"/>
      <c r="OAP1858" s="334"/>
      <c r="OAQ1858" s="333"/>
      <c r="OAR1858" s="334"/>
      <c r="OAS1858" s="334"/>
      <c r="OAT1858" s="335"/>
      <c r="OAU1858" s="336"/>
      <c r="OAV1858" s="333"/>
      <c r="OAW1858" s="334"/>
      <c r="OAX1858" s="333"/>
      <c r="OAY1858" s="334"/>
      <c r="OAZ1858" s="334"/>
      <c r="OBA1858" s="335"/>
      <c r="OBB1858" s="336"/>
      <c r="OBC1858" s="333"/>
      <c r="OBD1858" s="334"/>
      <c r="OBE1858" s="333"/>
      <c r="OBF1858" s="334"/>
      <c r="OBG1858" s="334"/>
      <c r="OBH1858" s="335"/>
      <c r="OBI1858" s="336"/>
      <c r="OBJ1858" s="333"/>
      <c r="OBK1858" s="334"/>
      <c r="OBL1858" s="333"/>
      <c r="OBM1858" s="334"/>
      <c r="OBN1858" s="334"/>
      <c r="OBO1858" s="335"/>
      <c r="OBP1858" s="336"/>
      <c r="OBQ1858" s="333"/>
      <c r="OBR1858" s="334"/>
      <c r="OBS1858" s="333"/>
      <c r="OBT1858" s="334"/>
      <c r="OBU1858" s="334"/>
      <c r="OBV1858" s="335"/>
      <c r="OBW1858" s="336"/>
      <c r="OBX1858" s="333"/>
      <c r="OBY1858" s="334"/>
      <c r="OBZ1858" s="333"/>
      <c r="OCA1858" s="334"/>
      <c r="OCB1858" s="334"/>
      <c r="OCC1858" s="335"/>
      <c r="OCD1858" s="336"/>
      <c r="OCE1858" s="333"/>
      <c r="OCF1858" s="334"/>
      <c r="OCG1858" s="333"/>
      <c r="OCH1858" s="334"/>
      <c r="OCI1858" s="334"/>
      <c r="OCJ1858" s="335"/>
      <c r="OCK1858" s="336"/>
      <c r="OCL1858" s="333"/>
      <c r="OCM1858" s="334"/>
      <c r="OCN1858" s="333"/>
      <c r="OCO1858" s="334"/>
      <c r="OCP1858" s="334"/>
      <c r="OCQ1858" s="335"/>
      <c r="OCR1858" s="336"/>
      <c r="OCS1858" s="333"/>
      <c r="OCT1858" s="334"/>
      <c r="OCU1858" s="333"/>
      <c r="OCV1858" s="334"/>
      <c r="OCW1858" s="334"/>
      <c r="OCX1858" s="335"/>
      <c r="OCY1858" s="336"/>
      <c r="OCZ1858" s="333"/>
      <c r="ODA1858" s="334"/>
      <c r="ODB1858" s="333"/>
      <c r="ODC1858" s="334"/>
      <c r="ODD1858" s="334"/>
      <c r="ODE1858" s="335"/>
      <c r="ODF1858" s="336"/>
      <c r="ODG1858" s="333"/>
      <c r="ODH1858" s="334"/>
      <c r="ODI1858" s="333"/>
      <c r="ODJ1858" s="334"/>
      <c r="ODK1858" s="334"/>
      <c r="ODL1858" s="335"/>
      <c r="ODM1858" s="336"/>
      <c r="ODN1858" s="333"/>
      <c r="ODO1858" s="334"/>
      <c r="ODP1858" s="333"/>
      <c r="ODQ1858" s="334"/>
      <c r="ODR1858" s="334"/>
      <c r="ODS1858" s="335"/>
      <c r="ODT1858" s="336"/>
      <c r="ODU1858" s="333"/>
      <c r="ODV1858" s="334"/>
      <c r="ODW1858" s="333"/>
      <c r="ODX1858" s="334"/>
      <c r="ODY1858" s="334"/>
      <c r="ODZ1858" s="335"/>
      <c r="OEA1858" s="336"/>
      <c r="OEB1858" s="333"/>
      <c r="OEC1858" s="334"/>
      <c r="OED1858" s="333"/>
      <c r="OEE1858" s="334"/>
      <c r="OEF1858" s="334"/>
      <c r="OEG1858" s="335"/>
      <c r="OEH1858" s="336"/>
      <c r="OEI1858" s="333"/>
      <c r="OEJ1858" s="334"/>
      <c r="OEK1858" s="333"/>
      <c r="OEL1858" s="334"/>
      <c r="OEM1858" s="334"/>
      <c r="OEN1858" s="335"/>
      <c r="OEO1858" s="336"/>
      <c r="OEP1858" s="333"/>
      <c r="OEQ1858" s="334"/>
      <c r="OER1858" s="333"/>
      <c r="OES1858" s="334"/>
      <c r="OET1858" s="334"/>
      <c r="OEU1858" s="335"/>
      <c r="OEV1858" s="336"/>
      <c r="OEW1858" s="333"/>
      <c r="OEX1858" s="334"/>
      <c r="OEY1858" s="333"/>
      <c r="OEZ1858" s="334"/>
      <c r="OFA1858" s="334"/>
      <c r="OFB1858" s="335"/>
      <c r="OFC1858" s="336"/>
      <c r="OFD1858" s="333"/>
      <c r="OFE1858" s="334"/>
      <c r="OFF1858" s="333"/>
      <c r="OFG1858" s="334"/>
      <c r="OFH1858" s="334"/>
      <c r="OFI1858" s="335"/>
      <c r="OFJ1858" s="336"/>
      <c r="OFK1858" s="333"/>
      <c r="OFL1858" s="334"/>
      <c r="OFM1858" s="333"/>
      <c r="OFN1858" s="334"/>
      <c r="OFO1858" s="334"/>
      <c r="OFP1858" s="335"/>
      <c r="OFQ1858" s="336"/>
      <c r="OFR1858" s="333"/>
      <c r="OFS1858" s="334"/>
      <c r="OFT1858" s="333"/>
      <c r="OFU1858" s="334"/>
      <c r="OFV1858" s="334"/>
      <c r="OFW1858" s="335"/>
      <c r="OFX1858" s="336"/>
      <c r="OFY1858" s="333"/>
      <c r="OFZ1858" s="334"/>
      <c r="OGA1858" s="333"/>
      <c r="OGB1858" s="334"/>
      <c r="OGC1858" s="334"/>
      <c r="OGD1858" s="335"/>
      <c r="OGE1858" s="336"/>
      <c r="OGF1858" s="333"/>
      <c r="OGG1858" s="334"/>
      <c r="OGH1858" s="333"/>
      <c r="OGI1858" s="334"/>
      <c r="OGJ1858" s="334"/>
      <c r="OGK1858" s="335"/>
      <c r="OGL1858" s="336"/>
      <c r="OGM1858" s="333"/>
      <c r="OGN1858" s="334"/>
      <c r="OGO1858" s="333"/>
      <c r="OGP1858" s="334"/>
      <c r="OGQ1858" s="334"/>
      <c r="OGR1858" s="335"/>
      <c r="OGS1858" s="336"/>
      <c r="OGT1858" s="333"/>
      <c r="OGU1858" s="334"/>
      <c r="OGV1858" s="333"/>
      <c r="OGW1858" s="334"/>
      <c r="OGX1858" s="334"/>
      <c r="OGY1858" s="335"/>
      <c r="OGZ1858" s="336"/>
      <c r="OHA1858" s="333"/>
      <c r="OHB1858" s="334"/>
      <c r="OHC1858" s="333"/>
      <c r="OHD1858" s="334"/>
      <c r="OHE1858" s="334"/>
      <c r="OHF1858" s="335"/>
      <c r="OHG1858" s="336"/>
      <c r="OHH1858" s="333"/>
      <c r="OHI1858" s="334"/>
      <c r="OHJ1858" s="333"/>
      <c r="OHK1858" s="334"/>
      <c r="OHL1858" s="334"/>
      <c r="OHM1858" s="335"/>
      <c r="OHN1858" s="336"/>
      <c r="OHO1858" s="333"/>
      <c r="OHP1858" s="334"/>
      <c r="OHQ1858" s="333"/>
      <c r="OHR1858" s="334"/>
      <c r="OHS1858" s="334"/>
      <c r="OHT1858" s="335"/>
      <c r="OHU1858" s="336"/>
      <c r="OHV1858" s="333"/>
      <c r="OHW1858" s="334"/>
      <c r="OHX1858" s="333"/>
      <c r="OHY1858" s="334"/>
      <c r="OHZ1858" s="334"/>
      <c r="OIA1858" s="335"/>
      <c r="OIB1858" s="336"/>
      <c r="OIC1858" s="333"/>
      <c r="OID1858" s="334"/>
      <c r="OIE1858" s="333"/>
      <c r="OIF1858" s="334"/>
      <c r="OIG1858" s="334"/>
      <c r="OIH1858" s="335"/>
      <c r="OII1858" s="336"/>
      <c r="OIJ1858" s="333"/>
      <c r="OIK1858" s="334"/>
      <c r="OIL1858" s="333"/>
      <c r="OIM1858" s="334"/>
      <c r="OIN1858" s="334"/>
      <c r="OIO1858" s="335"/>
      <c r="OIP1858" s="336"/>
      <c r="OIQ1858" s="333"/>
      <c r="OIR1858" s="334"/>
      <c r="OIS1858" s="333"/>
      <c r="OIT1858" s="334"/>
      <c r="OIU1858" s="334"/>
      <c r="OIV1858" s="335"/>
      <c r="OIW1858" s="336"/>
      <c r="OIX1858" s="333"/>
      <c r="OIY1858" s="334"/>
      <c r="OIZ1858" s="333"/>
      <c r="OJA1858" s="334"/>
      <c r="OJB1858" s="334"/>
      <c r="OJC1858" s="335"/>
      <c r="OJD1858" s="336"/>
      <c r="OJE1858" s="333"/>
      <c r="OJF1858" s="334"/>
      <c r="OJG1858" s="333"/>
      <c r="OJH1858" s="334"/>
      <c r="OJI1858" s="334"/>
      <c r="OJJ1858" s="335"/>
      <c r="OJK1858" s="336"/>
      <c r="OJL1858" s="333"/>
      <c r="OJM1858" s="334"/>
      <c r="OJN1858" s="333"/>
      <c r="OJO1858" s="334"/>
      <c r="OJP1858" s="334"/>
      <c r="OJQ1858" s="335"/>
      <c r="OJR1858" s="336"/>
      <c r="OJS1858" s="333"/>
      <c r="OJT1858" s="334"/>
      <c r="OJU1858" s="333"/>
      <c r="OJV1858" s="334"/>
      <c r="OJW1858" s="334"/>
      <c r="OJX1858" s="335"/>
      <c r="OJY1858" s="336"/>
      <c r="OJZ1858" s="333"/>
      <c r="OKA1858" s="334"/>
      <c r="OKB1858" s="333"/>
      <c r="OKC1858" s="334"/>
      <c r="OKD1858" s="334"/>
      <c r="OKE1858" s="335"/>
      <c r="OKF1858" s="336"/>
      <c r="OKG1858" s="333"/>
      <c r="OKH1858" s="334"/>
      <c r="OKI1858" s="333"/>
      <c r="OKJ1858" s="334"/>
      <c r="OKK1858" s="334"/>
      <c r="OKL1858" s="335"/>
      <c r="OKM1858" s="336"/>
      <c r="OKN1858" s="333"/>
      <c r="OKO1858" s="334"/>
      <c r="OKP1858" s="333"/>
      <c r="OKQ1858" s="334"/>
      <c r="OKR1858" s="334"/>
      <c r="OKS1858" s="335"/>
      <c r="OKT1858" s="336"/>
      <c r="OKU1858" s="333"/>
      <c r="OKV1858" s="334"/>
      <c r="OKW1858" s="333"/>
      <c r="OKX1858" s="334"/>
      <c r="OKY1858" s="334"/>
      <c r="OKZ1858" s="335"/>
      <c r="OLA1858" s="336"/>
      <c r="OLB1858" s="333"/>
      <c r="OLC1858" s="334"/>
      <c r="OLD1858" s="333"/>
      <c r="OLE1858" s="334"/>
      <c r="OLF1858" s="334"/>
      <c r="OLG1858" s="335"/>
      <c r="OLH1858" s="336"/>
      <c r="OLI1858" s="333"/>
      <c r="OLJ1858" s="334"/>
      <c r="OLK1858" s="333"/>
      <c r="OLL1858" s="334"/>
      <c r="OLM1858" s="334"/>
      <c r="OLN1858" s="335"/>
      <c r="OLO1858" s="336"/>
      <c r="OLP1858" s="333"/>
      <c r="OLQ1858" s="334"/>
      <c r="OLR1858" s="333"/>
      <c r="OLS1858" s="334"/>
      <c r="OLT1858" s="334"/>
      <c r="OLU1858" s="335"/>
      <c r="OLV1858" s="336"/>
      <c r="OLW1858" s="333"/>
      <c r="OLX1858" s="334"/>
      <c r="OLY1858" s="333"/>
      <c r="OLZ1858" s="334"/>
      <c r="OMA1858" s="334"/>
      <c r="OMB1858" s="335"/>
      <c r="OMC1858" s="336"/>
      <c r="OMD1858" s="333"/>
      <c r="OME1858" s="334"/>
      <c r="OMF1858" s="333"/>
      <c r="OMG1858" s="334"/>
      <c r="OMH1858" s="334"/>
      <c r="OMI1858" s="335"/>
      <c r="OMJ1858" s="336"/>
      <c r="OMK1858" s="333"/>
      <c r="OML1858" s="334"/>
      <c r="OMM1858" s="333"/>
      <c r="OMN1858" s="334"/>
      <c r="OMO1858" s="334"/>
      <c r="OMP1858" s="335"/>
      <c r="OMQ1858" s="336"/>
      <c r="OMR1858" s="333"/>
      <c r="OMS1858" s="334"/>
      <c r="OMT1858" s="333"/>
      <c r="OMU1858" s="334"/>
      <c r="OMV1858" s="334"/>
      <c r="OMW1858" s="335"/>
      <c r="OMX1858" s="336"/>
      <c r="OMY1858" s="333"/>
      <c r="OMZ1858" s="334"/>
      <c r="ONA1858" s="333"/>
      <c r="ONB1858" s="334"/>
      <c r="ONC1858" s="334"/>
      <c r="OND1858" s="335"/>
      <c r="ONE1858" s="336"/>
      <c r="ONF1858" s="333"/>
      <c r="ONG1858" s="334"/>
      <c r="ONH1858" s="333"/>
      <c r="ONI1858" s="334"/>
      <c r="ONJ1858" s="334"/>
      <c r="ONK1858" s="335"/>
      <c r="ONL1858" s="336"/>
      <c r="ONM1858" s="333"/>
      <c r="ONN1858" s="334"/>
      <c r="ONO1858" s="333"/>
      <c r="ONP1858" s="334"/>
      <c r="ONQ1858" s="334"/>
      <c r="ONR1858" s="335"/>
      <c r="ONS1858" s="336"/>
      <c r="ONT1858" s="333"/>
      <c r="ONU1858" s="334"/>
      <c r="ONV1858" s="333"/>
      <c r="ONW1858" s="334"/>
      <c r="ONX1858" s="334"/>
      <c r="ONY1858" s="335"/>
      <c r="ONZ1858" s="336"/>
      <c r="OOA1858" s="333"/>
      <c r="OOB1858" s="334"/>
      <c r="OOC1858" s="333"/>
      <c r="OOD1858" s="334"/>
      <c r="OOE1858" s="334"/>
      <c r="OOF1858" s="335"/>
      <c r="OOG1858" s="336"/>
      <c r="OOH1858" s="333"/>
      <c r="OOI1858" s="334"/>
      <c r="OOJ1858" s="333"/>
      <c r="OOK1858" s="334"/>
      <c r="OOL1858" s="334"/>
      <c r="OOM1858" s="335"/>
      <c r="OON1858" s="336"/>
      <c r="OOO1858" s="333"/>
      <c r="OOP1858" s="334"/>
      <c r="OOQ1858" s="333"/>
      <c r="OOR1858" s="334"/>
      <c r="OOS1858" s="334"/>
      <c r="OOT1858" s="335"/>
      <c r="OOU1858" s="336"/>
      <c r="OOV1858" s="333"/>
      <c r="OOW1858" s="334"/>
      <c r="OOX1858" s="333"/>
      <c r="OOY1858" s="334"/>
      <c r="OOZ1858" s="334"/>
      <c r="OPA1858" s="335"/>
      <c r="OPB1858" s="336"/>
      <c r="OPC1858" s="333"/>
      <c r="OPD1858" s="334"/>
      <c r="OPE1858" s="333"/>
      <c r="OPF1858" s="334"/>
      <c r="OPG1858" s="334"/>
      <c r="OPH1858" s="335"/>
      <c r="OPI1858" s="336"/>
      <c r="OPJ1858" s="333"/>
      <c r="OPK1858" s="334"/>
      <c r="OPL1858" s="333"/>
      <c r="OPM1858" s="334"/>
      <c r="OPN1858" s="334"/>
      <c r="OPO1858" s="335"/>
      <c r="OPP1858" s="336"/>
      <c r="OPQ1858" s="333"/>
      <c r="OPR1858" s="334"/>
      <c r="OPS1858" s="333"/>
      <c r="OPT1858" s="334"/>
      <c r="OPU1858" s="334"/>
      <c r="OPV1858" s="335"/>
      <c r="OPW1858" s="336"/>
      <c r="OPX1858" s="333"/>
      <c r="OPY1858" s="334"/>
      <c r="OPZ1858" s="333"/>
      <c r="OQA1858" s="334"/>
      <c r="OQB1858" s="334"/>
      <c r="OQC1858" s="335"/>
      <c r="OQD1858" s="336"/>
      <c r="OQE1858" s="333"/>
      <c r="OQF1858" s="334"/>
      <c r="OQG1858" s="333"/>
      <c r="OQH1858" s="334"/>
      <c r="OQI1858" s="334"/>
      <c r="OQJ1858" s="335"/>
      <c r="OQK1858" s="336"/>
      <c r="OQL1858" s="333"/>
      <c r="OQM1858" s="334"/>
      <c r="OQN1858" s="333"/>
      <c r="OQO1858" s="334"/>
      <c r="OQP1858" s="334"/>
      <c r="OQQ1858" s="335"/>
      <c r="OQR1858" s="336"/>
      <c r="OQS1858" s="333"/>
      <c r="OQT1858" s="334"/>
      <c r="OQU1858" s="333"/>
      <c r="OQV1858" s="334"/>
      <c r="OQW1858" s="334"/>
      <c r="OQX1858" s="335"/>
      <c r="OQY1858" s="336"/>
      <c r="OQZ1858" s="333"/>
      <c r="ORA1858" s="334"/>
      <c r="ORB1858" s="333"/>
      <c r="ORC1858" s="334"/>
      <c r="ORD1858" s="334"/>
      <c r="ORE1858" s="335"/>
      <c r="ORF1858" s="336"/>
      <c r="ORG1858" s="333"/>
      <c r="ORH1858" s="334"/>
      <c r="ORI1858" s="333"/>
      <c r="ORJ1858" s="334"/>
      <c r="ORK1858" s="334"/>
      <c r="ORL1858" s="335"/>
      <c r="ORM1858" s="336"/>
      <c r="ORN1858" s="333"/>
      <c r="ORO1858" s="334"/>
      <c r="ORP1858" s="333"/>
      <c r="ORQ1858" s="334"/>
      <c r="ORR1858" s="334"/>
      <c r="ORS1858" s="335"/>
      <c r="ORT1858" s="336"/>
      <c r="ORU1858" s="333"/>
      <c r="ORV1858" s="334"/>
      <c r="ORW1858" s="333"/>
      <c r="ORX1858" s="334"/>
      <c r="ORY1858" s="334"/>
      <c r="ORZ1858" s="335"/>
      <c r="OSA1858" s="336"/>
      <c r="OSB1858" s="333"/>
      <c r="OSC1858" s="334"/>
      <c r="OSD1858" s="333"/>
      <c r="OSE1858" s="334"/>
      <c r="OSF1858" s="334"/>
      <c r="OSG1858" s="335"/>
      <c r="OSH1858" s="336"/>
      <c r="OSI1858" s="333"/>
      <c r="OSJ1858" s="334"/>
      <c r="OSK1858" s="333"/>
      <c r="OSL1858" s="334"/>
      <c r="OSM1858" s="334"/>
      <c r="OSN1858" s="335"/>
      <c r="OSO1858" s="336"/>
      <c r="OSP1858" s="333"/>
      <c r="OSQ1858" s="334"/>
      <c r="OSR1858" s="333"/>
      <c r="OSS1858" s="334"/>
      <c r="OST1858" s="334"/>
      <c r="OSU1858" s="335"/>
      <c r="OSV1858" s="336"/>
      <c r="OSW1858" s="333"/>
      <c r="OSX1858" s="334"/>
      <c r="OSY1858" s="333"/>
      <c r="OSZ1858" s="334"/>
      <c r="OTA1858" s="334"/>
      <c r="OTB1858" s="335"/>
      <c r="OTC1858" s="336"/>
      <c r="OTD1858" s="333"/>
      <c r="OTE1858" s="334"/>
      <c r="OTF1858" s="333"/>
      <c r="OTG1858" s="334"/>
      <c r="OTH1858" s="334"/>
      <c r="OTI1858" s="335"/>
      <c r="OTJ1858" s="336"/>
      <c r="OTK1858" s="333"/>
      <c r="OTL1858" s="334"/>
      <c r="OTM1858" s="333"/>
      <c r="OTN1858" s="334"/>
      <c r="OTO1858" s="334"/>
      <c r="OTP1858" s="335"/>
      <c r="OTQ1858" s="336"/>
      <c r="OTR1858" s="333"/>
      <c r="OTS1858" s="334"/>
      <c r="OTT1858" s="333"/>
      <c r="OTU1858" s="334"/>
      <c r="OTV1858" s="334"/>
      <c r="OTW1858" s="335"/>
      <c r="OTX1858" s="336"/>
      <c r="OTY1858" s="333"/>
      <c r="OTZ1858" s="334"/>
      <c r="OUA1858" s="333"/>
      <c r="OUB1858" s="334"/>
      <c r="OUC1858" s="334"/>
      <c r="OUD1858" s="335"/>
      <c r="OUE1858" s="336"/>
      <c r="OUF1858" s="333"/>
      <c r="OUG1858" s="334"/>
      <c r="OUH1858" s="333"/>
      <c r="OUI1858" s="334"/>
      <c r="OUJ1858" s="334"/>
      <c r="OUK1858" s="335"/>
      <c r="OUL1858" s="336"/>
      <c r="OUM1858" s="333"/>
      <c r="OUN1858" s="334"/>
      <c r="OUO1858" s="333"/>
      <c r="OUP1858" s="334"/>
      <c r="OUQ1858" s="334"/>
      <c r="OUR1858" s="335"/>
      <c r="OUS1858" s="336"/>
      <c r="OUT1858" s="333"/>
      <c r="OUU1858" s="334"/>
      <c r="OUV1858" s="333"/>
      <c r="OUW1858" s="334"/>
      <c r="OUX1858" s="334"/>
      <c r="OUY1858" s="335"/>
      <c r="OUZ1858" s="336"/>
      <c r="OVA1858" s="333"/>
      <c r="OVB1858" s="334"/>
      <c r="OVC1858" s="333"/>
      <c r="OVD1858" s="334"/>
      <c r="OVE1858" s="334"/>
      <c r="OVF1858" s="335"/>
      <c r="OVG1858" s="336"/>
      <c r="OVH1858" s="333"/>
      <c r="OVI1858" s="334"/>
      <c r="OVJ1858" s="333"/>
      <c r="OVK1858" s="334"/>
      <c r="OVL1858" s="334"/>
      <c r="OVM1858" s="335"/>
      <c r="OVN1858" s="336"/>
      <c r="OVO1858" s="333"/>
      <c r="OVP1858" s="334"/>
      <c r="OVQ1858" s="333"/>
      <c r="OVR1858" s="334"/>
      <c r="OVS1858" s="334"/>
      <c r="OVT1858" s="335"/>
      <c r="OVU1858" s="336"/>
      <c r="OVV1858" s="333"/>
      <c r="OVW1858" s="334"/>
      <c r="OVX1858" s="333"/>
      <c r="OVY1858" s="334"/>
      <c r="OVZ1858" s="334"/>
      <c r="OWA1858" s="335"/>
      <c r="OWB1858" s="336"/>
      <c r="OWC1858" s="333"/>
      <c r="OWD1858" s="334"/>
      <c r="OWE1858" s="333"/>
      <c r="OWF1858" s="334"/>
      <c r="OWG1858" s="334"/>
      <c r="OWH1858" s="335"/>
      <c r="OWI1858" s="336"/>
      <c r="OWJ1858" s="333"/>
      <c r="OWK1858" s="334"/>
      <c r="OWL1858" s="333"/>
      <c r="OWM1858" s="334"/>
      <c r="OWN1858" s="334"/>
      <c r="OWO1858" s="335"/>
      <c r="OWP1858" s="336"/>
      <c r="OWQ1858" s="333"/>
      <c r="OWR1858" s="334"/>
      <c r="OWS1858" s="333"/>
      <c r="OWT1858" s="334"/>
      <c r="OWU1858" s="334"/>
      <c r="OWV1858" s="335"/>
      <c r="OWW1858" s="336"/>
      <c r="OWX1858" s="333"/>
      <c r="OWY1858" s="334"/>
      <c r="OWZ1858" s="333"/>
      <c r="OXA1858" s="334"/>
      <c r="OXB1858" s="334"/>
      <c r="OXC1858" s="335"/>
      <c r="OXD1858" s="336"/>
      <c r="OXE1858" s="333"/>
      <c r="OXF1858" s="334"/>
      <c r="OXG1858" s="333"/>
      <c r="OXH1858" s="334"/>
      <c r="OXI1858" s="334"/>
      <c r="OXJ1858" s="335"/>
      <c r="OXK1858" s="336"/>
      <c r="OXL1858" s="333"/>
      <c r="OXM1858" s="334"/>
      <c r="OXN1858" s="333"/>
      <c r="OXO1858" s="334"/>
      <c r="OXP1858" s="334"/>
      <c r="OXQ1858" s="335"/>
      <c r="OXR1858" s="336"/>
      <c r="OXS1858" s="333"/>
      <c r="OXT1858" s="334"/>
      <c r="OXU1858" s="333"/>
      <c r="OXV1858" s="334"/>
      <c r="OXW1858" s="334"/>
      <c r="OXX1858" s="335"/>
      <c r="OXY1858" s="336"/>
      <c r="OXZ1858" s="333"/>
      <c r="OYA1858" s="334"/>
      <c r="OYB1858" s="333"/>
      <c r="OYC1858" s="334"/>
      <c r="OYD1858" s="334"/>
      <c r="OYE1858" s="335"/>
      <c r="OYF1858" s="336"/>
      <c r="OYG1858" s="333"/>
      <c r="OYH1858" s="334"/>
      <c r="OYI1858" s="333"/>
      <c r="OYJ1858" s="334"/>
      <c r="OYK1858" s="334"/>
      <c r="OYL1858" s="335"/>
      <c r="OYM1858" s="336"/>
      <c r="OYN1858" s="333"/>
      <c r="OYO1858" s="334"/>
      <c r="OYP1858" s="333"/>
      <c r="OYQ1858" s="334"/>
      <c r="OYR1858" s="334"/>
      <c r="OYS1858" s="335"/>
      <c r="OYT1858" s="336"/>
      <c r="OYU1858" s="333"/>
      <c r="OYV1858" s="334"/>
      <c r="OYW1858" s="333"/>
      <c r="OYX1858" s="334"/>
      <c r="OYY1858" s="334"/>
      <c r="OYZ1858" s="335"/>
      <c r="OZA1858" s="336"/>
      <c r="OZB1858" s="333"/>
      <c r="OZC1858" s="334"/>
      <c r="OZD1858" s="333"/>
      <c r="OZE1858" s="334"/>
      <c r="OZF1858" s="334"/>
      <c r="OZG1858" s="335"/>
      <c r="OZH1858" s="336"/>
      <c r="OZI1858" s="333"/>
      <c r="OZJ1858" s="334"/>
      <c r="OZK1858" s="333"/>
      <c r="OZL1858" s="334"/>
      <c r="OZM1858" s="334"/>
      <c r="OZN1858" s="335"/>
      <c r="OZO1858" s="336"/>
      <c r="OZP1858" s="333"/>
      <c r="OZQ1858" s="334"/>
      <c r="OZR1858" s="333"/>
      <c r="OZS1858" s="334"/>
      <c r="OZT1858" s="334"/>
      <c r="OZU1858" s="335"/>
      <c r="OZV1858" s="336"/>
      <c r="OZW1858" s="333"/>
      <c r="OZX1858" s="334"/>
      <c r="OZY1858" s="333"/>
      <c r="OZZ1858" s="334"/>
      <c r="PAA1858" s="334"/>
      <c r="PAB1858" s="335"/>
      <c r="PAC1858" s="336"/>
      <c r="PAD1858" s="333"/>
      <c r="PAE1858" s="334"/>
      <c r="PAF1858" s="333"/>
      <c r="PAG1858" s="334"/>
      <c r="PAH1858" s="334"/>
      <c r="PAI1858" s="335"/>
      <c r="PAJ1858" s="336"/>
      <c r="PAK1858" s="333"/>
      <c r="PAL1858" s="334"/>
      <c r="PAM1858" s="333"/>
      <c r="PAN1858" s="334"/>
      <c r="PAO1858" s="334"/>
      <c r="PAP1858" s="335"/>
      <c r="PAQ1858" s="336"/>
      <c r="PAR1858" s="333"/>
      <c r="PAS1858" s="334"/>
      <c r="PAT1858" s="333"/>
      <c r="PAU1858" s="334"/>
      <c r="PAV1858" s="334"/>
      <c r="PAW1858" s="335"/>
      <c r="PAX1858" s="336"/>
      <c r="PAY1858" s="333"/>
      <c r="PAZ1858" s="334"/>
      <c r="PBA1858" s="333"/>
      <c r="PBB1858" s="334"/>
      <c r="PBC1858" s="334"/>
      <c r="PBD1858" s="335"/>
      <c r="PBE1858" s="336"/>
      <c r="PBF1858" s="333"/>
      <c r="PBG1858" s="334"/>
      <c r="PBH1858" s="333"/>
      <c r="PBI1858" s="334"/>
      <c r="PBJ1858" s="334"/>
      <c r="PBK1858" s="335"/>
      <c r="PBL1858" s="336"/>
      <c r="PBM1858" s="333"/>
      <c r="PBN1858" s="334"/>
      <c r="PBO1858" s="333"/>
      <c r="PBP1858" s="334"/>
      <c r="PBQ1858" s="334"/>
      <c r="PBR1858" s="335"/>
      <c r="PBS1858" s="336"/>
      <c r="PBT1858" s="333"/>
      <c r="PBU1858" s="334"/>
      <c r="PBV1858" s="333"/>
      <c r="PBW1858" s="334"/>
      <c r="PBX1858" s="334"/>
      <c r="PBY1858" s="335"/>
      <c r="PBZ1858" s="336"/>
      <c r="PCA1858" s="333"/>
      <c r="PCB1858" s="334"/>
      <c r="PCC1858" s="333"/>
      <c r="PCD1858" s="334"/>
      <c r="PCE1858" s="334"/>
      <c r="PCF1858" s="335"/>
      <c r="PCG1858" s="336"/>
      <c r="PCH1858" s="333"/>
      <c r="PCI1858" s="334"/>
      <c r="PCJ1858" s="333"/>
      <c r="PCK1858" s="334"/>
      <c r="PCL1858" s="334"/>
      <c r="PCM1858" s="335"/>
      <c r="PCN1858" s="336"/>
      <c r="PCO1858" s="333"/>
      <c r="PCP1858" s="334"/>
      <c r="PCQ1858" s="333"/>
      <c r="PCR1858" s="334"/>
      <c r="PCS1858" s="334"/>
      <c r="PCT1858" s="335"/>
      <c r="PCU1858" s="336"/>
      <c r="PCV1858" s="333"/>
      <c r="PCW1858" s="334"/>
      <c r="PCX1858" s="333"/>
      <c r="PCY1858" s="334"/>
      <c r="PCZ1858" s="334"/>
      <c r="PDA1858" s="335"/>
      <c r="PDB1858" s="336"/>
      <c r="PDC1858" s="333"/>
      <c r="PDD1858" s="334"/>
      <c r="PDE1858" s="333"/>
      <c r="PDF1858" s="334"/>
      <c r="PDG1858" s="334"/>
      <c r="PDH1858" s="335"/>
      <c r="PDI1858" s="336"/>
      <c r="PDJ1858" s="333"/>
      <c r="PDK1858" s="334"/>
      <c r="PDL1858" s="333"/>
      <c r="PDM1858" s="334"/>
      <c r="PDN1858" s="334"/>
      <c r="PDO1858" s="335"/>
      <c r="PDP1858" s="336"/>
      <c r="PDQ1858" s="333"/>
      <c r="PDR1858" s="334"/>
      <c r="PDS1858" s="333"/>
      <c r="PDT1858" s="334"/>
      <c r="PDU1858" s="334"/>
      <c r="PDV1858" s="335"/>
      <c r="PDW1858" s="336"/>
      <c r="PDX1858" s="333"/>
      <c r="PDY1858" s="334"/>
      <c r="PDZ1858" s="333"/>
      <c r="PEA1858" s="334"/>
      <c r="PEB1858" s="334"/>
      <c r="PEC1858" s="335"/>
      <c r="PED1858" s="336"/>
      <c r="PEE1858" s="333"/>
      <c r="PEF1858" s="334"/>
      <c r="PEG1858" s="333"/>
      <c r="PEH1858" s="334"/>
      <c r="PEI1858" s="334"/>
      <c r="PEJ1858" s="335"/>
      <c r="PEK1858" s="336"/>
      <c r="PEL1858" s="333"/>
      <c r="PEM1858" s="334"/>
      <c r="PEN1858" s="333"/>
      <c r="PEO1858" s="334"/>
      <c r="PEP1858" s="334"/>
      <c r="PEQ1858" s="335"/>
      <c r="PER1858" s="336"/>
      <c r="PES1858" s="333"/>
      <c r="PET1858" s="334"/>
      <c r="PEU1858" s="333"/>
      <c r="PEV1858" s="334"/>
      <c r="PEW1858" s="334"/>
      <c r="PEX1858" s="335"/>
      <c r="PEY1858" s="336"/>
      <c r="PEZ1858" s="333"/>
      <c r="PFA1858" s="334"/>
      <c r="PFB1858" s="333"/>
      <c r="PFC1858" s="334"/>
      <c r="PFD1858" s="334"/>
      <c r="PFE1858" s="335"/>
      <c r="PFF1858" s="336"/>
      <c r="PFG1858" s="333"/>
      <c r="PFH1858" s="334"/>
      <c r="PFI1858" s="333"/>
      <c r="PFJ1858" s="334"/>
      <c r="PFK1858" s="334"/>
      <c r="PFL1858" s="335"/>
      <c r="PFM1858" s="336"/>
      <c r="PFN1858" s="333"/>
      <c r="PFO1858" s="334"/>
      <c r="PFP1858" s="333"/>
      <c r="PFQ1858" s="334"/>
      <c r="PFR1858" s="334"/>
      <c r="PFS1858" s="335"/>
      <c r="PFT1858" s="336"/>
      <c r="PFU1858" s="333"/>
      <c r="PFV1858" s="334"/>
      <c r="PFW1858" s="333"/>
      <c r="PFX1858" s="334"/>
      <c r="PFY1858" s="334"/>
      <c r="PFZ1858" s="335"/>
      <c r="PGA1858" s="336"/>
      <c r="PGB1858" s="333"/>
      <c r="PGC1858" s="334"/>
      <c r="PGD1858" s="333"/>
      <c r="PGE1858" s="334"/>
      <c r="PGF1858" s="334"/>
      <c r="PGG1858" s="335"/>
      <c r="PGH1858" s="336"/>
      <c r="PGI1858" s="333"/>
      <c r="PGJ1858" s="334"/>
      <c r="PGK1858" s="333"/>
      <c r="PGL1858" s="334"/>
      <c r="PGM1858" s="334"/>
      <c r="PGN1858" s="335"/>
      <c r="PGO1858" s="336"/>
      <c r="PGP1858" s="333"/>
      <c r="PGQ1858" s="334"/>
      <c r="PGR1858" s="333"/>
      <c r="PGS1858" s="334"/>
      <c r="PGT1858" s="334"/>
      <c r="PGU1858" s="335"/>
      <c r="PGV1858" s="336"/>
      <c r="PGW1858" s="333"/>
      <c r="PGX1858" s="334"/>
      <c r="PGY1858" s="333"/>
      <c r="PGZ1858" s="334"/>
      <c r="PHA1858" s="334"/>
      <c r="PHB1858" s="335"/>
      <c r="PHC1858" s="336"/>
      <c r="PHD1858" s="333"/>
      <c r="PHE1858" s="334"/>
      <c r="PHF1858" s="333"/>
      <c r="PHG1858" s="334"/>
      <c r="PHH1858" s="334"/>
      <c r="PHI1858" s="335"/>
      <c r="PHJ1858" s="336"/>
      <c r="PHK1858" s="333"/>
      <c r="PHL1858" s="334"/>
      <c r="PHM1858" s="333"/>
      <c r="PHN1858" s="334"/>
      <c r="PHO1858" s="334"/>
      <c r="PHP1858" s="335"/>
      <c r="PHQ1858" s="336"/>
      <c r="PHR1858" s="333"/>
      <c r="PHS1858" s="334"/>
      <c r="PHT1858" s="333"/>
      <c r="PHU1858" s="334"/>
      <c r="PHV1858" s="334"/>
      <c r="PHW1858" s="335"/>
      <c r="PHX1858" s="336"/>
      <c r="PHY1858" s="333"/>
      <c r="PHZ1858" s="334"/>
      <c r="PIA1858" s="333"/>
      <c r="PIB1858" s="334"/>
      <c r="PIC1858" s="334"/>
      <c r="PID1858" s="335"/>
      <c r="PIE1858" s="336"/>
      <c r="PIF1858" s="333"/>
      <c r="PIG1858" s="334"/>
      <c r="PIH1858" s="333"/>
      <c r="PII1858" s="334"/>
      <c r="PIJ1858" s="334"/>
      <c r="PIK1858" s="335"/>
      <c r="PIL1858" s="336"/>
      <c r="PIM1858" s="333"/>
      <c r="PIN1858" s="334"/>
      <c r="PIO1858" s="333"/>
      <c r="PIP1858" s="334"/>
      <c r="PIQ1858" s="334"/>
      <c r="PIR1858" s="335"/>
      <c r="PIS1858" s="336"/>
      <c r="PIT1858" s="333"/>
      <c r="PIU1858" s="334"/>
      <c r="PIV1858" s="333"/>
      <c r="PIW1858" s="334"/>
      <c r="PIX1858" s="334"/>
      <c r="PIY1858" s="335"/>
      <c r="PIZ1858" s="336"/>
      <c r="PJA1858" s="333"/>
      <c r="PJB1858" s="334"/>
      <c r="PJC1858" s="333"/>
      <c r="PJD1858" s="334"/>
      <c r="PJE1858" s="334"/>
      <c r="PJF1858" s="335"/>
      <c r="PJG1858" s="336"/>
      <c r="PJH1858" s="333"/>
      <c r="PJI1858" s="334"/>
      <c r="PJJ1858" s="333"/>
      <c r="PJK1858" s="334"/>
      <c r="PJL1858" s="334"/>
      <c r="PJM1858" s="335"/>
      <c r="PJN1858" s="336"/>
      <c r="PJO1858" s="333"/>
      <c r="PJP1858" s="334"/>
      <c r="PJQ1858" s="333"/>
      <c r="PJR1858" s="334"/>
      <c r="PJS1858" s="334"/>
      <c r="PJT1858" s="335"/>
      <c r="PJU1858" s="336"/>
      <c r="PJV1858" s="333"/>
      <c r="PJW1858" s="334"/>
      <c r="PJX1858" s="333"/>
      <c r="PJY1858" s="334"/>
      <c r="PJZ1858" s="334"/>
      <c r="PKA1858" s="335"/>
      <c r="PKB1858" s="336"/>
      <c r="PKC1858" s="333"/>
      <c r="PKD1858" s="334"/>
      <c r="PKE1858" s="333"/>
      <c r="PKF1858" s="334"/>
      <c r="PKG1858" s="334"/>
      <c r="PKH1858" s="335"/>
      <c r="PKI1858" s="336"/>
      <c r="PKJ1858" s="333"/>
      <c r="PKK1858" s="334"/>
      <c r="PKL1858" s="333"/>
      <c r="PKM1858" s="334"/>
      <c r="PKN1858" s="334"/>
      <c r="PKO1858" s="335"/>
      <c r="PKP1858" s="336"/>
      <c r="PKQ1858" s="333"/>
      <c r="PKR1858" s="334"/>
      <c r="PKS1858" s="333"/>
      <c r="PKT1858" s="334"/>
      <c r="PKU1858" s="334"/>
      <c r="PKV1858" s="335"/>
      <c r="PKW1858" s="336"/>
      <c r="PKX1858" s="333"/>
      <c r="PKY1858" s="334"/>
      <c r="PKZ1858" s="333"/>
      <c r="PLA1858" s="334"/>
      <c r="PLB1858" s="334"/>
      <c r="PLC1858" s="335"/>
      <c r="PLD1858" s="336"/>
      <c r="PLE1858" s="333"/>
      <c r="PLF1858" s="334"/>
      <c r="PLG1858" s="333"/>
      <c r="PLH1858" s="334"/>
      <c r="PLI1858" s="334"/>
      <c r="PLJ1858" s="335"/>
      <c r="PLK1858" s="336"/>
      <c r="PLL1858" s="333"/>
      <c r="PLM1858" s="334"/>
      <c r="PLN1858" s="333"/>
      <c r="PLO1858" s="334"/>
      <c r="PLP1858" s="334"/>
      <c r="PLQ1858" s="335"/>
      <c r="PLR1858" s="336"/>
      <c r="PLS1858" s="333"/>
      <c r="PLT1858" s="334"/>
      <c r="PLU1858" s="333"/>
      <c r="PLV1858" s="334"/>
      <c r="PLW1858" s="334"/>
      <c r="PLX1858" s="335"/>
      <c r="PLY1858" s="336"/>
      <c r="PLZ1858" s="333"/>
      <c r="PMA1858" s="334"/>
      <c r="PMB1858" s="333"/>
      <c r="PMC1858" s="334"/>
      <c r="PMD1858" s="334"/>
      <c r="PME1858" s="335"/>
      <c r="PMF1858" s="336"/>
      <c r="PMG1858" s="333"/>
      <c r="PMH1858" s="334"/>
      <c r="PMI1858" s="333"/>
      <c r="PMJ1858" s="334"/>
      <c r="PMK1858" s="334"/>
      <c r="PML1858" s="335"/>
      <c r="PMM1858" s="336"/>
      <c r="PMN1858" s="333"/>
      <c r="PMO1858" s="334"/>
      <c r="PMP1858" s="333"/>
      <c r="PMQ1858" s="334"/>
      <c r="PMR1858" s="334"/>
      <c r="PMS1858" s="335"/>
      <c r="PMT1858" s="336"/>
      <c r="PMU1858" s="333"/>
      <c r="PMV1858" s="334"/>
      <c r="PMW1858" s="333"/>
      <c r="PMX1858" s="334"/>
      <c r="PMY1858" s="334"/>
      <c r="PMZ1858" s="335"/>
      <c r="PNA1858" s="336"/>
      <c r="PNB1858" s="333"/>
      <c r="PNC1858" s="334"/>
      <c r="PND1858" s="333"/>
      <c r="PNE1858" s="334"/>
      <c r="PNF1858" s="334"/>
      <c r="PNG1858" s="335"/>
      <c r="PNH1858" s="336"/>
      <c r="PNI1858" s="333"/>
      <c r="PNJ1858" s="334"/>
      <c r="PNK1858" s="333"/>
      <c r="PNL1858" s="334"/>
      <c r="PNM1858" s="334"/>
      <c r="PNN1858" s="335"/>
      <c r="PNO1858" s="336"/>
      <c r="PNP1858" s="333"/>
      <c r="PNQ1858" s="334"/>
      <c r="PNR1858" s="333"/>
      <c r="PNS1858" s="334"/>
      <c r="PNT1858" s="334"/>
      <c r="PNU1858" s="335"/>
      <c r="PNV1858" s="336"/>
      <c r="PNW1858" s="333"/>
      <c r="PNX1858" s="334"/>
      <c r="PNY1858" s="333"/>
      <c r="PNZ1858" s="334"/>
      <c r="POA1858" s="334"/>
      <c r="POB1858" s="335"/>
      <c r="POC1858" s="336"/>
      <c r="POD1858" s="333"/>
      <c r="POE1858" s="334"/>
      <c r="POF1858" s="333"/>
      <c r="POG1858" s="334"/>
      <c r="POH1858" s="334"/>
      <c r="POI1858" s="335"/>
      <c r="POJ1858" s="336"/>
      <c r="POK1858" s="333"/>
      <c r="POL1858" s="334"/>
      <c r="POM1858" s="333"/>
      <c r="PON1858" s="334"/>
      <c r="POO1858" s="334"/>
      <c r="POP1858" s="335"/>
      <c r="POQ1858" s="336"/>
      <c r="POR1858" s="333"/>
      <c r="POS1858" s="334"/>
      <c r="POT1858" s="333"/>
      <c r="POU1858" s="334"/>
      <c r="POV1858" s="334"/>
      <c r="POW1858" s="335"/>
      <c r="POX1858" s="336"/>
      <c r="POY1858" s="333"/>
      <c r="POZ1858" s="334"/>
      <c r="PPA1858" s="333"/>
      <c r="PPB1858" s="334"/>
      <c r="PPC1858" s="334"/>
      <c r="PPD1858" s="335"/>
      <c r="PPE1858" s="336"/>
      <c r="PPF1858" s="333"/>
      <c r="PPG1858" s="334"/>
      <c r="PPH1858" s="333"/>
      <c r="PPI1858" s="334"/>
      <c r="PPJ1858" s="334"/>
      <c r="PPK1858" s="335"/>
      <c r="PPL1858" s="336"/>
      <c r="PPM1858" s="333"/>
      <c r="PPN1858" s="334"/>
      <c r="PPO1858" s="333"/>
      <c r="PPP1858" s="334"/>
      <c r="PPQ1858" s="334"/>
      <c r="PPR1858" s="335"/>
      <c r="PPS1858" s="336"/>
      <c r="PPT1858" s="333"/>
      <c r="PPU1858" s="334"/>
      <c r="PPV1858" s="333"/>
      <c r="PPW1858" s="334"/>
      <c r="PPX1858" s="334"/>
      <c r="PPY1858" s="335"/>
      <c r="PPZ1858" s="336"/>
      <c r="PQA1858" s="333"/>
      <c r="PQB1858" s="334"/>
      <c r="PQC1858" s="333"/>
      <c r="PQD1858" s="334"/>
      <c r="PQE1858" s="334"/>
      <c r="PQF1858" s="335"/>
      <c r="PQG1858" s="336"/>
      <c r="PQH1858" s="333"/>
      <c r="PQI1858" s="334"/>
      <c r="PQJ1858" s="333"/>
      <c r="PQK1858" s="334"/>
      <c r="PQL1858" s="334"/>
      <c r="PQM1858" s="335"/>
      <c r="PQN1858" s="336"/>
      <c r="PQO1858" s="333"/>
      <c r="PQP1858" s="334"/>
      <c r="PQQ1858" s="333"/>
      <c r="PQR1858" s="334"/>
      <c r="PQS1858" s="334"/>
      <c r="PQT1858" s="335"/>
      <c r="PQU1858" s="336"/>
      <c r="PQV1858" s="333"/>
      <c r="PQW1858" s="334"/>
      <c r="PQX1858" s="333"/>
      <c r="PQY1858" s="334"/>
      <c r="PQZ1858" s="334"/>
      <c r="PRA1858" s="335"/>
      <c r="PRB1858" s="336"/>
      <c r="PRC1858" s="333"/>
      <c r="PRD1858" s="334"/>
      <c r="PRE1858" s="333"/>
      <c r="PRF1858" s="334"/>
      <c r="PRG1858" s="334"/>
      <c r="PRH1858" s="335"/>
      <c r="PRI1858" s="336"/>
      <c r="PRJ1858" s="333"/>
      <c r="PRK1858" s="334"/>
      <c r="PRL1858" s="333"/>
      <c r="PRM1858" s="334"/>
      <c r="PRN1858" s="334"/>
      <c r="PRO1858" s="335"/>
      <c r="PRP1858" s="336"/>
      <c r="PRQ1858" s="333"/>
      <c r="PRR1858" s="334"/>
      <c r="PRS1858" s="333"/>
      <c r="PRT1858" s="334"/>
      <c r="PRU1858" s="334"/>
      <c r="PRV1858" s="335"/>
      <c r="PRW1858" s="336"/>
      <c r="PRX1858" s="333"/>
      <c r="PRY1858" s="334"/>
      <c r="PRZ1858" s="333"/>
      <c r="PSA1858" s="334"/>
      <c r="PSB1858" s="334"/>
      <c r="PSC1858" s="335"/>
      <c r="PSD1858" s="336"/>
      <c r="PSE1858" s="333"/>
      <c r="PSF1858" s="334"/>
      <c r="PSG1858" s="333"/>
      <c r="PSH1858" s="334"/>
      <c r="PSI1858" s="334"/>
      <c r="PSJ1858" s="335"/>
      <c r="PSK1858" s="336"/>
      <c r="PSL1858" s="333"/>
      <c r="PSM1858" s="334"/>
      <c r="PSN1858" s="333"/>
      <c r="PSO1858" s="334"/>
      <c r="PSP1858" s="334"/>
      <c r="PSQ1858" s="335"/>
      <c r="PSR1858" s="336"/>
      <c r="PSS1858" s="333"/>
      <c r="PST1858" s="334"/>
      <c r="PSU1858" s="333"/>
      <c r="PSV1858" s="334"/>
      <c r="PSW1858" s="334"/>
      <c r="PSX1858" s="335"/>
      <c r="PSY1858" s="336"/>
      <c r="PSZ1858" s="333"/>
      <c r="PTA1858" s="334"/>
      <c r="PTB1858" s="333"/>
      <c r="PTC1858" s="334"/>
      <c r="PTD1858" s="334"/>
      <c r="PTE1858" s="335"/>
      <c r="PTF1858" s="336"/>
      <c r="PTG1858" s="333"/>
      <c r="PTH1858" s="334"/>
      <c r="PTI1858" s="333"/>
      <c r="PTJ1858" s="334"/>
      <c r="PTK1858" s="334"/>
      <c r="PTL1858" s="335"/>
      <c r="PTM1858" s="336"/>
      <c r="PTN1858" s="333"/>
      <c r="PTO1858" s="334"/>
      <c r="PTP1858" s="333"/>
      <c r="PTQ1858" s="334"/>
      <c r="PTR1858" s="334"/>
      <c r="PTS1858" s="335"/>
      <c r="PTT1858" s="336"/>
      <c r="PTU1858" s="333"/>
      <c r="PTV1858" s="334"/>
      <c r="PTW1858" s="333"/>
      <c r="PTX1858" s="334"/>
      <c r="PTY1858" s="334"/>
      <c r="PTZ1858" s="335"/>
      <c r="PUA1858" s="336"/>
      <c r="PUB1858" s="333"/>
      <c r="PUC1858" s="334"/>
      <c r="PUD1858" s="333"/>
      <c r="PUE1858" s="334"/>
      <c r="PUF1858" s="334"/>
      <c r="PUG1858" s="335"/>
      <c r="PUH1858" s="336"/>
      <c r="PUI1858" s="333"/>
      <c r="PUJ1858" s="334"/>
      <c r="PUK1858" s="333"/>
      <c r="PUL1858" s="334"/>
      <c r="PUM1858" s="334"/>
      <c r="PUN1858" s="335"/>
      <c r="PUO1858" s="336"/>
      <c r="PUP1858" s="333"/>
      <c r="PUQ1858" s="334"/>
      <c r="PUR1858" s="333"/>
      <c r="PUS1858" s="334"/>
      <c r="PUT1858" s="334"/>
      <c r="PUU1858" s="335"/>
      <c r="PUV1858" s="336"/>
      <c r="PUW1858" s="333"/>
      <c r="PUX1858" s="334"/>
      <c r="PUY1858" s="333"/>
      <c r="PUZ1858" s="334"/>
      <c r="PVA1858" s="334"/>
      <c r="PVB1858" s="335"/>
      <c r="PVC1858" s="336"/>
      <c r="PVD1858" s="333"/>
      <c r="PVE1858" s="334"/>
      <c r="PVF1858" s="333"/>
      <c r="PVG1858" s="334"/>
      <c r="PVH1858" s="334"/>
      <c r="PVI1858" s="335"/>
      <c r="PVJ1858" s="336"/>
      <c r="PVK1858" s="333"/>
      <c r="PVL1858" s="334"/>
      <c r="PVM1858" s="333"/>
      <c r="PVN1858" s="334"/>
      <c r="PVO1858" s="334"/>
      <c r="PVP1858" s="335"/>
      <c r="PVQ1858" s="336"/>
      <c r="PVR1858" s="333"/>
      <c r="PVS1858" s="334"/>
      <c r="PVT1858" s="333"/>
      <c r="PVU1858" s="334"/>
      <c r="PVV1858" s="334"/>
      <c r="PVW1858" s="335"/>
      <c r="PVX1858" s="336"/>
      <c r="PVY1858" s="333"/>
      <c r="PVZ1858" s="334"/>
      <c r="PWA1858" s="333"/>
      <c r="PWB1858" s="334"/>
      <c r="PWC1858" s="334"/>
      <c r="PWD1858" s="335"/>
      <c r="PWE1858" s="336"/>
      <c r="PWF1858" s="333"/>
      <c r="PWG1858" s="334"/>
      <c r="PWH1858" s="333"/>
      <c r="PWI1858" s="334"/>
      <c r="PWJ1858" s="334"/>
      <c r="PWK1858" s="335"/>
      <c r="PWL1858" s="336"/>
      <c r="PWM1858" s="333"/>
      <c r="PWN1858" s="334"/>
      <c r="PWO1858" s="333"/>
      <c r="PWP1858" s="334"/>
      <c r="PWQ1858" s="334"/>
      <c r="PWR1858" s="335"/>
      <c r="PWS1858" s="336"/>
      <c r="PWT1858" s="333"/>
      <c r="PWU1858" s="334"/>
      <c r="PWV1858" s="333"/>
      <c r="PWW1858" s="334"/>
      <c r="PWX1858" s="334"/>
      <c r="PWY1858" s="335"/>
      <c r="PWZ1858" s="336"/>
      <c r="PXA1858" s="333"/>
      <c r="PXB1858" s="334"/>
      <c r="PXC1858" s="333"/>
      <c r="PXD1858" s="334"/>
      <c r="PXE1858" s="334"/>
      <c r="PXF1858" s="335"/>
      <c r="PXG1858" s="336"/>
      <c r="PXH1858" s="333"/>
      <c r="PXI1858" s="334"/>
      <c r="PXJ1858" s="333"/>
      <c r="PXK1858" s="334"/>
      <c r="PXL1858" s="334"/>
      <c r="PXM1858" s="335"/>
      <c r="PXN1858" s="336"/>
      <c r="PXO1858" s="333"/>
      <c r="PXP1858" s="334"/>
      <c r="PXQ1858" s="333"/>
      <c r="PXR1858" s="334"/>
      <c r="PXS1858" s="334"/>
      <c r="PXT1858" s="335"/>
      <c r="PXU1858" s="336"/>
      <c r="PXV1858" s="333"/>
      <c r="PXW1858" s="334"/>
      <c r="PXX1858" s="333"/>
      <c r="PXY1858" s="334"/>
      <c r="PXZ1858" s="334"/>
      <c r="PYA1858" s="335"/>
      <c r="PYB1858" s="336"/>
      <c r="PYC1858" s="333"/>
      <c r="PYD1858" s="334"/>
      <c r="PYE1858" s="333"/>
      <c r="PYF1858" s="334"/>
      <c r="PYG1858" s="334"/>
      <c r="PYH1858" s="335"/>
      <c r="PYI1858" s="336"/>
      <c r="PYJ1858" s="333"/>
      <c r="PYK1858" s="334"/>
      <c r="PYL1858" s="333"/>
      <c r="PYM1858" s="334"/>
      <c r="PYN1858" s="334"/>
      <c r="PYO1858" s="335"/>
      <c r="PYP1858" s="336"/>
      <c r="PYQ1858" s="333"/>
      <c r="PYR1858" s="334"/>
      <c r="PYS1858" s="333"/>
      <c r="PYT1858" s="334"/>
      <c r="PYU1858" s="334"/>
      <c r="PYV1858" s="335"/>
      <c r="PYW1858" s="336"/>
      <c r="PYX1858" s="333"/>
      <c r="PYY1858" s="334"/>
      <c r="PYZ1858" s="333"/>
      <c r="PZA1858" s="334"/>
      <c r="PZB1858" s="334"/>
      <c r="PZC1858" s="335"/>
      <c r="PZD1858" s="336"/>
      <c r="PZE1858" s="333"/>
      <c r="PZF1858" s="334"/>
      <c r="PZG1858" s="333"/>
      <c r="PZH1858" s="334"/>
      <c r="PZI1858" s="334"/>
      <c r="PZJ1858" s="335"/>
      <c r="PZK1858" s="336"/>
      <c r="PZL1858" s="333"/>
      <c r="PZM1858" s="334"/>
      <c r="PZN1858" s="333"/>
      <c r="PZO1858" s="334"/>
      <c r="PZP1858" s="334"/>
      <c r="PZQ1858" s="335"/>
      <c r="PZR1858" s="336"/>
      <c r="PZS1858" s="333"/>
      <c r="PZT1858" s="334"/>
      <c r="PZU1858" s="333"/>
      <c r="PZV1858" s="334"/>
      <c r="PZW1858" s="334"/>
      <c r="PZX1858" s="335"/>
      <c r="PZY1858" s="336"/>
      <c r="PZZ1858" s="333"/>
      <c r="QAA1858" s="334"/>
      <c r="QAB1858" s="333"/>
      <c r="QAC1858" s="334"/>
      <c r="QAD1858" s="334"/>
      <c r="QAE1858" s="335"/>
      <c r="QAF1858" s="336"/>
      <c r="QAG1858" s="333"/>
      <c r="QAH1858" s="334"/>
      <c r="QAI1858" s="333"/>
      <c r="QAJ1858" s="334"/>
      <c r="QAK1858" s="334"/>
      <c r="QAL1858" s="335"/>
      <c r="QAM1858" s="336"/>
      <c r="QAN1858" s="333"/>
      <c r="QAO1858" s="334"/>
      <c r="QAP1858" s="333"/>
      <c r="QAQ1858" s="334"/>
      <c r="QAR1858" s="334"/>
      <c r="QAS1858" s="335"/>
      <c r="QAT1858" s="336"/>
      <c r="QAU1858" s="333"/>
      <c r="QAV1858" s="334"/>
      <c r="QAW1858" s="333"/>
      <c r="QAX1858" s="334"/>
      <c r="QAY1858" s="334"/>
      <c r="QAZ1858" s="335"/>
      <c r="QBA1858" s="336"/>
      <c r="QBB1858" s="333"/>
      <c r="QBC1858" s="334"/>
      <c r="QBD1858" s="333"/>
      <c r="QBE1858" s="334"/>
      <c r="QBF1858" s="334"/>
      <c r="QBG1858" s="335"/>
      <c r="QBH1858" s="336"/>
      <c r="QBI1858" s="333"/>
      <c r="QBJ1858" s="334"/>
      <c r="QBK1858" s="333"/>
      <c r="QBL1858" s="334"/>
      <c r="QBM1858" s="334"/>
      <c r="QBN1858" s="335"/>
      <c r="QBO1858" s="336"/>
      <c r="QBP1858" s="333"/>
      <c r="QBQ1858" s="334"/>
      <c r="QBR1858" s="333"/>
      <c r="QBS1858" s="334"/>
      <c r="QBT1858" s="334"/>
      <c r="QBU1858" s="335"/>
      <c r="QBV1858" s="336"/>
      <c r="QBW1858" s="333"/>
      <c r="QBX1858" s="334"/>
      <c r="QBY1858" s="333"/>
      <c r="QBZ1858" s="334"/>
      <c r="QCA1858" s="334"/>
      <c r="QCB1858" s="335"/>
      <c r="QCC1858" s="336"/>
      <c r="QCD1858" s="333"/>
      <c r="QCE1858" s="334"/>
      <c r="QCF1858" s="333"/>
      <c r="QCG1858" s="334"/>
      <c r="QCH1858" s="334"/>
      <c r="QCI1858" s="335"/>
      <c r="QCJ1858" s="336"/>
      <c r="QCK1858" s="333"/>
      <c r="QCL1858" s="334"/>
      <c r="QCM1858" s="333"/>
      <c r="QCN1858" s="334"/>
      <c r="QCO1858" s="334"/>
      <c r="QCP1858" s="335"/>
      <c r="QCQ1858" s="336"/>
      <c r="QCR1858" s="333"/>
      <c r="QCS1858" s="334"/>
      <c r="QCT1858" s="333"/>
      <c r="QCU1858" s="334"/>
      <c r="QCV1858" s="334"/>
      <c r="QCW1858" s="335"/>
      <c r="QCX1858" s="336"/>
      <c r="QCY1858" s="333"/>
      <c r="QCZ1858" s="334"/>
      <c r="QDA1858" s="333"/>
      <c r="QDB1858" s="334"/>
      <c r="QDC1858" s="334"/>
      <c r="QDD1858" s="335"/>
      <c r="QDE1858" s="336"/>
      <c r="QDF1858" s="333"/>
      <c r="QDG1858" s="334"/>
      <c r="QDH1858" s="333"/>
      <c r="QDI1858" s="334"/>
      <c r="QDJ1858" s="334"/>
      <c r="QDK1858" s="335"/>
      <c r="QDL1858" s="336"/>
      <c r="QDM1858" s="333"/>
      <c r="QDN1858" s="334"/>
      <c r="QDO1858" s="333"/>
      <c r="QDP1858" s="334"/>
      <c r="QDQ1858" s="334"/>
      <c r="QDR1858" s="335"/>
      <c r="QDS1858" s="336"/>
      <c r="QDT1858" s="333"/>
      <c r="QDU1858" s="334"/>
      <c r="QDV1858" s="333"/>
      <c r="QDW1858" s="334"/>
      <c r="QDX1858" s="334"/>
      <c r="QDY1858" s="335"/>
      <c r="QDZ1858" s="336"/>
      <c r="QEA1858" s="333"/>
      <c r="QEB1858" s="334"/>
      <c r="QEC1858" s="333"/>
      <c r="QED1858" s="334"/>
      <c r="QEE1858" s="334"/>
      <c r="QEF1858" s="335"/>
      <c r="QEG1858" s="336"/>
      <c r="QEH1858" s="333"/>
      <c r="QEI1858" s="334"/>
      <c r="QEJ1858" s="333"/>
      <c r="QEK1858" s="334"/>
      <c r="QEL1858" s="334"/>
      <c r="QEM1858" s="335"/>
      <c r="QEN1858" s="336"/>
      <c r="QEO1858" s="333"/>
      <c r="QEP1858" s="334"/>
      <c r="QEQ1858" s="333"/>
      <c r="QER1858" s="334"/>
      <c r="QES1858" s="334"/>
      <c r="QET1858" s="335"/>
      <c r="QEU1858" s="336"/>
      <c r="QEV1858" s="333"/>
      <c r="QEW1858" s="334"/>
      <c r="QEX1858" s="333"/>
      <c r="QEY1858" s="334"/>
      <c r="QEZ1858" s="334"/>
      <c r="QFA1858" s="335"/>
      <c r="QFB1858" s="336"/>
      <c r="QFC1858" s="333"/>
      <c r="QFD1858" s="334"/>
      <c r="QFE1858" s="333"/>
      <c r="QFF1858" s="334"/>
      <c r="QFG1858" s="334"/>
      <c r="QFH1858" s="335"/>
      <c r="QFI1858" s="336"/>
      <c r="QFJ1858" s="333"/>
      <c r="QFK1858" s="334"/>
      <c r="QFL1858" s="333"/>
      <c r="QFM1858" s="334"/>
      <c r="QFN1858" s="334"/>
      <c r="QFO1858" s="335"/>
      <c r="QFP1858" s="336"/>
      <c r="QFQ1858" s="333"/>
      <c r="QFR1858" s="334"/>
      <c r="QFS1858" s="333"/>
      <c r="QFT1858" s="334"/>
      <c r="QFU1858" s="334"/>
      <c r="QFV1858" s="335"/>
      <c r="QFW1858" s="336"/>
      <c r="QFX1858" s="333"/>
      <c r="QFY1858" s="334"/>
      <c r="QFZ1858" s="333"/>
      <c r="QGA1858" s="334"/>
      <c r="QGB1858" s="334"/>
      <c r="QGC1858" s="335"/>
      <c r="QGD1858" s="336"/>
      <c r="QGE1858" s="333"/>
      <c r="QGF1858" s="334"/>
      <c r="QGG1858" s="333"/>
      <c r="QGH1858" s="334"/>
      <c r="QGI1858" s="334"/>
      <c r="QGJ1858" s="335"/>
      <c r="QGK1858" s="336"/>
      <c r="QGL1858" s="333"/>
      <c r="QGM1858" s="334"/>
      <c r="QGN1858" s="333"/>
      <c r="QGO1858" s="334"/>
      <c r="QGP1858" s="334"/>
      <c r="QGQ1858" s="335"/>
      <c r="QGR1858" s="336"/>
      <c r="QGS1858" s="333"/>
      <c r="QGT1858" s="334"/>
      <c r="QGU1858" s="333"/>
      <c r="QGV1858" s="334"/>
      <c r="QGW1858" s="334"/>
      <c r="QGX1858" s="335"/>
      <c r="QGY1858" s="336"/>
      <c r="QGZ1858" s="333"/>
      <c r="QHA1858" s="334"/>
      <c r="QHB1858" s="333"/>
      <c r="QHC1858" s="334"/>
      <c r="QHD1858" s="334"/>
      <c r="QHE1858" s="335"/>
      <c r="QHF1858" s="336"/>
      <c r="QHG1858" s="333"/>
      <c r="QHH1858" s="334"/>
      <c r="QHI1858" s="333"/>
      <c r="QHJ1858" s="334"/>
      <c r="QHK1858" s="334"/>
      <c r="QHL1858" s="335"/>
      <c r="QHM1858" s="336"/>
      <c r="QHN1858" s="333"/>
      <c r="QHO1858" s="334"/>
      <c r="QHP1858" s="333"/>
      <c r="QHQ1858" s="334"/>
      <c r="QHR1858" s="334"/>
      <c r="QHS1858" s="335"/>
      <c r="QHT1858" s="336"/>
      <c r="QHU1858" s="333"/>
      <c r="QHV1858" s="334"/>
      <c r="QHW1858" s="333"/>
      <c r="QHX1858" s="334"/>
      <c r="QHY1858" s="334"/>
      <c r="QHZ1858" s="335"/>
      <c r="QIA1858" s="336"/>
      <c r="QIB1858" s="333"/>
      <c r="QIC1858" s="334"/>
      <c r="QID1858" s="333"/>
      <c r="QIE1858" s="334"/>
      <c r="QIF1858" s="334"/>
      <c r="QIG1858" s="335"/>
      <c r="QIH1858" s="336"/>
      <c r="QII1858" s="333"/>
      <c r="QIJ1858" s="334"/>
      <c r="QIK1858" s="333"/>
      <c r="QIL1858" s="334"/>
      <c r="QIM1858" s="334"/>
      <c r="QIN1858" s="335"/>
      <c r="QIO1858" s="336"/>
      <c r="QIP1858" s="333"/>
      <c r="QIQ1858" s="334"/>
      <c r="QIR1858" s="333"/>
      <c r="QIS1858" s="334"/>
      <c r="QIT1858" s="334"/>
      <c r="QIU1858" s="335"/>
      <c r="QIV1858" s="336"/>
      <c r="QIW1858" s="333"/>
      <c r="QIX1858" s="334"/>
      <c r="QIY1858" s="333"/>
      <c r="QIZ1858" s="334"/>
      <c r="QJA1858" s="334"/>
      <c r="QJB1858" s="335"/>
      <c r="QJC1858" s="336"/>
      <c r="QJD1858" s="333"/>
      <c r="QJE1858" s="334"/>
      <c r="QJF1858" s="333"/>
      <c r="QJG1858" s="334"/>
      <c r="QJH1858" s="334"/>
      <c r="QJI1858" s="335"/>
      <c r="QJJ1858" s="336"/>
      <c r="QJK1858" s="333"/>
      <c r="QJL1858" s="334"/>
      <c r="QJM1858" s="333"/>
      <c r="QJN1858" s="334"/>
      <c r="QJO1858" s="334"/>
      <c r="QJP1858" s="335"/>
      <c r="QJQ1858" s="336"/>
      <c r="QJR1858" s="333"/>
      <c r="QJS1858" s="334"/>
      <c r="QJT1858" s="333"/>
      <c r="QJU1858" s="334"/>
      <c r="QJV1858" s="334"/>
      <c r="QJW1858" s="335"/>
      <c r="QJX1858" s="336"/>
      <c r="QJY1858" s="333"/>
      <c r="QJZ1858" s="334"/>
      <c r="QKA1858" s="333"/>
      <c r="QKB1858" s="334"/>
      <c r="QKC1858" s="334"/>
      <c r="QKD1858" s="335"/>
      <c r="QKE1858" s="336"/>
      <c r="QKF1858" s="333"/>
      <c r="QKG1858" s="334"/>
      <c r="QKH1858" s="333"/>
      <c r="QKI1858" s="334"/>
      <c r="QKJ1858" s="334"/>
      <c r="QKK1858" s="335"/>
      <c r="QKL1858" s="336"/>
      <c r="QKM1858" s="333"/>
      <c r="QKN1858" s="334"/>
      <c r="QKO1858" s="333"/>
      <c r="QKP1858" s="334"/>
      <c r="QKQ1858" s="334"/>
      <c r="QKR1858" s="335"/>
      <c r="QKS1858" s="336"/>
      <c r="QKT1858" s="333"/>
      <c r="QKU1858" s="334"/>
      <c r="QKV1858" s="333"/>
      <c r="QKW1858" s="334"/>
      <c r="QKX1858" s="334"/>
      <c r="QKY1858" s="335"/>
      <c r="QKZ1858" s="336"/>
      <c r="QLA1858" s="333"/>
      <c r="QLB1858" s="334"/>
      <c r="QLC1858" s="333"/>
      <c r="QLD1858" s="334"/>
      <c r="QLE1858" s="334"/>
      <c r="QLF1858" s="335"/>
      <c r="QLG1858" s="336"/>
      <c r="QLH1858" s="333"/>
      <c r="QLI1858" s="334"/>
      <c r="QLJ1858" s="333"/>
      <c r="QLK1858" s="334"/>
      <c r="QLL1858" s="334"/>
      <c r="QLM1858" s="335"/>
      <c r="QLN1858" s="336"/>
      <c r="QLO1858" s="333"/>
      <c r="QLP1858" s="334"/>
      <c r="QLQ1858" s="333"/>
      <c r="QLR1858" s="334"/>
      <c r="QLS1858" s="334"/>
      <c r="QLT1858" s="335"/>
      <c r="QLU1858" s="336"/>
      <c r="QLV1858" s="333"/>
      <c r="QLW1858" s="334"/>
      <c r="QLX1858" s="333"/>
      <c r="QLY1858" s="334"/>
      <c r="QLZ1858" s="334"/>
      <c r="QMA1858" s="335"/>
      <c r="QMB1858" s="336"/>
      <c r="QMC1858" s="333"/>
      <c r="QMD1858" s="334"/>
      <c r="QME1858" s="333"/>
      <c r="QMF1858" s="334"/>
      <c r="QMG1858" s="334"/>
      <c r="QMH1858" s="335"/>
      <c r="QMI1858" s="336"/>
      <c r="QMJ1858" s="333"/>
      <c r="QMK1858" s="334"/>
      <c r="QML1858" s="333"/>
      <c r="QMM1858" s="334"/>
      <c r="QMN1858" s="334"/>
      <c r="QMO1858" s="335"/>
      <c r="QMP1858" s="336"/>
      <c r="QMQ1858" s="333"/>
      <c r="QMR1858" s="334"/>
      <c r="QMS1858" s="333"/>
      <c r="QMT1858" s="334"/>
      <c r="QMU1858" s="334"/>
      <c r="QMV1858" s="335"/>
      <c r="QMW1858" s="336"/>
      <c r="QMX1858" s="333"/>
      <c r="QMY1858" s="334"/>
      <c r="QMZ1858" s="333"/>
      <c r="QNA1858" s="334"/>
      <c r="QNB1858" s="334"/>
      <c r="QNC1858" s="335"/>
      <c r="QND1858" s="336"/>
      <c r="QNE1858" s="333"/>
      <c r="QNF1858" s="334"/>
      <c r="QNG1858" s="333"/>
      <c r="QNH1858" s="334"/>
      <c r="QNI1858" s="334"/>
      <c r="QNJ1858" s="335"/>
      <c r="QNK1858" s="336"/>
      <c r="QNL1858" s="333"/>
      <c r="QNM1858" s="334"/>
      <c r="QNN1858" s="333"/>
      <c r="QNO1858" s="334"/>
      <c r="QNP1858" s="334"/>
      <c r="QNQ1858" s="335"/>
      <c r="QNR1858" s="336"/>
      <c r="QNS1858" s="333"/>
      <c r="QNT1858" s="334"/>
      <c r="QNU1858" s="333"/>
      <c r="QNV1858" s="334"/>
      <c r="QNW1858" s="334"/>
      <c r="QNX1858" s="335"/>
      <c r="QNY1858" s="336"/>
      <c r="QNZ1858" s="333"/>
      <c r="QOA1858" s="334"/>
      <c r="QOB1858" s="333"/>
      <c r="QOC1858" s="334"/>
      <c r="QOD1858" s="334"/>
      <c r="QOE1858" s="335"/>
      <c r="QOF1858" s="336"/>
      <c r="QOG1858" s="333"/>
      <c r="QOH1858" s="334"/>
      <c r="QOI1858" s="333"/>
      <c r="QOJ1858" s="334"/>
      <c r="QOK1858" s="334"/>
      <c r="QOL1858" s="335"/>
      <c r="QOM1858" s="336"/>
      <c r="QON1858" s="333"/>
      <c r="QOO1858" s="334"/>
      <c r="QOP1858" s="333"/>
      <c r="QOQ1858" s="334"/>
      <c r="QOR1858" s="334"/>
      <c r="QOS1858" s="335"/>
      <c r="QOT1858" s="336"/>
      <c r="QOU1858" s="333"/>
      <c r="QOV1858" s="334"/>
      <c r="QOW1858" s="333"/>
      <c r="QOX1858" s="334"/>
      <c r="QOY1858" s="334"/>
      <c r="QOZ1858" s="335"/>
      <c r="QPA1858" s="336"/>
      <c r="QPB1858" s="333"/>
      <c r="QPC1858" s="334"/>
      <c r="QPD1858" s="333"/>
      <c r="QPE1858" s="334"/>
      <c r="QPF1858" s="334"/>
      <c r="QPG1858" s="335"/>
      <c r="QPH1858" s="336"/>
      <c r="QPI1858" s="333"/>
      <c r="QPJ1858" s="334"/>
      <c r="QPK1858" s="333"/>
      <c r="QPL1858" s="334"/>
      <c r="QPM1858" s="334"/>
      <c r="QPN1858" s="335"/>
      <c r="QPO1858" s="336"/>
      <c r="QPP1858" s="333"/>
      <c r="QPQ1858" s="334"/>
      <c r="QPR1858" s="333"/>
      <c r="QPS1858" s="334"/>
      <c r="QPT1858" s="334"/>
      <c r="QPU1858" s="335"/>
      <c r="QPV1858" s="336"/>
      <c r="QPW1858" s="333"/>
      <c r="QPX1858" s="334"/>
      <c r="QPY1858" s="333"/>
      <c r="QPZ1858" s="334"/>
      <c r="QQA1858" s="334"/>
      <c r="QQB1858" s="335"/>
      <c r="QQC1858" s="336"/>
      <c r="QQD1858" s="333"/>
      <c r="QQE1858" s="334"/>
      <c r="QQF1858" s="333"/>
      <c r="QQG1858" s="334"/>
      <c r="QQH1858" s="334"/>
      <c r="QQI1858" s="335"/>
      <c r="QQJ1858" s="336"/>
      <c r="QQK1858" s="333"/>
      <c r="QQL1858" s="334"/>
      <c r="QQM1858" s="333"/>
      <c r="QQN1858" s="334"/>
      <c r="QQO1858" s="334"/>
      <c r="QQP1858" s="335"/>
      <c r="QQQ1858" s="336"/>
      <c r="QQR1858" s="333"/>
      <c r="QQS1858" s="334"/>
      <c r="QQT1858" s="333"/>
      <c r="QQU1858" s="334"/>
      <c r="QQV1858" s="334"/>
      <c r="QQW1858" s="335"/>
      <c r="QQX1858" s="336"/>
      <c r="QQY1858" s="333"/>
      <c r="QQZ1858" s="334"/>
      <c r="QRA1858" s="333"/>
      <c r="QRB1858" s="334"/>
      <c r="QRC1858" s="334"/>
      <c r="QRD1858" s="335"/>
      <c r="QRE1858" s="336"/>
      <c r="QRF1858" s="333"/>
      <c r="QRG1858" s="334"/>
      <c r="QRH1858" s="333"/>
      <c r="QRI1858" s="334"/>
      <c r="QRJ1858" s="334"/>
      <c r="QRK1858" s="335"/>
      <c r="QRL1858" s="336"/>
      <c r="QRM1858" s="333"/>
      <c r="QRN1858" s="334"/>
      <c r="QRO1858" s="333"/>
      <c r="QRP1858" s="334"/>
      <c r="QRQ1858" s="334"/>
      <c r="QRR1858" s="335"/>
      <c r="QRS1858" s="336"/>
      <c r="QRT1858" s="333"/>
      <c r="QRU1858" s="334"/>
      <c r="QRV1858" s="333"/>
      <c r="QRW1858" s="334"/>
      <c r="QRX1858" s="334"/>
      <c r="QRY1858" s="335"/>
      <c r="QRZ1858" s="336"/>
      <c r="QSA1858" s="333"/>
      <c r="QSB1858" s="334"/>
      <c r="QSC1858" s="333"/>
      <c r="QSD1858" s="334"/>
      <c r="QSE1858" s="334"/>
      <c r="QSF1858" s="335"/>
      <c r="QSG1858" s="336"/>
      <c r="QSH1858" s="333"/>
      <c r="QSI1858" s="334"/>
      <c r="QSJ1858" s="333"/>
      <c r="QSK1858" s="334"/>
      <c r="QSL1858" s="334"/>
      <c r="QSM1858" s="335"/>
      <c r="QSN1858" s="336"/>
      <c r="QSO1858" s="333"/>
      <c r="QSP1858" s="334"/>
      <c r="QSQ1858" s="333"/>
      <c r="QSR1858" s="334"/>
      <c r="QSS1858" s="334"/>
      <c r="QST1858" s="335"/>
      <c r="QSU1858" s="336"/>
      <c r="QSV1858" s="333"/>
      <c r="QSW1858" s="334"/>
      <c r="QSX1858" s="333"/>
      <c r="QSY1858" s="334"/>
      <c r="QSZ1858" s="334"/>
      <c r="QTA1858" s="335"/>
      <c r="QTB1858" s="336"/>
      <c r="QTC1858" s="333"/>
      <c r="QTD1858" s="334"/>
      <c r="QTE1858" s="333"/>
      <c r="QTF1858" s="334"/>
      <c r="QTG1858" s="334"/>
      <c r="QTH1858" s="335"/>
      <c r="QTI1858" s="336"/>
      <c r="QTJ1858" s="333"/>
      <c r="QTK1858" s="334"/>
      <c r="QTL1858" s="333"/>
      <c r="QTM1858" s="334"/>
      <c r="QTN1858" s="334"/>
      <c r="QTO1858" s="335"/>
      <c r="QTP1858" s="336"/>
      <c r="QTQ1858" s="333"/>
      <c r="QTR1858" s="334"/>
      <c r="QTS1858" s="333"/>
      <c r="QTT1858" s="334"/>
      <c r="QTU1858" s="334"/>
      <c r="QTV1858" s="335"/>
      <c r="QTW1858" s="336"/>
      <c r="QTX1858" s="333"/>
      <c r="QTY1858" s="334"/>
      <c r="QTZ1858" s="333"/>
      <c r="QUA1858" s="334"/>
      <c r="QUB1858" s="334"/>
      <c r="QUC1858" s="335"/>
      <c r="QUD1858" s="336"/>
      <c r="QUE1858" s="333"/>
      <c r="QUF1858" s="334"/>
      <c r="QUG1858" s="333"/>
      <c r="QUH1858" s="334"/>
      <c r="QUI1858" s="334"/>
      <c r="QUJ1858" s="335"/>
      <c r="QUK1858" s="336"/>
      <c r="QUL1858" s="333"/>
      <c r="QUM1858" s="334"/>
      <c r="QUN1858" s="333"/>
      <c r="QUO1858" s="334"/>
      <c r="QUP1858" s="334"/>
      <c r="QUQ1858" s="335"/>
      <c r="QUR1858" s="336"/>
      <c r="QUS1858" s="333"/>
      <c r="QUT1858" s="334"/>
      <c r="QUU1858" s="333"/>
      <c r="QUV1858" s="334"/>
      <c r="QUW1858" s="334"/>
      <c r="QUX1858" s="335"/>
      <c r="QUY1858" s="336"/>
      <c r="QUZ1858" s="333"/>
      <c r="QVA1858" s="334"/>
      <c r="QVB1858" s="333"/>
      <c r="QVC1858" s="334"/>
      <c r="QVD1858" s="334"/>
      <c r="QVE1858" s="335"/>
      <c r="QVF1858" s="336"/>
      <c r="QVG1858" s="333"/>
      <c r="QVH1858" s="334"/>
      <c r="QVI1858" s="333"/>
      <c r="QVJ1858" s="334"/>
      <c r="QVK1858" s="334"/>
      <c r="QVL1858" s="335"/>
      <c r="QVM1858" s="336"/>
      <c r="QVN1858" s="333"/>
      <c r="QVO1858" s="334"/>
      <c r="QVP1858" s="333"/>
      <c r="QVQ1858" s="334"/>
      <c r="QVR1858" s="334"/>
      <c r="QVS1858" s="335"/>
      <c r="QVT1858" s="336"/>
      <c r="QVU1858" s="333"/>
      <c r="QVV1858" s="334"/>
      <c r="QVW1858" s="333"/>
      <c r="QVX1858" s="334"/>
      <c r="QVY1858" s="334"/>
      <c r="QVZ1858" s="335"/>
      <c r="QWA1858" s="336"/>
      <c r="QWB1858" s="333"/>
      <c r="QWC1858" s="334"/>
      <c r="QWD1858" s="333"/>
      <c r="QWE1858" s="334"/>
      <c r="QWF1858" s="334"/>
      <c r="QWG1858" s="335"/>
      <c r="QWH1858" s="336"/>
      <c r="QWI1858" s="333"/>
      <c r="QWJ1858" s="334"/>
      <c r="QWK1858" s="333"/>
      <c r="QWL1858" s="334"/>
      <c r="QWM1858" s="334"/>
      <c r="QWN1858" s="335"/>
      <c r="QWO1858" s="336"/>
      <c r="QWP1858" s="333"/>
      <c r="QWQ1858" s="334"/>
      <c r="QWR1858" s="333"/>
      <c r="QWS1858" s="334"/>
      <c r="QWT1858" s="334"/>
      <c r="QWU1858" s="335"/>
      <c r="QWV1858" s="336"/>
      <c r="QWW1858" s="333"/>
      <c r="QWX1858" s="334"/>
      <c r="QWY1858" s="333"/>
      <c r="QWZ1858" s="334"/>
      <c r="QXA1858" s="334"/>
      <c r="QXB1858" s="335"/>
      <c r="QXC1858" s="336"/>
      <c r="QXD1858" s="333"/>
      <c r="QXE1858" s="334"/>
      <c r="QXF1858" s="333"/>
      <c r="QXG1858" s="334"/>
      <c r="QXH1858" s="334"/>
      <c r="QXI1858" s="335"/>
      <c r="QXJ1858" s="336"/>
      <c r="QXK1858" s="333"/>
      <c r="QXL1858" s="334"/>
      <c r="QXM1858" s="333"/>
      <c r="QXN1858" s="334"/>
      <c r="QXO1858" s="334"/>
      <c r="QXP1858" s="335"/>
      <c r="QXQ1858" s="336"/>
      <c r="QXR1858" s="333"/>
      <c r="QXS1858" s="334"/>
      <c r="QXT1858" s="333"/>
      <c r="QXU1858" s="334"/>
      <c r="QXV1858" s="334"/>
      <c r="QXW1858" s="335"/>
      <c r="QXX1858" s="336"/>
      <c r="QXY1858" s="333"/>
      <c r="QXZ1858" s="334"/>
      <c r="QYA1858" s="333"/>
      <c r="QYB1858" s="334"/>
      <c r="QYC1858" s="334"/>
      <c r="QYD1858" s="335"/>
      <c r="QYE1858" s="336"/>
      <c r="QYF1858" s="333"/>
      <c r="QYG1858" s="334"/>
      <c r="QYH1858" s="333"/>
      <c r="QYI1858" s="334"/>
      <c r="QYJ1858" s="334"/>
      <c r="QYK1858" s="335"/>
      <c r="QYL1858" s="336"/>
      <c r="QYM1858" s="333"/>
      <c r="QYN1858" s="334"/>
      <c r="QYO1858" s="333"/>
      <c r="QYP1858" s="334"/>
      <c r="QYQ1858" s="334"/>
      <c r="QYR1858" s="335"/>
      <c r="QYS1858" s="336"/>
      <c r="QYT1858" s="333"/>
      <c r="QYU1858" s="334"/>
      <c r="QYV1858" s="333"/>
      <c r="QYW1858" s="334"/>
      <c r="QYX1858" s="334"/>
      <c r="QYY1858" s="335"/>
      <c r="QYZ1858" s="336"/>
      <c r="QZA1858" s="333"/>
      <c r="QZB1858" s="334"/>
      <c r="QZC1858" s="333"/>
      <c r="QZD1858" s="334"/>
      <c r="QZE1858" s="334"/>
      <c r="QZF1858" s="335"/>
      <c r="QZG1858" s="336"/>
      <c r="QZH1858" s="333"/>
      <c r="QZI1858" s="334"/>
      <c r="QZJ1858" s="333"/>
      <c r="QZK1858" s="334"/>
      <c r="QZL1858" s="334"/>
      <c r="QZM1858" s="335"/>
      <c r="QZN1858" s="336"/>
      <c r="QZO1858" s="333"/>
      <c r="QZP1858" s="334"/>
      <c r="QZQ1858" s="333"/>
      <c r="QZR1858" s="334"/>
      <c r="QZS1858" s="334"/>
      <c r="QZT1858" s="335"/>
      <c r="QZU1858" s="336"/>
      <c r="QZV1858" s="333"/>
      <c r="QZW1858" s="334"/>
      <c r="QZX1858" s="333"/>
      <c r="QZY1858" s="334"/>
      <c r="QZZ1858" s="334"/>
      <c r="RAA1858" s="335"/>
      <c r="RAB1858" s="336"/>
      <c r="RAC1858" s="333"/>
      <c r="RAD1858" s="334"/>
      <c r="RAE1858" s="333"/>
      <c r="RAF1858" s="334"/>
      <c r="RAG1858" s="334"/>
      <c r="RAH1858" s="335"/>
      <c r="RAI1858" s="336"/>
      <c r="RAJ1858" s="333"/>
      <c r="RAK1858" s="334"/>
      <c r="RAL1858" s="333"/>
      <c r="RAM1858" s="334"/>
      <c r="RAN1858" s="334"/>
      <c r="RAO1858" s="335"/>
      <c r="RAP1858" s="336"/>
      <c r="RAQ1858" s="333"/>
      <c r="RAR1858" s="334"/>
      <c r="RAS1858" s="333"/>
      <c r="RAT1858" s="334"/>
      <c r="RAU1858" s="334"/>
      <c r="RAV1858" s="335"/>
      <c r="RAW1858" s="336"/>
      <c r="RAX1858" s="333"/>
      <c r="RAY1858" s="334"/>
      <c r="RAZ1858" s="333"/>
      <c r="RBA1858" s="334"/>
      <c r="RBB1858" s="334"/>
      <c r="RBC1858" s="335"/>
      <c r="RBD1858" s="336"/>
      <c r="RBE1858" s="333"/>
      <c r="RBF1858" s="334"/>
      <c r="RBG1858" s="333"/>
      <c r="RBH1858" s="334"/>
      <c r="RBI1858" s="334"/>
      <c r="RBJ1858" s="335"/>
      <c r="RBK1858" s="336"/>
      <c r="RBL1858" s="333"/>
      <c r="RBM1858" s="334"/>
      <c r="RBN1858" s="333"/>
      <c r="RBO1858" s="334"/>
      <c r="RBP1858" s="334"/>
      <c r="RBQ1858" s="335"/>
      <c r="RBR1858" s="336"/>
      <c r="RBS1858" s="333"/>
      <c r="RBT1858" s="334"/>
      <c r="RBU1858" s="333"/>
      <c r="RBV1858" s="334"/>
      <c r="RBW1858" s="334"/>
      <c r="RBX1858" s="335"/>
      <c r="RBY1858" s="336"/>
      <c r="RBZ1858" s="333"/>
      <c r="RCA1858" s="334"/>
      <c r="RCB1858" s="333"/>
      <c r="RCC1858" s="334"/>
      <c r="RCD1858" s="334"/>
      <c r="RCE1858" s="335"/>
      <c r="RCF1858" s="336"/>
      <c r="RCG1858" s="333"/>
      <c r="RCH1858" s="334"/>
      <c r="RCI1858" s="333"/>
      <c r="RCJ1858" s="334"/>
      <c r="RCK1858" s="334"/>
      <c r="RCL1858" s="335"/>
      <c r="RCM1858" s="336"/>
      <c r="RCN1858" s="333"/>
      <c r="RCO1858" s="334"/>
      <c r="RCP1858" s="333"/>
      <c r="RCQ1858" s="334"/>
      <c r="RCR1858" s="334"/>
      <c r="RCS1858" s="335"/>
      <c r="RCT1858" s="336"/>
      <c r="RCU1858" s="333"/>
      <c r="RCV1858" s="334"/>
      <c r="RCW1858" s="333"/>
      <c r="RCX1858" s="334"/>
      <c r="RCY1858" s="334"/>
      <c r="RCZ1858" s="335"/>
      <c r="RDA1858" s="336"/>
      <c r="RDB1858" s="333"/>
      <c r="RDC1858" s="334"/>
      <c r="RDD1858" s="333"/>
      <c r="RDE1858" s="334"/>
      <c r="RDF1858" s="334"/>
      <c r="RDG1858" s="335"/>
      <c r="RDH1858" s="336"/>
      <c r="RDI1858" s="333"/>
      <c r="RDJ1858" s="334"/>
      <c r="RDK1858" s="333"/>
      <c r="RDL1858" s="334"/>
      <c r="RDM1858" s="334"/>
      <c r="RDN1858" s="335"/>
      <c r="RDO1858" s="336"/>
      <c r="RDP1858" s="333"/>
      <c r="RDQ1858" s="334"/>
      <c r="RDR1858" s="333"/>
      <c r="RDS1858" s="334"/>
      <c r="RDT1858" s="334"/>
      <c r="RDU1858" s="335"/>
      <c r="RDV1858" s="336"/>
      <c r="RDW1858" s="333"/>
      <c r="RDX1858" s="334"/>
      <c r="RDY1858" s="333"/>
      <c r="RDZ1858" s="334"/>
      <c r="REA1858" s="334"/>
      <c r="REB1858" s="335"/>
      <c r="REC1858" s="336"/>
      <c r="RED1858" s="333"/>
      <c r="REE1858" s="334"/>
      <c r="REF1858" s="333"/>
      <c r="REG1858" s="334"/>
      <c r="REH1858" s="334"/>
      <c r="REI1858" s="335"/>
      <c r="REJ1858" s="336"/>
      <c r="REK1858" s="333"/>
      <c r="REL1858" s="334"/>
      <c r="REM1858" s="333"/>
      <c r="REN1858" s="334"/>
      <c r="REO1858" s="334"/>
      <c r="REP1858" s="335"/>
      <c r="REQ1858" s="336"/>
      <c r="RER1858" s="333"/>
      <c r="RES1858" s="334"/>
      <c r="RET1858" s="333"/>
      <c r="REU1858" s="334"/>
      <c r="REV1858" s="334"/>
      <c r="REW1858" s="335"/>
      <c r="REX1858" s="336"/>
      <c r="REY1858" s="333"/>
      <c r="REZ1858" s="334"/>
      <c r="RFA1858" s="333"/>
      <c r="RFB1858" s="334"/>
      <c r="RFC1858" s="334"/>
      <c r="RFD1858" s="335"/>
      <c r="RFE1858" s="336"/>
      <c r="RFF1858" s="333"/>
      <c r="RFG1858" s="334"/>
      <c r="RFH1858" s="333"/>
      <c r="RFI1858" s="334"/>
      <c r="RFJ1858" s="334"/>
      <c r="RFK1858" s="335"/>
      <c r="RFL1858" s="336"/>
      <c r="RFM1858" s="333"/>
      <c r="RFN1858" s="334"/>
      <c r="RFO1858" s="333"/>
      <c r="RFP1858" s="334"/>
      <c r="RFQ1858" s="334"/>
      <c r="RFR1858" s="335"/>
      <c r="RFS1858" s="336"/>
      <c r="RFT1858" s="333"/>
      <c r="RFU1858" s="334"/>
      <c r="RFV1858" s="333"/>
      <c r="RFW1858" s="334"/>
      <c r="RFX1858" s="334"/>
      <c r="RFY1858" s="335"/>
      <c r="RFZ1858" s="336"/>
      <c r="RGA1858" s="333"/>
      <c r="RGB1858" s="334"/>
      <c r="RGC1858" s="333"/>
      <c r="RGD1858" s="334"/>
      <c r="RGE1858" s="334"/>
      <c r="RGF1858" s="335"/>
      <c r="RGG1858" s="336"/>
      <c r="RGH1858" s="333"/>
      <c r="RGI1858" s="334"/>
      <c r="RGJ1858" s="333"/>
      <c r="RGK1858" s="334"/>
      <c r="RGL1858" s="334"/>
      <c r="RGM1858" s="335"/>
      <c r="RGN1858" s="336"/>
      <c r="RGO1858" s="333"/>
      <c r="RGP1858" s="334"/>
      <c r="RGQ1858" s="333"/>
      <c r="RGR1858" s="334"/>
      <c r="RGS1858" s="334"/>
      <c r="RGT1858" s="335"/>
      <c r="RGU1858" s="336"/>
      <c r="RGV1858" s="333"/>
      <c r="RGW1858" s="334"/>
      <c r="RGX1858" s="333"/>
      <c r="RGY1858" s="334"/>
      <c r="RGZ1858" s="334"/>
      <c r="RHA1858" s="335"/>
      <c r="RHB1858" s="336"/>
      <c r="RHC1858" s="333"/>
      <c r="RHD1858" s="334"/>
      <c r="RHE1858" s="333"/>
      <c r="RHF1858" s="334"/>
      <c r="RHG1858" s="334"/>
      <c r="RHH1858" s="335"/>
      <c r="RHI1858" s="336"/>
      <c r="RHJ1858" s="333"/>
      <c r="RHK1858" s="334"/>
      <c r="RHL1858" s="333"/>
      <c r="RHM1858" s="334"/>
      <c r="RHN1858" s="334"/>
      <c r="RHO1858" s="335"/>
      <c r="RHP1858" s="336"/>
      <c r="RHQ1858" s="333"/>
      <c r="RHR1858" s="334"/>
      <c r="RHS1858" s="333"/>
      <c r="RHT1858" s="334"/>
      <c r="RHU1858" s="334"/>
      <c r="RHV1858" s="335"/>
      <c r="RHW1858" s="336"/>
      <c r="RHX1858" s="333"/>
      <c r="RHY1858" s="334"/>
      <c r="RHZ1858" s="333"/>
      <c r="RIA1858" s="334"/>
      <c r="RIB1858" s="334"/>
      <c r="RIC1858" s="335"/>
      <c r="RID1858" s="336"/>
      <c r="RIE1858" s="333"/>
      <c r="RIF1858" s="334"/>
      <c r="RIG1858" s="333"/>
      <c r="RIH1858" s="334"/>
      <c r="RII1858" s="334"/>
      <c r="RIJ1858" s="335"/>
      <c r="RIK1858" s="336"/>
      <c r="RIL1858" s="333"/>
      <c r="RIM1858" s="334"/>
      <c r="RIN1858" s="333"/>
      <c r="RIO1858" s="334"/>
      <c r="RIP1858" s="334"/>
      <c r="RIQ1858" s="335"/>
      <c r="RIR1858" s="336"/>
      <c r="RIS1858" s="333"/>
      <c r="RIT1858" s="334"/>
      <c r="RIU1858" s="333"/>
      <c r="RIV1858" s="334"/>
      <c r="RIW1858" s="334"/>
      <c r="RIX1858" s="335"/>
      <c r="RIY1858" s="336"/>
      <c r="RIZ1858" s="333"/>
      <c r="RJA1858" s="334"/>
      <c r="RJB1858" s="333"/>
      <c r="RJC1858" s="334"/>
      <c r="RJD1858" s="334"/>
      <c r="RJE1858" s="335"/>
      <c r="RJF1858" s="336"/>
      <c r="RJG1858" s="333"/>
      <c r="RJH1858" s="334"/>
      <c r="RJI1858" s="333"/>
      <c r="RJJ1858" s="334"/>
      <c r="RJK1858" s="334"/>
      <c r="RJL1858" s="335"/>
      <c r="RJM1858" s="336"/>
      <c r="RJN1858" s="333"/>
      <c r="RJO1858" s="334"/>
      <c r="RJP1858" s="333"/>
      <c r="RJQ1858" s="334"/>
      <c r="RJR1858" s="334"/>
      <c r="RJS1858" s="335"/>
      <c r="RJT1858" s="336"/>
      <c r="RJU1858" s="333"/>
      <c r="RJV1858" s="334"/>
      <c r="RJW1858" s="333"/>
      <c r="RJX1858" s="334"/>
      <c r="RJY1858" s="334"/>
      <c r="RJZ1858" s="335"/>
      <c r="RKA1858" s="336"/>
      <c r="RKB1858" s="333"/>
      <c r="RKC1858" s="334"/>
      <c r="RKD1858" s="333"/>
      <c r="RKE1858" s="334"/>
      <c r="RKF1858" s="334"/>
      <c r="RKG1858" s="335"/>
      <c r="RKH1858" s="336"/>
      <c r="RKI1858" s="333"/>
      <c r="RKJ1858" s="334"/>
      <c r="RKK1858" s="333"/>
      <c r="RKL1858" s="334"/>
      <c r="RKM1858" s="334"/>
      <c r="RKN1858" s="335"/>
      <c r="RKO1858" s="336"/>
      <c r="RKP1858" s="333"/>
      <c r="RKQ1858" s="334"/>
      <c r="RKR1858" s="333"/>
      <c r="RKS1858" s="334"/>
      <c r="RKT1858" s="334"/>
      <c r="RKU1858" s="335"/>
      <c r="RKV1858" s="336"/>
      <c r="RKW1858" s="333"/>
      <c r="RKX1858" s="334"/>
      <c r="RKY1858" s="333"/>
      <c r="RKZ1858" s="334"/>
      <c r="RLA1858" s="334"/>
      <c r="RLB1858" s="335"/>
      <c r="RLC1858" s="336"/>
      <c r="RLD1858" s="333"/>
      <c r="RLE1858" s="334"/>
      <c r="RLF1858" s="333"/>
      <c r="RLG1858" s="334"/>
      <c r="RLH1858" s="334"/>
      <c r="RLI1858" s="335"/>
      <c r="RLJ1858" s="336"/>
      <c r="RLK1858" s="333"/>
      <c r="RLL1858" s="334"/>
      <c r="RLM1858" s="333"/>
      <c r="RLN1858" s="334"/>
      <c r="RLO1858" s="334"/>
      <c r="RLP1858" s="335"/>
      <c r="RLQ1858" s="336"/>
      <c r="RLR1858" s="333"/>
      <c r="RLS1858" s="334"/>
      <c r="RLT1858" s="333"/>
      <c r="RLU1858" s="334"/>
      <c r="RLV1858" s="334"/>
      <c r="RLW1858" s="335"/>
      <c r="RLX1858" s="336"/>
      <c r="RLY1858" s="333"/>
      <c r="RLZ1858" s="334"/>
      <c r="RMA1858" s="333"/>
      <c r="RMB1858" s="334"/>
      <c r="RMC1858" s="334"/>
      <c r="RMD1858" s="335"/>
      <c r="RME1858" s="336"/>
      <c r="RMF1858" s="333"/>
      <c r="RMG1858" s="334"/>
      <c r="RMH1858" s="333"/>
      <c r="RMI1858" s="334"/>
      <c r="RMJ1858" s="334"/>
      <c r="RMK1858" s="335"/>
      <c r="RML1858" s="336"/>
      <c r="RMM1858" s="333"/>
      <c r="RMN1858" s="334"/>
      <c r="RMO1858" s="333"/>
      <c r="RMP1858" s="334"/>
      <c r="RMQ1858" s="334"/>
      <c r="RMR1858" s="335"/>
      <c r="RMS1858" s="336"/>
      <c r="RMT1858" s="333"/>
      <c r="RMU1858" s="334"/>
      <c r="RMV1858" s="333"/>
      <c r="RMW1858" s="334"/>
      <c r="RMX1858" s="334"/>
      <c r="RMY1858" s="335"/>
      <c r="RMZ1858" s="336"/>
      <c r="RNA1858" s="333"/>
      <c r="RNB1858" s="334"/>
      <c r="RNC1858" s="333"/>
      <c r="RND1858" s="334"/>
      <c r="RNE1858" s="334"/>
      <c r="RNF1858" s="335"/>
      <c r="RNG1858" s="336"/>
      <c r="RNH1858" s="333"/>
      <c r="RNI1858" s="334"/>
      <c r="RNJ1858" s="333"/>
      <c r="RNK1858" s="334"/>
      <c r="RNL1858" s="334"/>
      <c r="RNM1858" s="335"/>
      <c r="RNN1858" s="336"/>
      <c r="RNO1858" s="333"/>
      <c r="RNP1858" s="334"/>
      <c r="RNQ1858" s="333"/>
      <c r="RNR1858" s="334"/>
      <c r="RNS1858" s="334"/>
      <c r="RNT1858" s="335"/>
      <c r="RNU1858" s="336"/>
      <c r="RNV1858" s="333"/>
      <c r="RNW1858" s="334"/>
      <c r="RNX1858" s="333"/>
      <c r="RNY1858" s="334"/>
      <c r="RNZ1858" s="334"/>
      <c r="ROA1858" s="335"/>
      <c r="ROB1858" s="336"/>
      <c r="ROC1858" s="333"/>
      <c r="ROD1858" s="334"/>
      <c r="ROE1858" s="333"/>
      <c r="ROF1858" s="334"/>
      <c r="ROG1858" s="334"/>
      <c r="ROH1858" s="335"/>
      <c r="ROI1858" s="336"/>
      <c r="ROJ1858" s="333"/>
      <c r="ROK1858" s="334"/>
      <c r="ROL1858" s="333"/>
      <c r="ROM1858" s="334"/>
      <c r="RON1858" s="334"/>
      <c r="ROO1858" s="335"/>
      <c r="ROP1858" s="336"/>
      <c r="ROQ1858" s="333"/>
      <c r="ROR1858" s="334"/>
      <c r="ROS1858" s="333"/>
      <c r="ROT1858" s="334"/>
      <c r="ROU1858" s="334"/>
      <c r="ROV1858" s="335"/>
      <c r="ROW1858" s="336"/>
      <c r="ROX1858" s="333"/>
      <c r="ROY1858" s="334"/>
      <c r="ROZ1858" s="333"/>
      <c r="RPA1858" s="334"/>
      <c r="RPB1858" s="334"/>
      <c r="RPC1858" s="335"/>
      <c r="RPD1858" s="336"/>
      <c r="RPE1858" s="333"/>
      <c r="RPF1858" s="334"/>
      <c r="RPG1858" s="333"/>
      <c r="RPH1858" s="334"/>
      <c r="RPI1858" s="334"/>
      <c r="RPJ1858" s="335"/>
      <c r="RPK1858" s="336"/>
      <c r="RPL1858" s="333"/>
      <c r="RPM1858" s="334"/>
      <c r="RPN1858" s="333"/>
      <c r="RPO1858" s="334"/>
      <c r="RPP1858" s="334"/>
      <c r="RPQ1858" s="335"/>
      <c r="RPR1858" s="336"/>
      <c r="RPS1858" s="333"/>
      <c r="RPT1858" s="334"/>
      <c r="RPU1858" s="333"/>
      <c r="RPV1858" s="334"/>
      <c r="RPW1858" s="334"/>
      <c r="RPX1858" s="335"/>
      <c r="RPY1858" s="336"/>
      <c r="RPZ1858" s="333"/>
      <c r="RQA1858" s="334"/>
      <c r="RQB1858" s="333"/>
      <c r="RQC1858" s="334"/>
      <c r="RQD1858" s="334"/>
      <c r="RQE1858" s="335"/>
      <c r="RQF1858" s="336"/>
      <c r="RQG1858" s="333"/>
      <c r="RQH1858" s="334"/>
      <c r="RQI1858" s="333"/>
      <c r="RQJ1858" s="334"/>
      <c r="RQK1858" s="334"/>
      <c r="RQL1858" s="335"/>
      <c r="RQM1858" s="336"/>
      <c r="RQN1858" s="333"/>
      <c r="RQO1858" s="334"/>
      <c r="RQP1858" s="333"/>
      <c r="RQQ1858" s="334"/>
      <c r="RQR1858" s="334"/>
      <c r="RQS1858" s="335"/>
      <c r="RQT1858" s="336"/>
      <c r="RQU1858" s="333"/>
      <c r="RQV1858" s="334"/>
      <c r="RQW1858" s="333"/>
      <c r="RQX1858" s="334"/>
      <c r="RQY1858" s="334"/>
      <c r="RQZ1858" s="335"/>
      <c r="RRA1858" s="336"/>
      <c r="RRB1858" s="333"/>
      <c r="RRC1858" s="334"/>
      <c r="RRD1858" s="333"/>
      <c r="RRE1858" s="334"/>
      <c r="RRF1858" s="334"/>
      <c r="RRG1858" s="335"/>
      <c r="RRH1858" s="336"/>
      <c r="RRI1858" s="333"/>
      <c r="RRJ1858" s="334"/>
      <c r="RRK1858" s="333"/>
      <c r="RRL1858" s="334"/>
      <c r="RRM1858" s="334"/>
      <c r="RRN1858" s="335"/>
      <c r="RRO1858" s="336"/>
      <c r="RRP1858" s="333"/>
      <c r="RRQ1858" s="334"/>
      <c r="RRR1858" s="333"/>
      <c r="RRS1858" s="334"/>
      <c r="RRT1858" s="334"/>
      <c r="RRU1858" s="335"/>
      <c r="RRV1858" s="336"/>
      <c r="RRW1858" s="333"/>
      <c r="RRX1858" s="334"/>
      <c r="RRY1858" s="333"/>
      <c r="RRZ1858" s="334"/>
      <c r="RSA1858" s="334"/>
      <c r="RSB1858" s="335"/>
      <c r="RSC1858" s="336"/>
      <c r="RSD1858" s="333"/>
      <c r="RSE1858" s="334"/>
      <c r="RSF1858" s="333"/>
      <c r="RSG1858" s="334"/>
      <c r="RSH1858" s="334"/>
      <c r="RSI1858" s="335"/>
      <c r="RSJ1858" s="336"/>
      <c r="RSK1858" s="333"/>
      <c r="RSL1858" s="334"/>
      <c r="RSM1858" s="333"/>
      <c r="RSN1858" s="334"/>
      <c r="RSO1858" s="334"/>
      <c r="RSP1858" s="335"/>
      <c r="RSQ1858" s="336"/>
      <c r="RSR1858" s="333"/>
      <c r="RSS1858" s="334"/>
      <c r="RST1858" s="333"/>
      <c r="RSU1858" s="334"/>
      <c r="RSV1858" s="334"/>
      <c r="RSW1858" s="335"/>
      <c r="RSX1858" s="336"/>
      <c r="RSY1858" s="333"/>
      <c r="RSZ1858" s="334"/>
      <c r="RTA1858" s="333"/>
      <c r="RTB1858" s="334"/>
      <c r="RTC1858" s="334"/>
      <c r="RTD1858" s="335"/>
      <c r="RTE1858" s="336"/>
      <c r="RTF1858" s="333"/>
      <c r="RTG1858" s="334"/>
      <c r="RTH1858" s="333"/>
      <c r="RTI1858" s="334"/>
      <c r="RTJ1858" s="334"/>
      <c r="RTK1858" s="335"/>
      <c r="RTL1858" s="336"/>
      <c r="RTM1858" s="333"/>
      <c r="RTN1858" s="334"/>
      <c r="RTO1858" s="333"/>
      <c r="RTP1858" s="334"/>
      <c r="RTQ1858" s="334"/>
      <c r="RTR1858" s="335"/>
      <c r="RTS1858" s="336"/>
      <c r="RTT1858" s="333"/>
      <c r="RTU1858" s="334"/>
      <c r="RTV1858" s="333"/>
      <c r="RTW1858" s="334"/>
      <c r="RTX1858" s="334"/>
      <c r="RTY1858" s="335"/>
      <c r="RTZ1858" s="336"/>
      <c r="RUA1858" s="333"/>
      <c r="RUB1858" s="334"/>
      <c r="RUC1858" s="333"/>
      <c r="RUD1858" s="334"/>
      <c r="RUE1858" s="334"/>
      <c r="RUF1858" s="335"/>
      <c r="RUG1858" s="336"/>
      <c r="RUH1858" s="333"/>
      <c r="RUI1858" s="334"/>
      <c r="RUJ1858" s="333"/>
      <c r="RUK1858" s="334"/>
      <c r="RUL1858" s="334"/>
      <c r="RUM1858" s="335"/>
      <c r="RUN1858" s="336"/>
      <c r="RUO1858" s="333"/>
      <c r="RUP1858" s="334"/>
      <c r="RUQ1858" s="333"/>
      <c r="RUR1858" s="334"/>
      <c r="RUS1858" s="334"/>
      <c r="RUT1858" s="335"/>
      <c r="RUU1858" s="336"/>
      <c r="RUV1858" s="333"/>
      <c r="RUW1858" s="334"/>
      <c r="RUX1858" s="333"/>
      <c r="RUY1858" s="334"/>
      <c r="RUZ1858" s="334"/>
      <c r="RVA1858" s="335"/>
      <c r="RVB1858" s="336"/>
      <c r="RVC1858" s="333"/>
      <c r="RVD1858" s="334"/>
      <c r="RVE1858" s="333"/>
      <c r="RVF1858" s="334"/>
      <c r="RVG1858" s="334"/>
      <c r="RVH1858" s="335"/>
      <c r="RVI1858" s="336"/>
      <c r="RVJ1858" s="333"/>
      <c r="RVK1858" s="334"/>
      <c r="RVL1858" s="333"/>
      <c r="RVM1858" s="334"/>
      <c r="RVN1858" s="334"/>
      <c r="RVO1858" s="335"/>
      <c r="RVP1858" s="336"/>
      <c r="RVQ1858" s="333"/>
      <c r="RVR1858" s="334"/>
      <c r="RVS1858" s="333"/>
      <c r="RVT1858" s="334"/>
      <c r="RVU1858" s="334"/>
      <c r="RVV1858" s="335"/>
      <c r="RVW1858" s="336"/>
      <c r="RVX1858" s="333"/>
      <c r="RVY1858" s="334"/>
      <c r="RVZ1858" s="333"/>
      <c r="RWA1858" s="334"/>
      <c r="RWB1858" s="334"/>
      <c r="RWC1858" s="335"/>
      <c r="RWD1858" s="336"/>
      <c r="RWE1858" s="333"/>
      <c r="RWF1858" s="334"/>
      <c r="RWG1858" s="333"/>
      <c r="RWH1858" s="334"/>
      <c r="RWI1858" s="334"/>
      <c r="RWJ1858" s="335"/>
      <c r="RWK1858" s="336"/>
      <c r="RWL1858" s="333"/>
      <c r="RWM1858" s="334"/>
      <c r="RWN1858" s="333"/>
      <c r="RWO1858" s="334"/>
      <c r="RWP1858" s="334"/>
      <c r="RWQ1858" s="335"/>
      <c r="RWR1858" s="336"/>
      <c r="RWS1858" s="333"/>
      <c r="RWT1858" s="334"/>
      <c r="RWU1858" s="333"/>
      <c r="RWV1858" s="334"/>
      <c r="RWW1858" s="334"/>
      <c r="RWX1858" s="335"/>
      <c r="RWY1858" s="336"/>
      <c r="RWZ1858" s="333"/>
      <c r="RXA1858" s="334"/>
      <c r="RXB1858" s="333"/>
      <c r="RXC1858" s="334"/>
      <c r="RXD1858" s="334"/>
      <c r="RXE1858" s="335"/>
      <c r="RXF1858" s="336"/>
      <c r="RXG1858" s="333"/>
      <c r="RXH1858" s="334"/>
      <c r="RXI1858" s="333"/>
      <c r="RXJ1858" s="334"/>
      <c r="RXK1858" s="334"/>
      <c r="RXL1858" s="335"/>
      <c r="RXM1858" s="336"/>
      <c r="RXN1858" s="333"/>
      <c r="RXO1858" s="334"/>
      <c r="RXP1858" s="333"/>
      <c r="RXQ1858" s="334"/>
      <c r="RXR1858" s="334"/>
      <c r="RXS1858" s="335"/>
      <c r="RXT1858" s="336"/>
      <c r="RXU1858" s="333"/>
      <c r="RXV1858" s="334"/>
      <c r="RXW1858" s="333"/>
      <c r="RXX1858" s="334"/>
      <c r="RXY1858" s="334"/>
      <c r="RXZ1858" s="335"/>
      <c r="RYA1858" s="336"/>
      <c r="RYB1858" s="333"/>
      <c r="RYC1858" s="334"/>
      <c r="RYD1858" s="333"/>
      <c r="RYE1858" s="334"/>
      <c r="RYF1858" s="334"/>
      <c r="RYG1858" s="335"/>
      <c r="RYH1858" s="336"/>
      <c r="RYI1858" s="333"/>
      <c r="RYJ1858" s="334"/>
      <c r="RYK1858" s="333"/>
      <c r="RYL1858" s="334"/>
      <c r="RYM1858" s="334"/>
      <c r="RYN1858" s="335"/>
      <c r="RYO1858" s="336"/>
      <c r="RYP1858" s="333"/>
      <c r="RYQ1858" s="334"/>
      <c r="RYR1858" s="333"/>
      <c r="RYS1858" s="334"/>
      <c r="RYT1858" s="334"/>
      <c r="RYU1858" s="335"/>
      <c r="RYV1858" s="336"/>
      <c r="RYW1858" s="333"/>
      <c r="RYX1858" s="334"/>
      <c r="RYY1858" s="333"/>
      <c r="RYZ1858" s="334"/>
      <c r="RZA1858" s="334"/>
      <c r="RZB1858" s="335"/>
      <c r="RZC1858" s="336"/>
      <c r="RZD1858" s="333"/>
      <c r="RZE1858" s="334"/>
      <c r="RZF1858" s="333"/>
      <c r="RZG1858" s="334"/>
      <c r="RZH1858" s="334"/>
      <c r="RZI1858" s="335"/>
      <c r="RZJ1858" s="336"/>
      <c r="RZK1858" s="333"/>
      <c r="RZL1858" s="334"/>
      <c r="RZM1858" s="333"/>
      <c r="RZN1858" s="334"/>
      <c r="RZO1858" s="334"/>
      <c r="RZP1858" s="335"/>
      <c r="RZQ1858" s="336"/>
      <c r="RZR1858" s="333"/>
      <c r="RZS1858" s="334"/>
      <c r="RZT1858" s="333"/>
      <c r="RZU1858" s="334"/>
      <c r="RZV1858" s="334"/>
      <c r="RZW1858" s="335"/>
      <c r="RZX1858" s="336"/>
      <c r="RZY1858" s="333"/>
      <c r="RZZ1858" s="334"/>
      <c r="SAA1858" s="333"/>
      <c r="SAB1858" s="334"/>
      <c r="SAC1858" s="334"/>
      <c r="SAD1858" s="335"/>
      <c r="SAE1858" s="336"/>
      <c r="SAF1858" s="333"/>
      <c r="SAG1858" s="334"/>
      <c r="SAH1858" s="333"/>
      <c r="SAI1858" s="334"/>
      <c r="SAJ1858" s="334"/>
      <c r="SAK1858" s="335"/>
      <c r="SAL1858" s="336"/>
      <c r="SAM1858" s="333"/>
      <c r="SAN1858" s="334"/>
      <c r="SAO1858" s="333"/>
      <c r="SAP1858" s="334"/>
      <c r="SAQ1858" s="334"/>
      <c r="SAR1858" s="335"/>
      <c r="SAS1858" s="336"/>
      <c r="SAT1858" s="333"/>
      <c r="SAU1858" s="334"/>
      <c r="SAV1858" s="333"/>
      <c r="SAW1858" s="334"/>
      <c r="SAX1858" s="334"/>
      <c r="SAY1858" s="335"/>
      <c r="SAZ1858" s="336"/>
      <c r="SBA1858" s="333"/>
      <c r="SBB1858" s="334"/>
      <c r="SBC1858" s="333"/>
      <c r="SBD1858" s="334"/>
      <c r="SBE1858" s="334"/>
      <c r="SBF1858" s="335"/>
      <c r="SBG1858" s="336"/>
      <c r="SBH1858" s="333"/>
      <c r="SBI1858" s="334"/>
      <c r="SBJ1858" s="333"/>
      <c r="SBK1858" s="334"/>
      <c r="SBL1858" s="334"/>
      <c r="SBM1858" s="335"/>
      <c r="SBN1858" s="336"/>
      <c r="SBO1858" s="333"/>
      <c r="SBP1858" s="334"/>
      <c r="SBQ1858" s="333"/>
      <c r="SBR1858" s="334"/>
      <c r="SBS1858" s="334"/>
      <c r="SBT1858" s="335"/>
      <c r="SBU1858" s="336"/>
      <c r="SBV1858" s="333"/>
      <c r="SBW1858" s="334"/>
      <c r="SBX1858" s="333"/>
      <c r="SBY1858" s="334"/>
      <c r="SBZ1858" s="334"/>
      <c r="SCA1858" s="335"/>
      <c r="SCB1858" s="336"/>
      <c r="SCC1858" s="333"/>
      <c r="SCD1858" s="334"/>
      <c r="SCE1858" s="333"/>
      <c r="SCF1858" s="334"/>
      <c r="SCG1858" s="334"/>
      <c r="SCH1858" s="335"/>
      <c r="SCI1858" s="336"/>
      <c r="SCJ1858" s="333"/>
      <c r="SCK1858" s="334"/>
      <c r="SCL1858" s="333"/>
      <c r="SCM1858" s="334"/>
      <c r="SCN1858" s="334"/>
      <c r="SCO1858" s="335"/>
      <c r="SCP1858" s="336"/>
      <c r="SCQ1858" s="333"/>
      <c r="SCR1858" s="334"/>
      <c r="SCS1858" s="333"/>
      <c r="SCT1858" s="334"/>
      <c r="SCU1858" s="334"/>
      <c r="SCV1858" s="335"/>
      <c r="SCW1858" s="336"/>
      <c r="SCX1858" s="333"/>
      <c r="SCY1858" s="334"/>
      <c r="SCZ1858" s="333"/>
      <c r="SDA1858" s="334"/>
      <c r="SDB1858" s="334"/>
      <c r="SDC1858" s="335"/>
      <c r="SDD1858" s="336"/>
      <c r="SDE1858" s="333"/>
      <c r="SDF1858" s="334"/>
      <c r="SDG1858" s="333"/>
      <c r="SDH1858" s="334"/>
      <c r="SDI1858" s="334"/>
      <c r="SDJ1858" s="335"/>
      <c r="SDK1858" s="336"/>
      <c r="SDL1858" s="333"/>
      <c r="SDM1858" s="334"/>
      <c r="SDN1858" s="333"/>
      <c r="SDO1858" s="334"/>
      <c r="SDP1858" s="334"/>
      <c r="SDQ1858" s="335"/>
      <c r="SDR1858" s="336"/>
      <c r="SDS1858" s="333"/>
      <c r="SDT1858" s="334"/>
      <c r="SDU1858" s="333"/>
      <c r="SDV1858" s="334"/>
      <c r="SDW1858" s="334"/>
      <c r="SDX1858" s="335"/>
      <c r="SDY1858" s="336"/>
      <c r="SDZ1858" s="333"/>
      <c r="SEA1858" s="334"/>
      <c r="SEB1858" s="333"/>
      <c r="SEC1858" s="334"/>
      <c r="SED1858" s="334"/>
      <c r="SEE1858" s="335"/>
      <c r="SEF1858" s="336"/>
      <c r="SEG1858" s="333"/>
      <c r="SEH1858" s="334"/>
      <c r="SEI1858" s="333"/>
      <c r="SEJ1858" s="334"/>
      <c r="SEK1858" s="334"/>
      <c r="SEL1858" s="335"/>
      <c r="SEM1858" s="336"/>
      <c r="SEN1858" s="333"/>
      <c r="SEO1858" s="334"/>
      <c r="SEP1858" s="333"/>
      <c r="SEQ1858" s="334"/>
      <c r="SER1858" s="334"/>
      <c r="SES1858" s="335"/>
      <c r="SET1858" s="336"/>
      <c r="SEU1858" s="333"/>
      <c r="SEV1858" s="334"/>
      <c r="SEW1858" s="333"/>
      <c r="SEX1858" s="334"/>
      <c r="SEY1858" s="334"/>
      <c r="SEZ1858" s="335"/>
      <c r="SFA1858" s="336"/>
      <c r="SFB1858" s="333"/>
      <c r="SFC1858" s="334"/>
      <c r="SFD1858" s="333"/>
      <c r="SFE1858" s="334"/>
      <c r="SFF1858" s="334"/>
      <c r="SFG1858" s="335"/>
      <c r="SFH1858" s="336"/>
      <c r="SFI1858" s="333"/>
      <c r="SFJ1858" s="334"/>
      <c r="SFK1858" s="333"/>
      <c r="SFL1858" s="334"/>
      <c r="SFM1858" s="334"/>
      <c r="SFN1858" s="335"/>
      <c r="SFO1858" s="336"/>
      <c r="SFP1858" s="333"/>
      <c r="SFQ1858" s="334"/>
      <c r="SFR1858" s="333"/>
      <c r="SFS1858" s="334"/>
      <c r="SFT1858" s="334"/>
      <c r="SFU1858" s="335"/>
      <c r="SFV1858" s="336"/>
      <c r="SFW1858" s="333"/>
      <c r="SFX1858" s="334"/>
      <c r="SFY1858" s="333"/>
      <c r="SFZ1858" s="334"/>
      <c r="SGA1858" s="334"/>
      <c r="SGB1858" s="335"/>
      <c r="SGC1858" s="336"/>
      <c r="SGD1858" s="333"/>
      <c r="SGE1858" s="334"/>
      <c r="SGF1858" s="333"/>
      <c r="SGG1858" s="334"/>
      <c r="SGH1858" s="334"/>
      <c r="SGI1858" s="335"/>
      <c r="SGJ1858" s="336"/>
      <c r="SGK1858" s="333"/>
      <c r="SGL1858" s="334"/>
      <c r="SGM1858" s="333"/>
      <c r="SGN1858" s="334"/>
      <c r="SGO1858" s="334"/>
      <c r="SGP1858" s="335"/>
      <c r="SGQ1858" s="336"/>
      <c r="SGR1858" s="333"/>
      <c r="SGS1858" s="334"/>
      <c r="SGT1858" s="333"/>
      <c r="SGU1858" s="334"/>
      <c r="SGV1858" s="334"/>
      <c r="SGW1858" s="335"/>
      <c r="SGX1858" s="336"/>
      <c r="SGY1858" s="333"/>
      <c r="SGZ1858" s="334"/>
      <c r="SHA1858" s="333"/>
      <c r="SHB1858" s="334"/>
      <c r="SHC1858" s="334"/>
      <c r="SHD1858" s="335"/>
      <c r="SHE1858" s="336"/>
      <c r="SHF1858" s="333"/>
      <c r="SHG1858" s="334"/>
      <c r="SHH1858" s="333"/>
      <c r="SHI1858" s="334"/>
      <c r="SHJ1858" s="334"/>
      <c r="SHK1858" s="335"/>
      <c r="SHL1858" s="336"/>
      <c r="SHM1858" s="333"/>
      <c r="SHN1858" s="334"/>
      <c r="SHO1858" s="333"/>
      <c r="SHP1858" s="334"/>
      <c r="SHQ1858" s="334"/>
      <c r="SHR1858" s="335"/>
      <c r="SHS1858" s="336"/>
      <c r="SHT1858" s="333"/>
      <c r="SHU1858" s="334"/>
      <c r="SHV1858" s="333"/>
      <c r="SHW1858" s="334"/>
      <c r="SHX1858" s="334"/>
      <c r="SHY1858" s="335"/>
      <c r="SHZ1858" s="336"/>
      <c r="SIA1858" s="333"/>
      <c r="SIB1858" s="334"/>
      <c r="SIC1858" s="333"/>
      <c r="SID1858" s="334"/>
      <c r="SIE1858" s="334"/>
      <c r="SIF1858" s="335"/>
      <c r="SIG1858" s="336"/>
      <c r="SIH1858" s="333"/>
      <c r="SII1858" s="334"/>
      <c r="SIJ1858" s="333"/>
      <c r="SIK1858" s="334"/>
      <c r="SIL1858" s="334"/>
      <c r="SIM1858" s="335"/>
      <c r="SIN1858" s="336"/>
      <c r="SIO1858" s="333"/>
      <c r="SIP1858" s="334"/>
      <c r="SIQ1858" s="333"/>
      <c r="SIR1858" s="334"/>
      <c r="SIS1858" s="334"/>
      <c r="SIT1858" s="335"/>
      <c r="SIU1858" s="336"/>
      <c r="SIV1858" s="333"/>
      <c r="SIW1858" s="334"/>
      <c r="SIX1858" s="333"/>
      <c r="SIY1858" s="334"/>
      <c r="SIZ1858" s="334"/>
      <c r="SJA1858" s="335"/>
      <c r="SJB1858" s="336"/>
      <c r="SJC1858" s="333"/>
      <c r="SJD1858" s="334"/>
      <c r="SJE1858" s="333"/>
      <c r="SJF1858" s="334"/>
      <c r="SJG1858" s="334"/>
      <c r="SJH1858" s="335"/>
      <c r="SJI1858" s="336"/>
      <c r="SJJ1858" s="333"/>
      <c r="SJK1858" s="334"/>
      <c r="SJL1858" s="333"/>
      <c r="SJM1858" s="334"/>
      <c r="SJN1858" s="334"/>
      <c r="SJO1858" s="335"/>
      <c r="SJP1858" s="336"/>
      <c r="SJQ1858" s="333"/>
      <c r="SJR1858" s="334"/>
      <c r="SJS1858" s="333"/>
      <c r="SJT1858" s="334"/>
      <c r="SJU1858" s="334"/>
      <c r="SJV1858" s="335"/>
      <c r="SJW1858" s="336"/>
      <c r="SJX1858" s="333"/>
      <c r="SJY1858" s="334"/>
      <c r="SJZ1858" s="333"/>
      <c r="SKA1858" s="334"/>
      <c r="SKB1858" s="334"/>
      <c r="SKC1858" s="335"/>
      <c r="SKD1858" s="336"/>
      <c r="SKE1858" s="333"/>
      <c r="SKF1858" s="334"/>
      <c r="SKG1858" s="333"/>
      <c r="SKH1858" s="334"/>
      <c r="SKI1858" s="334"/>
      <c r="SKJ1858" s="335"/>
      <c r="SKK1858" s="336"/>
      <c r="SKL1858" s="333"/>
      <c r="SKM1858" s="334"/>
      <c r="SKN1858" s="333"/>
      <c r="SKO1858" s="334"/>
      <c r="SKP1858" s="334"/>
      <c r="SKQ1858" s="335"/>
      <c r="SKR1858" s="336"/>
      <c r="SKS1858" s="333"/>
      <c r="SKT1858" s="334"/>
      <c r="SKU1858" s="333"/>
      <c r="SKV1858" s="334"/>
      <c r="SKW1858" s="334"/>
      <c r="SKX1858" s="335"/>
      <c r="SKY1858" s="336"/>
      <c r="SKZ1858" s="333"/>
      <c r="SLA1858" s="334"/>
      <c r="SLB1858" s="333"/>
      <c r="SLC1858" s="334"/>
      <c r="SLD1858" s="334"/>
      <c r="SLE1858" s="335"/>
      <c r="SLF1858" s="336"/>
      <c r="SLG1858" s="333"/>
      <c r="SLH1858" s="334"/>
      <c r="SLI1858" s="333"/>
      <c r="SLJ1858" s="334"/>
      <c r="SLK1858" s="334"/>
      <c r="SLL1858" s="335"/>
      <c r="SLM1858" s="336"/>
      <c r="SLN1858" s="333"/>
      <c r="SLO1858" s="334"/>
      <c r="SLP1858" s="333"/>
      <c r="SLQ1858" s="334"/>
      <c r="SLR1858" s="334"/>
      <c r="SLS1858" s="335"/>
      <c r="SLT1858" s="336"/>
      <c r="SLU1858" s="333"/>
      <c r="SLV1858" s="334"/>
      <c r="SLW1858" s="333"/>
      <c r="SLX1858" s="334"/>
      <c r="SLY1858" s="334"/>
      <c r="SLZ1858" s="335"/>
      <c r="SMA1858" s="336"/>
      <c r="SMB1858" s="333"/>
      <c r="SMC1858" s="334"/>
      <c r="SMD1858" s="333"/>
      <c r="SME1858" s="334"/>
      <c r="SMF1858" s="334"/>
      <c r="SMG1858" s="335"/>
      <c r="SMH1858" s="336"/>
      <c r="SMI1858" s="333"/>
      <c r="SMJ1858" s="334"/>
      <c r="SMK1858" s="333"/>
      <c r="SML1858" s="334"/>
      <c r="SMM1858" s="334"/>
      <c r="SMN1858" s="335"/>
      <c r="SMO1858" s="336"/>
      <c r="SMP1858" s="333"/>
      <c r="SMQ1858" s="334"/>
      <c r="SMR1858" s="333"/>
      <c r="SMS1858" s="334"/>
      <c r="SMT1858" s="334"/>
      <c r="SMU1858" s="335"/>
      <c r="SMV1858" s="336"/>
      <c r="SMW1858" s="333"/>
      <c r="SMX1858" s="334"/>
      <c r="SMY1858" s="333"/>
      <c r="SMZ1858" s="334"/>
      <c r="SNA1858" s="334"/>
      <c r="SNB1858" s="335"/>
      <c r="SNC1858" s="336"/>
      <c r="SND1858" s="333"/>
      <c r="SNE1858" s="334"/>
      <c r="SNF1858" s="333"/>
      <c r="SNG1858" s="334"/>
      <c r="SNH1858" s="334"/>
      <c r="SNI1858" s="335"/>
      <c r="SNJ1858" s="336"/>
      <c r="SNK1858" s="333"/>
      <c r="SNL1858" s="334"/>
      <c r="SNM1858" s="333"/>
      <c r="SNN1858" s="334"/>
      <c r="SNO1858" s="334"/>
      <c r="SNP1858" s="335"/>
      <c r="SNQ1858" s="336"/>
      <c r="SNR1858" s="333"/>
      <c r="SNS1858" s="334"/>
      <c r="SNT1858" s="333"/>
      <c r="SNU1858" s="334"/>
      <c r="SNV1858" s="334"/>
      <c r="SNW1858" s="335"/>
      <c r="SNX1858" s="336"/>
      <c r="SNY1858" s="333"/>
      <c r="SNZ1858" s="334"/>
      <c r="SOA1858" s="333"/>
      <c r="SOB1858" s="334"/>
      <c r="SOC1858" s="334"/>
      <c r="SOD1858" s="335"/>
      <c r="SOE1858" s="336"/>
      <c r="SOF1858" s="333"/>
      <c r="SOG1858" s="334"/>
      <c r="SOH1858" s="333"/>
      <c r="SOI1858" s="334"/>
      <c r="SOJ1858" s="334"/>
      <c r="SOK1858" s="335"/>
      <c r="SOL1858" s="336"/>
      <c r="SOM1858" s="333"/>
      <c r="SON1858" s="334"/>
      <c r="SOO1858" s="333"/>
      <c r="SOP1858" s="334"/>
      <c r="SOQ1858" s="334"/>
      <c r="SOR1858" s="335"/>
      <c r="SOS1858" s="336"/>
      <c r="SOT1858" s="333"/>
      <c r="SOU1858" s="334"/>
      <c r="SOV1858" s="333"/>
      <c r="SOW1858" s="334"/>
      <c r="SOX1858" s="334"/>
      <c r="SOY1858" s="335"/>
      <c r="SOZ1858" s="336"/>
      <c r="SPA1858" s="333"/>
      <c r="SPB1858" s="334"/>
      <c r="SPC1858" s="333"/>
      <c r="SPD1858" s="334"/>
      <c r="SPE1858" s="334"/>
      <c r="SPF1858" s="335"/>
      <c r="SPG1858" s="336"/>
      <c r="SPH1858" s="333"/>
      <c r="SPI1858" s="334"/>
      <c r="SPJ1858" s="333"/>
      <c r="SPK1858" s="334"/>
      <c r="SPL1858" s="334"/>
      <c r="SPM1858" s="335"/>
      <c r="SPN1858" s="336"/>
      <c r="SPO1858" s="333"/>
      <c r="SPP1858" s="334"/>
      <c r="SPQ1858" s="333"/>
      <c r="SPR1858" s="334"/>
      <c r="SPS1858" s="334"/>
      <c r="SPT1858" s="335"/>
      <c r="SPU1858" s="336"/>
      <c r="SPV1858" s="333"/>
      <c r="SPW1858" s="334"/>
      <c r="SPX1858" s="333"/>
      <c r="SPY1858" s="334"/>
      <c r="SPZ1858" s="334"/>
      <c r="SQA1858" s="335"/>
      <c r="SQB1858" s="336"/>
      <c r="SQC1858" s="333"/>
      <c r="SQD1858" s="334"/>
      <c r="SQE1858" s="333"/>
      <c r="SQF1858" s="334"/>
      <c r="SQG1858" s="334"/>
      <c r="SQH1858" s="335"/>
      <c r="SQI1858" s="336"/>
      <c r="SQJ1858" s="333"/>
      <c r="SQK1858" s="334"/>
      <c r="SQL1858" s="333"/>
      <c r="SQM1858" s="334"/>
      <c r="SQN1858" s="334"/>
      <c r="SQO1858" s="335"/>
      <c r="SQP1858" s="336"/>
      <c r="SQQ1858" s="333"/>
      <c r="SQR1858" s="334"/>
      <c r="SQS1858" s="333"/>
      <c r="SQT1858" s="334"/>
      <c r="SQU1858" s="334"/>
      <c r="SQV1858" s="335"/>
      <c r="SQW1858" s="336"/>
      <c r="SQX1858" s="333"/>
      <c r="SQY1858" s="334"/>
      <c r="SQZ1858" s="333"/>
      <c r="SRA1858" s="334"/>
      <c r="SRB1858" s="334"/>
      <c r="SRC1858" s="335"/>
      <c r="SRD1858" s="336"/>
      <c r="SRE1858" s="333"/>
      <c r="SRF1858" s="334"/>
      <c r="SRG1858" s="333"/>
      <c r="SRH1858" s="334"/>
      <c r="SRI1858" s="334"/>
      <c r="SRJ1858" s="335"/>
      <c r="SRK1858" s="336"/>
      <c r="SRL1858" s="333"/>
      <c r="SRM1858" s="334"/>
      <c r="SRN1858" s="333"/>
      <c r="SRO1858" s="334"/>
      <c r="SRP1858" s="334"/>
      <c r="SRQ1858" s="335"/>
      <c r="SRR1858" s="336"/>
      <c r="SRS1858" s="333"/>
      <c r="SRT1858" s="334"/>
      <c r="SRU1858" s="333"/>
      <c r="SRV1858" s="334"/>
      <c r="SRW1858" s="334"/>
      <c r="SRX1858" s="335"/>
      <c r="SRY1858" s="336"/>
      <c r="SRZ1858" s="333"/>
      <c r="SSA1858" s="334"/>
      <c r="SSB1858" s="333"/>
      <c r="SSC1858" s="334"/>
      <c r="SSD1858" s="334"/>
      <c r="SSE1858" s="335"/>
      <c r="SSF1858" s="336"/>
      <c r="SSG1858" s="333"/>
      <c r="SSH1858" s="334"/>
      <c r="SSI1858" s="333"/>
      <c r="SSJ1858" s="334"/>
      <c r="SSK1858" s="334"/>
      <c r="SSL1858" s="335"/>
      <c r="SSM1858" s="336"/>
      <c r="SSN1858" s="333"/>
      <c r="SSO1858" s="334"/>
      <c r="SSP1858" s="333"/>
      <c r="SSQ1858" s="334"/>
      <c r="SSR1858" s="334"/>
      <c r="SSS1858" s="335"/>
      <c r="SST1858" s="336"/>
      <c r="SSU1858" s="333"/>
      <c r="SSV1858" s="334"/>
      <c r="SSW1858" s="333"/>
      <c r="SSX1858" s="334"/>
      <c r="SSY1858" s="334"/>
      <c r="SSZ1858" s="335"/>
      <c r="STA1858" s="336"/>
      <c r="STB1858" s="333"/>
      <c r="STC1858" s="334"/>
      <c r="STD1858" s="333"/>
      <c r="STE1858" s="334"/>
      <c r="STF1858" s="334"/>
      <c r="STG1858" s="335"/>
      <c r="STH1858" s="336"/>
      <c r="STI1858" s="333"/>
      <c r="STJ1858" s="334"/>
      <c r="STK1858" s="333"/>
      <c r="STL1858" s="334"/>
      <c r="STM1858" s="334"/>
      <c r="STN1858" s="335"/>
      <c r="STO1858" s="336"/>
      <c r="STP1858" s="333"/>
      <c r="STQ1858" s="334"/>
      <c r="STR1858" s="333"/>
      <c r="STS1858" s="334"/>
      <c r="STT1858" s="334"/>
      <c r="STU1858" s="335"/>
      <c r="STV1858" s="336"/>
      <c r="STW1858" s="333"/>
      <c r="STX1858" s="334"/>
      <c r="STY1858" s="333"/>
      <c r="STZ1858" s="334"/>
      <c r="SUA1858" s="334"/>
      <c r="SUB1858" s="335"/>
      <c r="SUC1858" s="336"/>
      <c r="SUD1858" s="333"/>
      <c r="SUE1858" s="334"/>
      <c r="SUF1858" s="333"/>
      <c r="SUG1858" s="334"/>
      <c r="SUH1858" s="334"/>
      <c r="SUI1858" s="335"/>
      <c r="SUJ1858" s="336"/>
      <c r="SUK1858" s="333"/>
      <c r="SUL1858" s="334"/>
      <c r="SUM1858" s="333"/>
      <c r="SUN1858" s="334"/>
      <c r="SUO1858" s="334"/>
      <c r="SUP1858" s="335"/>
      <c r="SUQ1858" s="336"/>
      <c r="SUR1858" s="333"/>
      <c r="SUS1858" s="334"/>
      <c r="SUT1858" s="333"/>
      <c r="SUU1858" s="334"/>
      <c r="SUV1858" s="334"/>
      <c r="SUW1858" s="335"/>
      <c r="SUX1858" s="336"/>
      <c r="SUY1858" s="333"/>
      <c r="SUZ1858" s="334"/>
      <c r="SVA1858" s="333"/>
      <c r="SVB1858" s="334"/>
      <c r="SVC1858" s="334"/>
      <c r="SVD1858" s="335"/>
      <c r="SVE1858" s="336"/>
      <c r="SVF1858" s="333"/>
      <c r="SVG1858" s="334"/>
      <c r="SVH1858" s="333"/>
      <c r="SVI1858" s="334"/>
      <c r="SVJ1858" s="334"/>
      <c r="SVK1858" s="335"/>
      <c r="SVL1858" s="336"/>
      <c r="SVM1858" s="333"/>
      <c r="SVN1858" s="334"/>
      <c r="SVO1858" s="333"/>
      <c r="SVP1858" s="334"/>
      <c r="SVQ1858" s="334"/>
      <c r="SVR1858" s="335"/>
      <c r="SVS1858" s="336"/>
      <c r="SVT1858" s="333"/>
      <c r="SVU1858" s="334"/>
      <c r="SVV1858" s="333"/>
      <c r="SVW1858" s="334"/>
      <c r="SVX1858" s="334"/>
      <c r="SVY1858" s="335"/>
      <c r="SVZ1858" s="336"/>
      <c r="SWA1858" s="333"/>
      <c r="SWB1858" s="334"/>
      <c r="SWC1858" s="333"/>
      <c r="SWD1858" s="334"/>
      <c r="SWE1858" s="334"/>
      <c r="SWF1858" s="335"/>
      <c r="SWG1858" s="336"/>
      <c r="SWH1858" s="333"/>
      <c r="SWI1858" s="334"/>
      <c r="SWJ1858" s="333"/>
      <c r="SWK1858" s="334"/>
      <c r="SWL1858" s="334"/>
      <c r="SWM1858" s="335"/>
      <c r="SWN1858" s="336"/>
      <c r="SWO1858" s="333"/>
      <c r="SWP1858" s="334"/>
      <c r="SWQ1858" s="333"/>
      <c r="SWR1858" s="334"/>
      <c r="SWS1858" s="334"/>
      <c r="SWT1858" s="335"/>
      <c r="SWU1858" s="336"/>
      <c r="SWV1858" s="333"/>
      <c r="SWW1858" s="334"/>
      <c r="SWX1858" s="333"/>
      <c r="SWY1858" s="334"/>
      <c r="SWZ1858" s="334"/>
      <c r="SXA1858" s="335"/>
      <c r="SXB1858" s="336"/>
      <c r="SXC1858" s="333"/>
      <c r="SXD1858" s="334"/>
      <c r="SXE1858" s="333"/>
      <c r="SXF1858" s="334"/>
      <c r="SXG1858" s="334"/>
      <c r="SXH1858" s="335"/>
      <c r="SXI1858" s="336"/>
      <c r="SXJ1858" s="333"/>
      <c r="SXK1858" s="334"/>
      <c r="SXL1858" s="333"/>
      <c r="SXM1858" s="334"/>
      <c r="SXN1858" s="334"/>
      <c r="SXO1858" s="335"/>
      <c r="SXP1858" s="336"/>
      <c r="SXQ1858" s="333"/>
      <c r="SXR1858" s="334"/>
      <c r="SXS1858" s="333"/>
      <c r="SXT1858" s="334"/>
      <c r="SXU1858" s="334"/>
      <c r="SXV1858" s="335"/>
      <c r="SXW1858" s="336"/>
      <c r="SXX1858" s="333"/>
      <c r="SXY1858" s="334"/>
      <c r="SXZ1858" s="333"/>
      <c r="SYA1858" s="334"/>
      <c r="SYB1858" s="334"/>
      <c r="SYC1858" s="335"/>
      <c r="SYD1858" s="336"/>
      <c r="SYE1858" s="333"/>
      <c r="SYF1858" s="334"/>
      <c r="SYG1858" s="333"/>
      <c r="SYH1858" s="334"/>
      <c r="SYI1858" s="334"/>
      <c r="SYJ1858" s="335"/>
      <c r="SYK1858" s="336"/>
      <c r="SYL1858" s="333"/>
      <c r="SYM1858" s="334"/>
      <c r="SYN1858" s="333"/>
      <c r="SYO1858" s="334"/>
      <c r="SYP1858" s="334"/>
      <c r="SYQ1858" s="335"/>
      <c r="SYR1858" s="336"/>
      <c r="SYS1858" s="333"/>
      <c r="SYT1858" s="334"/>
      <c r="SYU1858" s="333"/>
      <c r="SYV1858" s="334"/>
      <c r="SYW1858" s="334"/>
      <c r="SYX1858" s="335"/>
      <c r="SYY1858" s="336"/>
      <c r="SYZ1858" s="333"/>
      <c r="SZA1858" s="334"/>
      <c r="SZB1858" s="333"/>
      <c r="SZC1858" s="334"/>
      <c r="SZD1858" s="334"/>
      <c r="SZE1858" s="335"/>
      <c r="SZF1858" s="336"/>
      <c r="SZG1858" s="333"/>
      <c r="SZH1858" s="334"/>
      <c r="SZI1858" s="333"/>
      <c r="SZJ1858" s="334"/>
      <c r="SZK1858" s="334"/>
      <c r="SZL1858" s="335"/>
      <c r="SZM1858" s="336"/>
      <c r="SZN1858" s="333"/>
      <c r="SZO1858" s="334"/>
      <c r="SZP1858" s="333"/>
      <c r="SZQ1858" s="334"/>
      <c r="SZR1858" s="334"/>
      <c r="SZS1858" s="335"/>
      <c r="SZT1858" s="336"/>
      <c r="SZU1858" s="333"/>
      <c r="SZV1858" s="334"/>
      <c r="SZW1858" s="333"/>
      <c r="SZX1858" s="334"/>
      <c r="SZY1858" s="334"/>
      <c r="SZZ1858" s="335"/>
      <c r="TAA1858" s="336"/>
      <c r="TAB1858" s="333"/>
      <c r="TAC1858" s="334"/>
      <c r="TAD1858" s="333"/>
      <c r="TAE1858" s="334"/>
      <c r="TAF1858" s="334"/>
      <c r="TAG1858" s="335"/>
      <c r="TAH1858" s="336"/>
      <c r="TAI1858" s="333"/>
      <c r="TAJ1858" s="334"/>
      <c r="TAK1858" s="333"/>
      <c r="TAL1858" s="334"/>
      <c r="TAM1858" s="334"/>
      <c r="TAN1858" s="335"/>
      <c r="TAO1858" s="336"/>
      <c r="TAP1858" s="333"/>
      <c r="TAQ1858" s="334"/>
      <c r="TAR1858" s="333"/>
      <c r="TAS1858" s="334"/>
      <c r="TAT1858" s="334"/>
      <c r="TAU1858" s="335"/>
      <c r="TAV1858" s="336"/>
      <c r="TAW1858" s="333"/>
      <c r="TAX1858" s="334"/>
      <c r="TAY1858" s="333"/>
      <c r="TAZ1858" s="334"/>
      <c r="TBA1858" s="334"/>
      <c r="TBB1858" s="335"/>
      <c r="TBC1858" s="336"/>
      <c r="TBD1858" s="333"/>
      <c r="TBE1858" s="334"/>
      <c r="TBF1858" s="333"/>
      <c r="TBG1858" s="334"/>
      <c r="TBH1858" s="334"/>
      <c r="TBI1858" s="335"/>
      <c r="TBJ1858" s="336"/>
      <c r="TBK1858" s="333"/>
      <c r="TBL1858" s="334"/>
      <c r="TBM1858" s="333"/>
      <c r="TBN1858" s="334"/>
      <c r="TBO1858" s="334"/>
      <c r="TBP1858" s="335"/>
      <c r="TBQ1858" s="336"/>
      <c r="TBR1858" s="333"/>
      <c r="TBS1858" s="334"/>
      <c r="TBT1858" s="333"/>
      <c r="TBU1858" s="334"/>
      <c r="TBV1858" s="334"/>
      <c r="TBW1858" s="335"/>
      <c r="TBX1858" s="336"/>
      <c r="TBY1858" s="333"/>
      <c r="TBZ1858" s="334"/>
      <c r="TCA1858" s="333"/>
      <c r="TCB1858" s="334"/>
      <c r="TCC1858" s="334"/>
      <c r="TCD1858" s="335"/>
      <c r="TCE1858" s="336"/>
      <c r="TCF1858" s="333"/>
      <c r="TCG1858" s="334"/>
      <c r="TCH1858" s="333"/>
      <c r="TCI1858" s="334"/>
      <c r="TCJ1858" s="334"/>
      <c r="TCK1858" s="335"/>
      <c r="TCL1858" s="336"/>
      <c r="TCM1858" s="333"/>
      <c r="TCN1858" s="334"/>
      <c r="TCO1858" s="333"/>
      <c r="TCP1858" s="334"/>
      <c r="TCQ1858" s="334"/>
      <c r="TCR1858" s="335"/>
      <c r="TCS1858" s="336"/>
      <c r="TCT1858" s="333"/>
      <c r="TCU1858" s="334"/>
      <c r="TCV1858" s="333"/>
      <c r="TCW1858" s="334"/>
      <c r="TCX1858" s="334"/>
      <c r="TCY1858" s="335"/>
      <c r="TCZ1858" s="336"/>
      <c r="TDA1858" s="333"/>
      <c r="TDB1858" s="334"/>
      <c r="TDC1858" s="333"/>
      <c r="TDD1858" s="334"/>
      <c r="TDE1858" s="334"/>
      <c r="TDF1858" s="335"/>
      <c r="TDG1858" s="336"/>
      <c r="TDH1858" s="333"/>
      <c r="TDI1858" s="334"/>
      <c r="TDJ1858" s="333"/>
      <c r="TDK1858" s="334"/>
      <c r="TDL1858" s="334"/>
      <c r="TDM1858" s="335"/>
      <c r="TDN1858" s="336"/>
      <c r="TDO1858" s="333"/>
      <c r="TDP1858" s="334"/>
      <c r="TDQ1858" s="333"/>
      <c r="TDR1858" s="334"/>
      <c r="TDS1858" s="334"/>
      <c r="TDT1858" s="335"/>
      <c r="TDU1858" s="336"/>
      <c r="TDV1858" s="333"/>
      <c r="TDW1858" s="334"/>
      <c r="TDX1858" s="333"/>
      <c r="TDY1858" s="334"/>
      <c r="TDZ1858" s="334"/>
      <c r="TEA1858" s="335"/>
      <c r="TEB1858" s="336"/>
      <c r="TEC1858" s="333"/>
      <c r="TED1858" s="334"/>
      <c r="TEE1858" s="333"/>
      <c r="TEF1858" s="334"/>
      <c r="TEG1858" s="334"/>
      <c r="TEH1858" s="335"/>
      <c r="TEI1858" s="336"/>
      <c r="TEJ1858" s="333"/>
      <c r="TEK1858" s="334"/>
      <c r="TEL1858" s="333"/>
      <c r="TEM1858" s="334"/>
      <c r="TEN1858" s="334"/>
      <c r="TEO1858" s="335"/>
      <c r="TEP1858" s="336"/>
      <c r="TEQ1858" s="333"/>
      <c r="TER1858" s="334"/>
      <c r="TES1858" s="333"/>
      <c r="TET1858" s="334"/>
      <c r="TEU1858" s="334"/>
      <c r="TEV1858" s="335"/>
      <c r="TEW1858" s="336"/>
      <c r="TEX1858" s="333"/>
      <c r="TEY1858" s="334"/>
      <c r="TEZ1858" s="333"/>
      <c r="TFA1858" s="334"/>
      <c r="TFB1858" s="334"/>
      <c r="TFC1858" s="335"/>
      <c r="TFD1858" s="336"/>
      <c r="TFE1858" s="333"/>
      <c r="TFF1858" s="334"/>
      <c r="TFG1858" s="333"/>
      <c r="TFH1858" s="334"/>
      <c r="TFI1858" s="334"/>
      <c r="TFJ1858" s="335"/>
      <c r="TFK1858" s="336"/>
      <c r="TFL1858" s="333"/>
      <c r="TFM1858" s="334"/>
      <c r="TFN1858" s="333"/>
      <c r="TFO1858" s="334"/>
      <c r="TFP1858" s="334"/>
      <c r="TFQ1858" s="335"/>
      <c r="TFR1858" s="336"/>
      <c r="TFS1858" s="333"/>
      <c r="TFT1858" s="334"/>
      <c r="TFU1858" s="333"/>
      <c r="TFV1858" s="334"/>
      <c r="TFW1858" s="334"/>
      <c r="TFX1858" s="335"/>
      <c r="TFY1858" s="336"/>
      <c r="TFZ1858" s="333"/>
      <c r="TGA1858" s="334"/>
      <c r="TGB1858" s="333"/>
      <c r="TGC1858" s="334"/>
      <c r="TGD1858" s="334"/>
      <c r="TGE1858" s="335"/>
      <c r="TGF1858" s="336"/>
      <c r="TGG1858" s="333"/>
      <c r="TGH1858" s="334"/>
      <c r="TGI1858" s="333"/>
      <c r="TGJ1858" s="334"/>
      <c r="TGK1858" s="334"/>
      <c r="TGL1858" s="335"/>
      <c r="TGM1858" s="336"/>
      <c r="TGN1858" s="333"/>
      <c r="TGO1858" s="334"/>
      <c r="TGP1858" s="333"/>
      <c r="TGQ1858" s="334"/>
      <c r="TGR1858" s="334"/>
      <c r="TGS1858" s="335"/>
      <c r="TGT1858" s="336"/>
      <c r="TGU1858" s="333"/>
      <c r="TGV1858" s="334"/>
      <c r="TGW1858" s="333"/>
      <c r="TGX1858" s="334"/>
      <c r="TGY1858" s="334"/>
      <c r="TGZ1858" s="335"/>
      <c r="THA1858" s="336"/>
      <c r="THB1858" s="333"/>
      <c r="THC1858" s="334"/>
      <c r="THD1858" s="333"/>
      <c r="THE1858" s="334"/>
      <c r="THF1858" s="334"/>
      <c r="THG1858" s="335"/>
      <c r="THH1858" s="336"/>
      <c r="THI1858" s="333"/>
      <c r="THJ1858" s="334"/>
      <c r="THK1858" s="333"/>
      <c r="THL1858" s="334"/>
      <c r="THM1858" s="334"/>
      <c r="THN1858" s="335"/>
      <c r="THO1858" s="336"/>
      <c r="THP1858" s="333"/>
      <c r="THQ1858" s="334"/>
      <c r="THR1858" s="333"/>
      <c r="THS1858" s="334"/>
      <c r="THT1858" s="334"/>
      <c r="THU1858" s="335"/>
      <c r="THV1858" s="336"/>
      <c r="THW1858" s="333"/>
      <c r="THX1858" s="334"/>
      <c r="THY1858" s="333"/>
      <c r="THZ1858" s="334"/>
      <c r="TIA1858" s="334"/>
      <c r="TIB1858" s="335"/>
      <c r="TIC1858" s="336"/>
      <c r="TID1858" s="333"/>
      <c r="TIE1858" s="334"/>
      <c r="TIF1858" s="333"/>
      <c r="TIG1858" s="334"/>
      <c r="TIH1858" s="334"/>
      <c r="TII1858" s="335"/>
      <c r="TIJ1858" s="336"/>
      <c r="TIK1858" s="333"/>
      <c r="TIL1858" s="334"/>
      <c r="TIM1858" s="333"/>
      <c r="TIN1858" s="334"/>
      <c r="TIO1858" s="334"/>
      <c r="TIP1858" s="335"/>
      <c r="TIQ1858" s="336"/>
      <c r="TIR1858" s="333"/>
      <c r="TIS1858" s="334"/>
      <c r="TIT1858" s="333"/>
      <c r="TIU1858" s="334"/>
      <c r="TIV1858" s="334"/>
      <c r="TIW1858" s="335"/>
      <c r="TIX1858" s="336"/>
      <c r="TIY1858" s="333"/>
      <c r="TIZ1858" s="334"/>
      <c r="TJA1858" s="333"/>
      <c r="TJB1858" s="334"/>
      <c r="TJC1858" s="334"/>
      <c r="TJD1858" s="335"/>
      <c r="TJE1858" s="336"/>
      <c r="TJF1858" s="333"/>
      <c r="TJG1858" s="334"/>
      <c r="TJH1858" s="333"/>
      <c r="TJI1858" s="334"/>
      <c r="TJJ1858" s="334"/>
      <c r="TJK1858" s="335"/>
      <c r="TJL1858" s="336"/>
      <c r="TJM1858" s="333"/>
      <c r="TJN1858" s="334"/>
      <c r="TJO1858" s="333"/>
      <c r="TJP1858" s="334"/>
      <c r="TJQ1858" s="334"/>
      <c r="TJR1858" s="335"/>
      <c r="TJS1858" s="336"/>
      <c r="TJT1858" s="333"/>
      <c r="TJU1858" s="334"/>
      <c r="TJV1858" s="333"/>
      <c r="TJW1858" s="334"/>
      <c r="TJX1858" s="334"/>
      <c r="TJY1858" s="335"/>
      <c r="TJZ1858" s="336"/>
      <c r="TKA1858" s="333"/>
      <c r="TKB1858" s="334"/>
      <c r="TKC1858" s="333"/>
      <c r="TKD1858" s="334"/>
      <c r="TKE1858" s="334"/>
      <c r="TKF1858" s="335"/>
      <c r="TKG1858" s="336"/>
      <c r="TKH1858" s="333"/>
      <c r="TKI1858" s="334"/>
      <c r="TKJ1858" s="333"/>
      <c r="TKK1858" s="334"/>
      <c r="TKL1858" s="334"/>
      <c r="TKM1858" s="335"/>
      <c r="TKN1858" s="336"/>
      <c r="TKO1858" s="333"/>
      <c r="TKP1858" s="334"/>
      <c r="TKQ1858" s="333"/>
      <c r="TKR1858" s="334"/>
      <c r="TKS1858" s="334"/>
      <c r="TKT1858" s="335"/>
      <c r="TKU1858" s="336"/>
      <c r="TKV1858" s="333"/>
      <c r="TKW1858" s="334"/>
      <c r="TKX1858" s="333"/>
      <c r="TKY1858" s="334"/>
      <c r="TKZ1858" s="334"/>
      <c r="TLA1858" s="335"/>
      <c r="TLB1858" s="336"/>
      <c r="TLC1858" s="333"/>
      <c r="TLD1858" s="334"/>
      <c r="TLE1858" s="333"/>
      <c r="TLF1858" s="334"/>
      <c r="TLG1858" s="334"/>
      <c r="TLH1858" s="335"/>
      <c r="TLI1858" s="336"/>
      <c r="TLJ1858" s="333"/>
      <c r="TLK1858" s="334"/>
      <c r="TLL1858" s="333"/>
      <c r="TLM1858" s="334"/>
      <c r="TLN1858" s="334"/>
      <c r="TLO1858" s="335"/>
      <c r="TLP1858" s="336"/>
      <c r="TLQ1858" s="333"/>
      <c r="TLR1858" s="334"/>
      <c r="TLS1858" s="333"/>
      <c r="TLT1858" s="334"/>
      <c r="TLU1858" s="334"/>
      <c r="TLV1858" s="335"/>
      <c r="TLW1858" s="336"/>
      <c r="TLX1858" s="333"/>
      <c r="TLY1858" s="334"/>
      <c r="TLZ1858" s="333"/>
      <c r="TMA1858" s="334"/>
      <c r="TMB1858" s="334"/>
      <c r="TMC1858" s="335"/>
      <c r="TMD1858" s="336"/>
      <c r="TME1858" s="333"/>
      <c r="TMF1858" s="334"/>
      <c r="TMG1858" s="333"/>
      <c r="TMH1858" s="334"/>
      <c r="TMI1858" s="334"/>
      <c r="TMJ1858" s="335"/>
      <c r="TMK1858" s="336"/>
      <c r="TML1858" s="333"/>
      <c r="TMM1858" s="334"/>
      <c r="TMN1858" s="333"/>
      <c r="TMO1858" s="334"/>
      <c r="TMP1858" s="334"/>
      <c r="TMQ1858" s="335"/>
      <c r="TMR1858" s="336"/>
      <c r="TMS1858" s="333"/>
      <c r="TMT1858" s="334"/>
      <c r="TMU1858" s="333"/>
      <c r="TMV1858" s="334"/>
      <c r="TMW1858" s="334"/>
      <c r="TMX1858" s="335"/>
      <c r="TMY1858" s="336"/>
      <c r="TMZ1858" s="333"/>
      <c r="TNA1858" s="334"/>
      <c r="TNB1858" s="333"/>
      <c r="TNC1858" s="334"/>
      <c r="TND1858" s="334"/>
      <c r="TNE1858" s="335"/>
      <c r="TNF1858" s="336"/>
      <c r="TNG1858" s="333"/>
      <c r="TNH1858" s="334"/>
      <c r="TNI1858" s="333"/>
      <c r="TNJ1858" s="334"/>
      <c r="TNK1858" s="334"/>
      <c r="TNL1858" s="335"/>
      <c r="TNM1858" s="336"/>
      <c r="TNN1858" s="333"/>
      <c r="TNO1858" s="334"/>
      <c r="TNP1858" s="333"/>
      <c r="TNQ1858" s="334"/>
      <c r="TNR1858" s="334"/>
      <c r="TNS1858" s="335"/>
      <c r="TNT1858" s="336"/>
      <c r="TNU1858" s="333"/>
      <c r="TNV1858" s="334"/>
      <c r="TNW1858" s="333"/>
      <c r="TNX1858" s="334"/>
      <c r="TNY1858" s="334"/>
      <c r="TNZ1858" s="335"/>
      <c r="TOA1858" s="336"/>
      <c r="TOB1858" s="333"/>
      <c r="TOC1858" s="334"/>
      <c r="TOD1858" s="333"/>
      <c r="TOE1858" s="334"/>
      <c r="TOF1858" s="334"/>
      <c r="TOG1858" s="335"/>
      <c r="TOH1858" s="336"/>
      <c r="TOI1858" s="333"/>
      <c r="TOJ1858" s="334"/>
      <c r="TOK1858" s="333"/>
      <c r="TOL1858" s="334"/>
      <c r="TOM1858" s="334"/>
      <c r="TON1858" s="335"/>
      <c r="TOO1858" s="336"/>
      <c r="TOP1858" s="333"/>
      <c r="TOQ1858" s="334"/>
      <c r="TOR1858" s="333"/>
      <c r="TOS1858" s="334"/>
      <c r="TOT1858" s="334"/>
      <c r="TOU1858" s="335"/>
      <c r="TOV1858" s="336"/>
      <c r="TOW1858" s="333"/>
      <c r="TOX1858" s="334"/>
      <c r="TOY1858" s="333"/>
      <c r="TOZ1858" s="334"/>
      <c r="TPA1858" s="334"/>
      <c r="TPB1858" s="335"/>
      <c r="TPC1858" s="336"/>
      <c r="TPD1858" s="333"/>
      <c r="TPE1858" s="334"/>
      <c r="TPF1858" s="333"/>
      <c r="TPG1858" s="334"/>
      <c r="TPH1858" s="334"/>
      <c r="TPI1858" s="335"/>
      <c r="TPJ1858" s="336"/>
      <c r="TPK1858" s="333"/>
      <c r="TPL1858" s="334"/>
      <c r="TPM1858" s="333"/>
      <c r="TPN1858" s="334"/>
      <c r="TPO1858" s="334"/>
      <c r="TPP1858" s="335"/>
      <c r="TPQ1858" s="336"/>
      <c r="TPR1858" s="333"/>
      <c r="TPS1858" s="334"/>
      <c r="TPT1858" s="333"/>
      <c r="TPU1858" s="334"/>
      <c r="TPV1858" s="334"/>
      <c r="TPW1858" s="335"/>
      <c r="TPX1858" s="336"/>
      <c r="TPY1858" s="333"/>
      <c r="TPZ1858" s="334"/>
      <c r="TQA1858" s="333"/>
      <c r="TQB1858" s="334"/>
      <c r="TQC1858" s="334"/>
      <c r="TQD1858" s="335"/>
      <c r="TQE1858" s="336"/>
      <c r="TQF1858" s="333"/>
      <c r="TQG1858" s="334"/>
      <c r="TQH1858" s="333"/>
      <c r="TQI1858" s="334"/>
      <c r="TQJ1858" s="334"/>
      <c r="TQK1858" s="335"/>
      <c r="TQL1858" s="336"/>
      <c r="TQM1858" s="333"/>
      <c r="TQN1858" s="334"/>
      <c r="TQO1858" s="333"/>
      <c r="TQP1858" s="334"/>
      <c r="TQQ1858" s="334"/>
      <c r="TQR1858" s="335"/>
      <c r="TQS1858" s="336"/>
      <c r="TQT1858" s="333"/>
      <c r="TQU1858" s="334"/>
      <c r="TQV1858" s="333"/>
      <c r="TQW1858" s="334"/>
      <c r="TQX1858" s="334"/>
      <c r="TQY1858" s="335"/>
      <c r="TQZ1858" s="336"/>
      <c r="TRA1858" s="333"/>
      <c r="TRB1858" s="334"/>
      <c r="TRC1858" s="333"/>
      <c r="TRD1858" s="334"/>
      <c r="TRE1858" s="334"/>
      <c r="TRF1858" s="335"/>
      <c r="TRG1858" s="336"/>
      <c r="TRH1858" s="333"/>
      <c r="TRI1858" s="334"/>
      <c r="TRJ1858" s="333"/>
      <c r="TRK1858" s="334"/>
      <c r="TRL1858" s="334"/>
      <c r="TRM1858" s="335"/>
      <c r="TRN1858" s="336"/>
      <c r="TRO1858" s="333"/>
      <c r="TRP1858" s="334"/>
      <c r="TRQ1858" s="333"/>
      <c r="TRR1858" s="334"/>
      <c r="TRS1858" s="334"/>
      <c r="TRT1858" s="335"/>
      <c r="TRU1858" s="336"/>
      <c r="TRV1858" s="333"/>
      <c r="TRW1858" s="334"/>
      <c r="TRX1858" s="333"/>
      <c r="TRY1858" s="334"/>
      <c r="TRZ1858" s="334"/>
      <c r="TSA1858" s="335"/>
      <c r="TSB1858" s="336"/>
      <c r="TSC1858" s="333"/>
      <c r="TSD1858" s="334"/>
      <c r="TSE1858" s="333"/>
      <c r="TSF1858" s="334"/>
      <c r="TSG1858" s="334"/>
      <c r="TSH1858" s="335"/>
      <c r="TSI1858" s="336"/>
      <c r="TSJ1858" s="333"/>
      <c r="TSK1858" s="334"/>
      <c r="TSL1858" s="333"/>
      <c r="TSM1858" s="334"/>
      <c r="TSN1858" s="334"/>
      <c r="TSO1858" s="335"/>
      <c r="TSP1858" s="336"/>
      <c r="TSQ1858" s="333"/>
      <c r="TSR1858" s="334"/>
      <c r="TSS1858" s="333"/>
      <c r="TST1858" s="334"/>
      <c r="TSU1858" s="334"/>
      <c r="TSV1858" s="335"/>
      <c r="TSW1858" s="336"/>
      <c r="TSX1858" s="333"/>
      <c r="TSY1858" s="334"/>
      <c r="TSZ1858" s="333"/>
      <c r="TTA1858" s="334"/>
      <c r="TTB1858" s="334"/>
      <c r="TTC1858" s="335"/>
      <c r="TTD1858" s="336"/>
      <c r="TTE1858" s="333"/>
      <c r="TTF1858" s="334"/>
      <c r="TTG1858" s="333"/>
      <c r="TTH1858" s="334"/>
      <c r="TTI1858" s="334"/>
      <c r="TTJ1858" s="335"/>
      <c r="TTK1858" s="336"/>
      <c r="TTL1858" s="333"/>
      <c r="TTM1858" s="334"/>
      <c r="TTN1858" s="333"/>
      <c r="TTO1858" s="334"/>
      <c r="TTP1858" s="334"/>
      <c r="TTQ1858" s="335"/>
      <c r="TTR1858" s="336"/>
      <c r="TTS1858" s="333"/>
      <c r="TTT1858" s="334"/>
      <c r="TTU1858" s="333"/>
      <c r="TTV1858" s="334"/>
      <c r="TTW1858" s="334"/>
      <c r="TTX1858" s="335"/>
      <c r="TTY1858" s="336"/>
      <c r="TTZ1858" s="333"/>
      <c r="TUA1858" s="334"/>
      <c r="TUB1858" s="333"/>
      <c r="TUC1858" s="334"/>
      <c r="TUD1858" s="334"/>
      <c r="TUE1858" s="335"/>
      <c r="TUF1858" s="336"/>
      <c r="TUG1858" s="333"/>
      <c r="TUH1858" s="334"/>
      <c r="TUI1858" s="333"/>
      <c r="TUJ1858" s="334"/>
      <c r="TUK1858" s="334"/>
      <c r="TUL1858" s="335"/>
      <c r="TUM1858" s="336"/>
      <c r="TUN1858" s="333"/>
      <c r="TUO1858" s="334"/>
      <c r="TUP1858" s="333"/>
      <c r="TUQ1858" s="334"/>
      <c r="TUR1858" s="334"/>
      <c r="TUS1858" s="335"/>
      <c r="TUT1858" s="336"/>
      <c r="TUU1858" s="333"/>
      <c r="TUV1858" s="334"/>
      <c r="TUW1858" s="333"/>
      <c r="TUX1858" s="334"/>
      <c r="TUY1858" s="334"/>
      <c r="TUZ1858" s="335"/>
      <c r="TVA1858" s="336"/>
      <c r="TVB1858" s="333"/>
      <c r="TVC1858" s="334"/>
      <c r="TVD1858" s="333"/>
      <c r="TVE1858" s="334"/>
      <c r="TVF1858" s="334"/>
      <c r="TVG1858" s="335"/>
      <c r="TVH1858" s="336"/>
      <c r="TVI1858" s="333"/>
      <c r="TVJ1858" s="334"/>
      <c r="TVK1858" s="333"/>
      <c r="TVL1858" s="334"/>
      <c r="TVM1858" s="334"/>
      <c r="TVN1858" s="335"/>
      <c r="TVO1858" s="336"/>
      <c r="TVP1858" s="333"/>
      <c r="TVQ1858" s="334"/>
      <c r="TVR1858" s="333"/>
      <c r="TVS1858" s="334"/>
      <c r="TVT1858" s="334"/>
      <c r="TVU1858" s="335"/>
      <c r="TVV1858" s="336"/>
      <c r="TVW1858" s="333"/>
      <c r="TVX1858" s="334"/>
      <c r="TVY1858" s="333"/>
      <c r="TVZ1858" s="334"/>
      <c r="TWA1858" s="334"/>
      <c r="TWB1858" s="335"/>
      <c r="TWC1858" s="336"/>
      <c r="TWD1858" s="333"/>
      <c r="TWE1858" s="334"/>
      <c r="TWF1858" s="333"/>
      <c r="TWG1858" s="334"/>
      <c r="TWH1858" s="334"/>
      <c r="TWI1858" s="335"/>
      <c r="TWJ1858" s="336"/>
      <c r="TWK1858" s="333"/>
      <c r="TWL1858" s="334"/>
      <c r="TWM1858" s="333"/>
      <c r="TWN1858" s="334"/>
      <c r="TWO1858" s="334"/>
      <c r="TWP1858" s="335"/>
      <c r="TWQ1858" s="336"/>
      <c r="TWR1858" s="333"/>
      <c r="TWS1858" s="334"/>
      <c r="TWT1858" s="333"/>
      <c r="TWU1858" s="334"/>
      <c r="TWV1858" s="334"/>
      <c r="TWW1858" s="335"/>
      <c r="TWX1858" s="336"/>
      <c r="TWY1858" s="333"/>
      <c r="TWZ1858" s="334"/>
      <c r="TXA1858" s="333"/>
      <c r="TXB1858" s="334"/>
      <c r="TXC1858" s="334"/>
      <c r="TXD1858" s="335"/>
      <c r="TXE1858" s="336"/>
      <c r="TXF1858" s="333"/>
      <c r="TXG1858" s="334"/>
      <c r="TXH1858" s="333"/>
      <c r="TXI1858" s="334"/>
      <c r="TXJ1858" s="334"/>
      <c r="TXK1858" s="335"/>
      <c r="TXL1858" s="336"/>
      <c r="TXM1858" s="333"/>
      <c r="TXN1858" s="334"/>
      <c r="TXO1858" s="333"/>
      <c r="TXP1858" s="334"/>
      <c r="TXQ1858" s="334"/>
      <c r="TXR1858" s="335"/>
      <c r="TXS1858" s="336"/>
      <c r="TXT1858" s="333"/>
      <c r="TXU1858" s="334"/>
      <c r="TXV1858" s="333"/>
      <c r="TXW1858" s="334"/>
      <c r="TXX1858" s="334"/>
      <c r="TXY1858" s="335"/>
      <c r="TXZ1858" s="336"/>
      <c r="TYA1858" s="333"/>
      <c r="TYB1858" s="334"/>
      <c r="TYC1858" s="333"/>
      <c r="TYD1858" s="334"/>
      <c r="TYE1858" s="334"/>
      <c r="TYF1858" s="335"/>
      <c r="TYG1858" s="336"/>
      <c r="TYH1858" s="333"/>
      <c r="TYI1858" s="334"/>
      <c r="TYJ1858" s="333"/>
      <c r="TYK1858" s="334"/>
      <c r="TYL1858" s="334"/>
      <c r="TYM1858" s="335"/>
      <c r="TYN1858" s="336"/>
      <c r="TYO1858" s="333"/>
      <c r="TYP1858" s="334"/>
      <c r="TYQ1858" s="333"/>
      <c r="TYR1858" s="334"/>
      <c r="TYS1858" s="334"/>
      <c r="TYT1858" s="335"/>
      <c r="TYU1858" s="336"/>
      <c r="TYV1858" s="333"/>
      <c r="TYW1858" s="334"/>
      <c r="TYX1858" s="333"/>
      <c r="TYY1858" s="334"/>
      <c r="TYZ1858" s="334"/>
      <c r="TZA1858" s="335"/>
      <c r="TZB1858" s="336"/>
      <c r="TZC1858" s="333"/>
      <c r="TZD1858" s="334"/>
      <c r="TZE1858" s="333"/>
      <c r="TZF1858" s="334"/>
      <c r="TZG1858" s="334"/>
      <c r="TZH1858" s="335"/>
      <c r="TZI1858" s="336"/>
      <c r="TZJ1858" s="333"/>
      <c r="TZK1858" s="334"/>
      <c r="TZL1858" s="333"/>
      <c r="TZM1858" s="334"/>
      <c r="TZN1858" s="334"/>
      <c r="TZO1858" s="335"/>
      <c r="TZP1858" s="336"/>
      <c r="TZQ1858" s="333"/>
      <c r="TZR1858" s="334"/>
      <c r="TZS1858" s="333"/>
      <c r="TZT1858" s="334"/>
      <c r="TZU1858" s="334"/>
      <c r="TZV1858" s="335"/>
      <c r="TZW1858" s="336"/>
      <c r="TZX1858" s="333"/>
      <c r="TZY1858" s="334"/>
      <c r="TZZ1858" s="333"/>
      <c r="UAA1858" s="334"/>
      <c r="UAB1858" s="334"/>
      <c r="UAC1858" s="335"/>
      <c r="UAD1858" s="336"/>
      <c r="UAE1858" s="333"/>
      <c r="UAF1858" s="334"/>
      <c r="UAG1858" s="333"/>
      <c r="UAH1858" s="334"/>
      <c r="UAI1858" s="334"/>
      <c r="UAJ1858" s="335"/>
      <c r="UAK1858" s="336"/>
      <c r="UAL1858" s="333"/>
      <c r="UAM1858" s="334"/>
      <c r="UAN1858" s="333"/>
      <c r="UAO1858" s="334"/>
      <c r="UAP1858" s="334"/>
      <c r="UAQ1858" s="335"/>
      <c r="UAR1858" s="336"/>
      <c r="UAS1858" s="333"/>
      <c r="UAT1858" s="334"/>
      <c r="UAU1858" s="333"/>
      <c r="UAV1858" s="334"/>
      <c r="UAW1858" s="334"/>
      <c r="UAX1858" s="335"/>
      <c r="UAY1858" s="336"/>
      <c r="UAZ1858" s="333"/>
      <c r="UBA1858" s="334"/>
      <c r="UBB1858" s="333"/>
      <c r="UBC1858" s="334"/>
      <c r="UBD1858" s="334"/>
      <c r="UBE1858" s="335"/>
      <c r="UBF1858" s="336"/>
      <c r="UBG1858" s="333"/>
      <c r="UBH1858" s="334"/>
      <c r="UBI1858" s="333"/>
      <c r="UBJ1858" s="334"/>
      <c r="UBK1858" s="334"/>
      <c r="UBL1858" s="335"/>
      <c r="UBM1858" s="336"/>
      <c r="UBN1858" s="333"/>
      <c r="UBO1858" s="334"/>
      <c r="UBP1858" s="333"/>
      <c r="UBQ1858" s="334"/>
      <c r="UBR1858" s="334"/>
      <c r="UBS1858" s="335"/>
      <c r="UBT1858" s="336"/>
      <c r="UBU1858" s="333"/>
      <c r="UBV1858" s="334"/>
      <c r="UBW1858" s="333"/>
      <c r="UBX1858" s="334"/>
      <c r="UBY1858" s="334"/>
      <c r="UBZ1858" s="335"/>
      <c r="UCA1858" s="336"/>
      <c r="UCB1858" s="333"/>
      <c r="UCC1858" s="334"/>
      <c r="UCD1858" s="333"/>
      <c r="UCE1858" s="334"/>
      <c r="UCF1858" s="334"/>
      <c r="UCG1858" s="335"/>
      <c r="UCH1858" s="336"/>
      <c r="UCI1858" s="333"/>
      <c r="UCJ1858" s="334"/>
      <c r="UCK1858" s="333"/>
      <c r="UCL1858" s="334"/>
      <c r="UCM1858" s="334"/>
      <c r="UCN1858" s="335"/>
      <c r="UCO1858" s="336"/>
      <c r="UCP1858" s="333"/>
      <c r="UCQ1858" s="334"/>
      <c r="UCR1858" s="333"/>
      <c r="UCS1858" s="334"/>
      <c r="UCT1858" s="334"/>
      <c r="UCU1858" s="335"/>
      <c r="UCV1858" s="336"/>
      <c r="UCW1858" s="333"/>
      <c r="UCX1858" s="334"/>
      <c r="UCY1858" s="333"/>
      <c r="UCZ1858" s="334"/>
      <c r="UDA1858" s="334"/>
      <c r="UDB1858" s="335"/>
      <c r="UDC1858" s="336"/>
      <c r="UDD1858" s="333"/>
      <c r="UDE1858" s="334"/>
      <c r="UDF1858" s="333"/>
      <c r="UDG1858" s="334"/>
      <c r="UDH1858" s="334"/>
      <c r="UDI1858" s="335"/>
      <c r="UDJ1858" s="336"/>
      <c r="UDK1858" s="333"/>
      <c r="UDL1858" s="334"/>
      <c r="UDM1858" s="333"/>
      <c r="UDN1858" s="334"/>
      <c r="UDO1858" s="334"/>
      <c r="UDP1858" s="335"/>
      <c r="UDQ1858" s="336"/>
      <c r="UDR1858" s="333"/>
      <c r="UDS1858" s="334"/>
      <c r="UDT1858" s="333"/>
      <c r="UDU1858" s="334"/>
      <c r="UDV1858" s="334"/>
      <c r="UDW1858" s="335"/>
      <c r="UDX1858" s="336"/>
      <c r="UDY1858" s="333"/>
      <c r="UDZ1858" s="334"/>
      <c r="UEA1858" s="333"/>
      <c r="UEB1858" s="334"/>
      <c r="UEC1858" s="334"/>
      <c r="UED1858" s="335"/>
      <c r="UEE1858" s="336"/>
      <c r="UEF1858" s="333"/>
      <c r="UEG1858" s="334"/>
      <c r="UEH1858" s="333"/>
      <c r="UEI1858" s="334"/>
      <c r="UEJ1858" s="334"/>
      <c r="UEK1858" s="335"/>
      <c r="UEL1858" s="336"/>
      <c r="UEM1858" s="333"/>
      <c r="UEN1858" s="334"/>
      <c r="UEO1858" s="333"/>
      <c r="UEP1858" s="334"/>
      <c r="UEQ1858" s="334"/>
      <c r="UER1858" s="335"/>
      <c r="UES1858" s="336"/>
      <c r="UET1858" s="333"/>
      <c r="UEU1858" s="334"/>
      <c r="UEV1858" s="333"/>
      <c r="UEW1858" s="334"/>
      <c r="UEX1858" s="334"/>
      <c r="UEY1858" s="335"/>
      <c r="UEZ1858" s="336"/>
      <c r="UFA1858" s="333"/>
      <c r="UFB1858" s="334"/>
      <c r="UFC1858" s="333"/>
      <c r="UFD1858" s="334"/>
      <c r="UFE1858" s="334"/>
      <c r="UFF1858" s="335"/>
      <c r="UFG1858" s="336"/>
      <c r="UFH1858" s="333"/>
      <c r="UFI1858" s="334"/>
      <c r="UFJ1858" s="333"/>
      <c r="UFK1858" s="334"/>
      <c r="UFL1858" s="334"/>
      <c r="UFM1858" s="335"/>
      <c r="UFN1858" s="336"/>
      <c r="UFO1858" s="333"/>
      <c r="UFP1858" s="334"/>
      <c r="UFQ1858" s="333"/>
      <c r="UFR1858" s="334"/>
      <c r="UFS1858" s="334"/>
      <c r="UFT1858" s="335"/>
      <c r="UFU1858" s="336"/>
      <c r="UFV1858" s="333"/>
      <c r="UFW1858" s="334"/>
      <c r="UFX1858" s="333"/>
      <c r="UFY1858" s="334"/>
      <c r="UFZ1858" s="334"/>
      <c r="UGA1858" s="335"/>
      <c r="UGB1858" s="336"/>
      <c r="UGC1858" s="333"/>
      <c r="UGD1858" s="334"/>
      <c r="UGE1858" s="333"/>
      <c r="UGF1858" s="334"/>
      <c r="UGG1858" s="334"/>
      <c r="UGH1858" s="335"/>
      <c r="UGI1858" s="336"/>
      <c r="UGJ1858" s="333"/>
      <c r="UGK1858" s="334"/>
      <c r="UGL1858" s="333"/>
      <c r="UGM1858" s="334"/>
      <c r="UGN1858" s="334"/>
      <c r="UGO1858" s="335"/>
      <c r="UGP1858" s="336"/>
      <c r="UGQ1858" s="333"/>
      <c r="UGR1858" s="334"/>
      <c r="UGS1858" s="333"/>
      <c r="UGT1858" s="334"/>
      <c r="UGU1858" s="334"/>
      <c r="UGV1858" s="335"/>
      <c r="UGW1858" s="336"/>
      <c r="UGX1858" s="333"/>
      <c r="UGY1858" s="334"/>
      <c r="UGZ1858" s="333"/>
      <c r="UHA1858" s="334"/>
      <c r="UHB1858" s="334"/>
      <c r="UHC1858" s="335"/>
      <c r="UHD1858" s="336"/>
      <c r="UHE1858" s="333"/>
      <c r="UHF1858" s="334"/>
      <c r="UHG1858" s="333"/>
      <c r="UHH1858" s="334"/>
      <c r="UHI1858" s="334"/>
      <c r="UHJ1858" s="335"/>
      <c r="UHK1858" s="336"/>
      <c r="UHL1858" s="333"/>
      <c r="UHM1858" s="334"/>
      <c r="UHN1858" s="333"/>
      <c r="UHO1858" s="334"/>
      <c r="UHP1858" s="334"/>
      <c r="UHQ1858" s="335"/>
      <c r="UHR1858" s="336"/>
      <c r="UHS1858" s="333"/>
      <c r="UHT1858" s="334"/>
      <c r="UHU1858" s="333"/>
      <c r="UHV1858" s="334"/>
      <c r="UHW1858" s="334"/>
      <c r="UHX1858" s="335"/>
      <c r="UHY1858" s="336"/>
      <c r="UHZ1858" s="333"/>
      <c r="UIA1858" s="334"/>
      <c r="UIB1858" s="333"/>
      <c r="UIC1858" s="334"/>
      <c r="UID1858" s="334"/>
      <c r="UIE1858" s="335"/>
      <c r="UIF1858" s="336"/>
      <c r="UIG1858" s="333"/>
      <c r="UIH1858" s="334"/>
      <c r="UII1858" s="333"/>
      <c r="UIJ1858" s="334"/>
      <c r="UIK1858" s="334"/>
      <c r="UIL1858" s="335"/>
      <c r="UIM1858" s="336"/>
      <c r="UIN1858" s="333"/>
      <c r="UIO1858" s="334"/>
      <c r="UIP1858" s="333"/>
      <c r="UIQ1858" s="334"/>
      <c r="UIR1858" s="334"/>
      <c r="UIS1858" s="335"/>
      <c r="UIT1858" s="336"/>
      <c r="UIU1858" s="333"/>
      <c r="UIV1858" s="334"/>
      <c r="UIW1858" s="333"/>
      <c r="UIX1858" s="334"/>
      <c r="UIY1858" s="334"/>
      <c r="UIZ1858" s="335"/>
      <c r="UJA1858" s="336"/>
      <c r="UJB1858" s="333"/>
      <c r="UJC1858" s="334"/>
      <c r="UJD1858" s="333"/>
      <c r="UJE1858" s="334"/>
      <c r="UJF1858" s="334"/>
      <c r="UJG1858" s="335"/>
      <c r="UJH1858" s="336"/>
      <c r="UJI1858" s="333"/>
      <c r="UJJ1858" s="334"/>
      <c r="UJK1858" s="333"/>
      <c r="UJL1858" s="334"/>
      <c r="UJM1858" s="334"/>
      <c r="UJN1858" s="335"/>
      <c r="UJO1858" s="336"/>
      <c r="UJP1858" s="333"/>
      <c r="UJQ1858" s="334"/>
      <c r="UJR1858" s="333"/>
      <c r="UJS1858" s="334"/>
      <c r="UJT1858" s="334"/>
      <c r="UJU1858" s="335"/>
      <c r="UJV1858" s="336"/>
      <c r="UJW1858" s="333"/>
      <c r="UJX1858" s="334"/>
      <c r="UJY1858" s="333"/>
      <c r="UJZ1858" s="334"/>
      <c r="UKA1858" s="334"/>
      <c r="UKB1858" s="335"/>
      <c r="UKC1858" s="336"/>
      <c r="UKD1858" s="333"/>
      <c r="UKE1858" s="334"/>
      <c r="UKF1858" s="333"/>
      <c r="UKG1858" s="334"/>
      <c r="UKH1858" s="334"/>
      <c r="UKI1858" s="335"/>
      <c r="UKJ1858" s="336"/>
      <c r="UKK1858" s="333"/>
      <c r="UKL1858" s="334"/>
      <c r="UKM1858" s="333"/>
      <c r="UKN1858" s="334"/>
      <c r="UKO1858" s="334"/>
      <c r="UKP1858" s="335"/>
      <c r="UKQ1858" s="336"/>
      <c r="UKR1858" s="333"/>
      <c r="UKS1858" s="334"/>
      <c r="UKT1858" s="333"/>
      <c r="UKU1858" s="334"/>
      <c r="UKV1858" s="334"/>
      <c r="UKW1858" s="335"/>
      <c r="UKX1858" s="336"/>
      <c r="UKY1858" s="333"/>
      <c r="UKZ1858" s="334"/>
      <c r="ULA1858" s="333"/>
      <c r="ULB1858" s="334"/>
      <c r="ULC1858" s="334"/>
      <c r="ULD1858" s="335"/>
      <c r="ULE1858" s="336"/>
      <c r="ULF1858" s="333"/>
      <c r="ULG1858" s="334"/>
      <c r="ULH1858" s="333"/>
      <c r="ULI1858" s="334"/>
      <c r="ULJ1858" s="334"/>
      <c r="ULK1858" s="335"/>
      <c r="ULL1858" s="336"/>
      <c r="ULM1858" s="333"/>
      <c r="ULN1858" s="334"/>
      <c r="ULO1858" s="333"/>
      <c r="ULP1858" s="334"/>
      <c r="ULQ1858" s="334"/>
      <c r="ULR1858" s="335"/>
      <c r="ULS1858" s="336"/>
      <c r="ULT1858" s="333"/>
      <c r="ULU1858" s="334"/>
      <c r="ULV1858" s="333"/>
      <c r="ULW1858" s="334"/>
      <c r="ULX1858" s="334"/>
      <c r="ULY1858" s="335"/>
      <c r="ULZ1858" s="336"/>
      <c r="UMA1858" s="333"/>
      <c r="UMB1858" s="334"/>
      <c r="UMC1858" s="333"/>
      <c r="UMD1858" s="334"/>
      <c r="UME1858" s="334"/>
      <c r="UMF1858" s="335"/>
      <c r="UMG1858" s="336"/>
      <c r="UMH1858" s="333"/>
      <c r="UMI1858" s="334"/>
      <c r="UMJ1858" s="333"/>
      <c r="UMK1858" s="334"/>
      <c r="UML1858" s="334"/>
      <c r="UMM1858" s="335"/>
      <c r="UMN1858" s="336"/>
      <c r="UMO1858" s="333"/>
      <c r="UMP1858" s="334"/>
      <c r="UMQ1858" s="333"/>
      <c r="UMR1858" s="334"/>
      <c r="UMS1858" s="334"/>
      <c r="UMT1858" s="335"/>
      <c r="UMU1858" s="336"/>
      <c r="UMV1858" s="333"/>
      <c r="UMW1858" s="334"/>
      <c r="UMX1858" s="333"/>
      <c r="UMY1858" s="334"/>
      <c r="UMZ1858" s="334"/>
      <c r="UNA1858" s="335"/>
      <c r="UNB1858" s="336"/>
      <c r="UNC1858" s="333"/>
      <c r="UND1858" s="334"/>
      <c r="UNE1858" s="333"/>
      <c r="UNF1858" s="334"/>
      <c r="UNG1858" s="334"/>
      <c r="UNH1858" s="335"/>
      <c r="UNI1858" s="336"/>
      <c r="UNJ1858" s="333"/>
      <c r="UNK1858" s="334"/>
      <c r="UNL1858" s="333"/>
      <c r="UNM1858" s="334"/>
      <c r="UNN1858" s="334"/>
      <c r="UNO1858" s="335"/>
      <c r="UNP1858" s="336"/>
      <c r="UNQ1858" s="333"/>
      <c r="UNR1858" s="334"/>
      <c r="UNS1858" s="333"/>
      <c r="UNT1858" s="334"/>
      <c r="UNU1858" s="334"/>
      <c r="UNV1858" s="335"/>
      <c r="UNW1858" s="336"/>
      <c r="UNX1858" s="333"/>
      <c r="UNY1858" s="334"/>
      <c r="UNZ1858" s="333"/>
      <c r="UOA1858" s="334"/>
      <c r="UOB1858" s="334"/>
      <c r="UOC1858" s="335"/>
      <c r="UOD1858" s="336"/>
      <c r="UOE1858" s="333"/>
      <c r="UOF1858" s="334"/>
      <c r="UOG1858" s="333"/>
      <c r="UOH1858" s="334"/>
      <c r="UOI1858" s="334"/>
      <c r="UOJ1858" s="335"/>
      <c r="UOK1858" s="336"/>
      <c r="UOL1858" s="333"/>
      <c r="UOM1858" s="334"/>
      <c r="UON1858" s="333"/>
      <c r="UOO1858" s="334"/>
      <c r="UOP1858" s="334"/>
      <c r="UOQ1858" s="335"/>
      <c r="UOR1858" s="336"/>
      <c r="UOS1858" s="333"/>
      <c r="UOT1858" s="334"/>
      <c r="UOU1858" s="333"/>
      <c r="UOV1858" s="334"/>
      <c r="UOW1858" s="334"/>
      <c r="UOX1858" s="335"/>
      <c r="UOY1858" s="336"/>
      <c r="UOZ1858" s="333"/>
      <c r="UPA1858" s="334"/>
      <c r="UPB1858" s="333"/>
      <c r="UPC1858" s="334"/>
      <c r="UPD1858" s="334"/>
      <c r="UPE1858" s="335"/>
      <c r="UPF1858" s="336"/>
      <c r="UPG1858" s="333"/>
      <c r="UPH1858" s="334"/>
      <c r="UPI1858" s="333"/>
      <c r="UPJ1858" s="334"/>
      <c r="UPK1858" s="334"/>
      <c r="UPL1858" s="335"/>
      <c r="UPM1858" s="336"/>
      <c r="UPN1858" s="333"/>
      <c r="UPO1858" s="334"/>
      <c r="UPP1858" s="333"/>
      <c r="UPQ1858" s="334"/>
      <c r="UPR1858" s="334"/>
      <c r="UPS1858" s="335"/>
      <c r="UPT1858" s="336"/>
      <c r="UPU1858" s="333"/>
      <c r="UPV1858" s="334"/>
      <c r="UPW1858" s="333"/>
      <c r="UPX1858" s="334"/>
      <c r="UPY1858" s="334"/>
      <c r="UPZ1858" s="335"/>
      <c r="UQA1858" s="336"/>
      <c r="UQB1858" s="333"/>
      <c r="UQC1858" s="334"/>
      <c r="UQD1858" s="333"/>
      <c r="UQE1858" s="334"/>
      <c r="UQF1858" s="334"/>
      <c r="UQG1858" s="335"/>
      <c r="UQH1858" s="336"/>
      <c r="UQI1858" s="333"/>
      <c r="UQJ1858" s="334"/>
      <c r="UQK1858" s="333"/>
      <c r="UQL1858" s="334"/>
      <c r="UQM1858" s="334"/>
      <c r="UQN1858" s="335"/>
      <c r="UQO1858" s="336"/>
      <c r="UQP1858" s="333"/>
      <c r="UQQ1858" s="334"/>
      <c r="UQR1858" s="333"/>
      <c r="UQS1858" s="334"/>
      <c r="UQT1858" s="334"/>
      <c r="UQU1858" s="335"/>
      <c r="UQV1858" s="336"/>
      <c r="UQW1858" s="333"/>
      <c r="UQX1858" s="334"/>
      <c r="UQY1858" s="333"/>
      <c r="UQZ1858" s="334"/>
      <c r="URA1858" s="334"/>
      <c r="URB1858" s="335"/>
      <c r="URC1858" s="336"/>
      <c r="URD1858" s="333"/>
      <c r="URE1858" s="334"/>
      <c r="URF1858" s="333"/>
      <c r="URG1858" s="334"/>
      <c r="URH1858" s="334"/>
      <c r="URI1858" s="335"/>
      <c r="URJ1858" s="336"/>
      <c r="URK1858" s="333"/>
      <c r="URL1858" s="334"/>
      <c r="URM1858" s="333"/>
      <c r="URN1858" s="334"/>
      <c r="URO1858" s="334"/>
      <c r="URP1858" s="335"/>
      <c r="URQ1858" s="336"/>
      <c r="URR1858" s="333"/>
      <c r="URS1858" s="334"/>
      <c r="URT1858" s="333"/>
      <c r="URU1858" s="334"/>
      <c r="URV1858" s="334"/>
      <c r="URW1858" s="335"/>
      <c r="URX1858" s="336"/>
      <c r="URY1858" s="333"/>
      <c r="URZ1858" s="334"/>
      <c r="USA1858" s="333"/>
      <c r="USB1858" s="334"/>
      <c r="USC1858" s="334"/>
      <c r="USD1858" s="335"/>
      <c r="USE1858" s="336"/>
      <c r="USF1858" s="333"/>
      <c r="USG1858" s="334"/>
      <c r="USH1858" s="333"/>
      <c r="USI1858" s="334"/>
      <c r="USJ1858" s="334"/>
      <c r="USK1858" s="335"/>
      <c r="USL1858" s="336"/>
      <c r="USM1858" s="333"/>
      <c r="USN1858" s="334"/>
      <c r="USO1858" s="333"/>
      <c r="USP1858" s="334"/>
      <c r="USQ1858" s="334"/>
      <c r="USR1858" s="335"/>
      <c r="USS1858" s="336"/>
      <c r="UST1858" s="333"/>
      <c r="USU1858" s="334"/>
      <c r="USV1858" s="333"/>
      <c r="USW1858" s="334"/>
      <c r="USX1858" s="334"/>
      <c r="USY1858" s="335"/>
      <c r="USZ1858" s="336"/>
      <c r="UTA1858" s="333"/>
      <c r="UTB1858" s="334"/>
      <c r="UTC1858" s="333"/>
      <c r="UTD1858" s="334"/>
      <c r="UTE1858" s="334"/>
      <c r="UTF1858" s="335"/>
      <c r="UTG1858" s="336"/>
      <c r="UTH1858" s="333"/>
      <c r="UTI1858" s="334"/>
      <c r="UTJ1858" s="333"/>
      <c r="UTK1858" s="334"/>
      <c r="UTL1858" s="334"/>
      <c r="UTM1858" s="335"/>
      <c r="UTN1858" s="336"/>
      <c r="UTO1858" s="333"/>
      <c r="UTP1858" s="334"/>
      <c r="UTQ1858" s="333"/>
      <c r="UTR1858" s="334"/>
      <c r="UTS1858" s="334"/>
      <c r="UTT1858" s="335"/>
      <c r="UTU1858" s="336"/>
      <c r="UTV1858" s="333"/>
      <c r="UTW1858" s="334"/>
      <c r="UTX1858" s="333"/>
      <c r="UTY1858" s="334"/>
      <c r="UTZ1858" s="334"/>
      <c r="UUA1858" s="335"/>
      <c r="UUB1858" s="336"/>
      <c r="UUC1858" s="333"/>
      <c r="UUD1858" s="334"/>
      <c r="UUE1858" s="333"/>
      <c r="UUF1858" s="334"/>
      <c r="UUG1858" s="334"/>
      <c r="UUH1858" s="335"/>
      <c r="UUI1858" s="336"/>
      <c r="UUJ1858" s="333"/>
      <c r="UUK1858" s="334"/>
      <c r="UUL1858" s="333"/>
      <c r="UUM1858" s="334"/>
      <c r="UUN1858" s="334"/>
      <c r="UUO1858" s="335"/>
      <c r="UUP1858" s="336"/>
      <c r="UUQ1858" s="333"/>
      <c r="UUR1858" s="334"/>
      <c r="UUS1858" s="333"/>
      <c r="UUT1858" s="334"/>
      <c r="UUU1858" s="334"/>
      <c r="UUV1858" s="335"/>
      <c r="UUW1858" s="336"/>
      <c r="UUX1858" s="333"/>
      <c r="UUY1858" s="334"/>
      <c r="UUZ1858" s="333"/>
      <c r="UVA1858" s="334"/>
      <c r="UVB1858" s="334"/>
      <c r="UVC1858" s="335"/>
      <c r="UVD1858" s="336"/>
      <c r="UVE1858" s="333"/>
      <c r="UVF1858" s="334"/>
      <c r="UVG1858" s="333"/>
      <c r="UVH1858" s="334"/>
      <c r="UVI1858" s="334"/>
      <c r="UVJ1858" s="335"/>
      <c r="UVK1858" s="336"/>
      <c r="UVL1858" s="333"/>
      <c r="UVM1858" s="334"/>
      <c r="UVN1858" s="333"/>
      <c r="UVO1858" s="334"/>
      <c r="UVP1858" s="334"/>
      <c r="UVQ1858" s="335"/>
      <c r="UVR1858" s="336"/>
      <c r="UVS1858" s="333"/>
      <c r="UVT1858" s="334"/>
      <c r="UVU1858" s="333"/>
      <c r="UVV1858" s="334"/>
      <c r="UVW1858" s="334"/>
      <c r="UVX1858" s="335"/>
      <c r="UVY1858" s="336"/>
      <c r="UVZ1858" s="333"/>
      <c r="UWA1858" s="334"/>
      <c r="UWB1858" s="333"/>
      <c r="UWC1858" s="334"/>
      <c r="UWD1858" s="334"/>
      <c r="UWE1858" s="335"/>
      <c r="UWF1858" s="336"/>
      <c r="UWG1858" s="333"/>
      <c r="UWH1858" s="334"/>
      <c r="UWI1858" s="333"/>
      <c r="UWJ1858" s="334"/>
      <c r="UWK1858" s="334"/>
      <c r="UWL1858" s="335"/>
      <c r="UWM1858" s="336"/>
      <c r="UWN1858" s="333"/>
      <c r="UWO1858" s="334"/>
      <c r="UWP1858" s="333"/>
      <c r="UWQ1858" s="334"/>
      <c r="UWR1858" s="334"/>
      <c r="UWS1858" s="335"/>
      <c r="UWT1858" s="336"/>
      <c r="UWU1858" s="333"/>
      <c r="UWV1858" s="334"/>
      <c r="UWW1858" s="333"/>
      <c r="UWX1858" s="334"/>
      <c r="UWY1858" s="334"/>
      <c r="UWZ1858" s="335"/>
      <c r="UXA1858" s="336"/>
      <c r="UXB1858" s="333"/>
      <c r="UXC1858" s="334"/>
      <c r="UXD1858" s="333"/>
      <c r="UXE1858" s="334"/>
      <c r="UXF1858" s="334"/>
      <c r="UXG1858" s="335"/>
      <c r="UXH1858" s="336"/>
      <c r="UXI1858" s="333"/>
      <c r="UXJ1858" s="334"/>
      <c r="UXK1858" s="333"/>
      <c r="UXL1858" s="334"/>
      <c r="UXM1858" s="334"/>
      <c r="UXN1858" s="335"/>
      <c r="UXO1858" s="336"/>
      <c r="UXP1858" s="333"/>
      <c r="UXQ1858" s="334"/>
      <c r="UXR1858" s="333"/>
      <c r="UXS1858" s="334"/>
      <c r="UXT1858" s="334"/>
      <c r="UXU1858" s="335"/>
      <c r="UXV1858" s="336"/>
      <c r="UXW1858" s="333"/>
      <c r="UXX1858" s="334"/>
      <c r="UXY1858" s="333"/>
      <c r="UXZ1858" s="334"/>
      <c r="UYA1858" s="334"/>
      <c r="UYB1858" s="335"/>
      <c r="UYC1858" s="336"/>
      <c r="UYD1858" s="333"/>
      <c r="UYE1858" s="334"/>
      <c r="UYF1858" s="333"/>
      <c r="UYG1858" s="334"/>
      <c r="UYH1858" s="334"/>
      <c r="UYI1858" s="335"/>
      <c r="UYJ1858" s="336"/>
      <c r="UYK1858" s="333"/>
      <c r="UYL1858" s="334"/>
      <c r="UYM1858" s="333"/>
      <c r="UYN1858" s="334"/>
      <c r="UYO1858" s="334"/>
      <c r="UYP1858" s="335"/>
      <c r="UYQ1858" s="336"/>
      <c r="UYR1858" s="333"/>
      <c r="UYS1858" s="334"/>
      <c r="UYT1858" s="333"/>
      <c r="UYU1858" s="334"/>
      <c r="UYV1858" s="334"/>
      <c r="UYW1858" s="335"/>
      <c r="UYX1858" s="336"/>
      <c r="UYY1858" s="333"/>
      <c r="UYZ1858" s="334"/>
      <c r="UZA1858" s="333"/>
      <c r="UZB1858" s="334"/>
      <c r="UZC1858" s="334"/>
      <c r="UZD1858" s="335"/>
      <c r="UZE1858" s="336"/>
      <c r="UZF1858" s="333"/>
      <c r="UZG1858" s="334"/>
      <c r="UZH1858" s="333"/>
      <c r="UZI1858" s="334"/>
      <c r="UZJ1858" s="334"/>
      <c r="UZK1858" s="335"/>
      <c r="UZL1858" s="336"/>
      <c r="UZM1858" s="333"/>
      <c r="UZN1858" s="334"/>
      <c r="UZO1858" s="333"/>
      <c r="UZP1858" s="334"/>
      <c r="UZQ1858" s="334"/>
      <c r="UZR1858" s="335"/>
      <c r="UZS1858" s="336"/>
      <c r="UZT1858" s="333"/>
      <c r="UZU1858" s="334"/>
      <c r="UZV1858" s="333"/>
      <c r="UZW1858" s="334"/>
      <c r="UZX1858" s="334"/>
      <c r="UZY1858" s="335"/>
      <c r="UZZ1858" s="336"/>
      <c r="VAA1858" s="333"/>
      <c r="VAB1858" s="334"/>
      <c r="VAC1858" s="333"/>
      <c r="VAD1858" s="334"/>
      <c r="VAE1858" s="334"/>
      <c r="VAF1858" s="335"/>
      <c r="VAG1858" s="336"/>
      <c r="VAH1858" s="333"/>
      <c r="VAI1858" s="334"/>
      <c r="VAJ1858" s="333"/>
      <c r="VAK1858" s="334"/>
      <c r="VAL1858" s="334"/>
      <c r="VAM1858" s="335"/>
      <c r="VAN1858" s="336"/>
      <c r="VAO1858" s="333"/>
      <c r="VAP1858" s="334"/>
      <c r="VAQ1858" s="333"/>
      <c r="VAR1858" s="334"/>
      <c r="VAS1858" s="334"/>
      <c r="VAT1858" s="335"/>
      <c r="VAU1858" s="336"/>
      <c r="VAV1858" s="333"/>
      <c r="VAW1858" s="334"/>
      <c r="VAX1858" s="333"/>
      <c r="VAY1858" s="334"/>
      <c r="VAZ1858" s="334"/>
      <c r="VBA1858" s="335"/>
      <c r="VBB1858" s="336"/>
      <c r="VBC1858" s="333"/>
      <c r="VBD1858" s="334"/>
      <c r="VBE1858" s="333"/>
      <c r="VBF1858" s="334"/>
      <c r="VBG1858" s="334"/>
      <c r="VBH1858" s="335"/>
      <c r="VBI1858" s="336"/>
      <c r="VBJ1858" s="333"/>
      <c r="VBK1858" s="334"/>
      <c r="VBL1858" s="333"/>
      <c r="VBM1858" s="334"/>
      <c r="VBN1858" s="334"/>
      <c r="VBO1858" s="335"/>
      <c r="VBP1858" s="336"/>
      <c r="VBQ1858" s="333"/>
      <c r="VBR1858" s="334"/>
      <c r="VBS1858" s="333"/>
      <c r="VBT1858" s="334"/>
      <c r="VBU1858" s="334"/>
      <c r="VBV1858" s="335"/>
      <c r="VBW1858" s="336"/>
      <c r="VBX1858" s="333"/>
      <c r="VBY1858" s="334"/>
      <c r="VBZ1858" s="333"/>
      <c r="VCA1858" s="334"/>
      <c r="VCB1858" s="334"/>
      <c r="VCC1858" s="335"/>
      <c r="VCD1858" s="336"/>
      <c r="VCE1858" s="333"/>
      <c r="VCF1858" s="334"/>
      <c r="VCG1858" s="333"/>
      <c r="VCH1858" s="334"/>
      <c r="VCI1858" s="334"/>
      <c r="VCJ1858" s="335"/>
      <c r="VCK1858" s="336"/>
      <c r="VCL1858" s="333"/>
      <c r="VCM1858" s="334"/>
      <c r="VCN1858" s="333"/>
      <c r="VCO1858" s="334"/>
      <c r="VCP1858" s="334"/>
      <c r="VCQ1858" s="335"/>
      <c r="VCR1858" s="336"/>
      <c r="VCS1858" s="333"/>
      <c r="VCT1858" s="334"/>
      <c r="VCU1858" s="333"/>
      <c r="VCV1858" s="334"/>
      <c r="VCW1858" s="334"/>
      <c r="VCX1858" s="335"/>
      <c r="VCY1858" s="336"/>
      <c r="VCZ1858" s="333"/>
      <c r="VDA1858" s="334"/>
      <c r="VDB1858" s="333"/>
      <c r="VDC1858" s="334"/>
      <c r="VDD1858" s="334"/>
      <c r="VDE1858" s="335"/>
      <c r="VDF1858" s="336"/>
      <c r="VDG1858" s="333"/>
      <c r="VDH1858" s="334"/>
      <c r="VDI1858" s="333"/>
      <c r="VDJ1858" s="334"/>
      <c r="VDK1858" s="334"/>
      <c r="VDL1858" s="335"/>
      <c r="VDM1858" s="336"/>
      <c r="VDN1858" s="333"/>
      <c r="VDO1858" s="334"/>
      <c r="VDP1858" s="333"/>
      <c r="VDQ1858" s="334"/>
      <c r="VDR1858" s="334"/>
      <c r="VDS1858" s="335"/>
      <c r="VDT1858" s="336"/>
      <c r="VDU1858" s="333"/>
      <c r="VDV1858" s="334"/>
      <c r="VDW1858" s="333"/>
      <c r="VDX1858" s="334"/>
      <c r="VDY1858" s="334"/>
      <c r="VDZ1858" s="335"/>
      <c r="VEA1858" s="336"/>
      <c r="VEB1858" s="333"/>
      <c r="VEC1858" s="334"/>
      <c r="VED1858" s="333"/>
      <c r="VEE1858" s="334"/>
      <c r="VEF1858" s="334"/>
      <c r="VEG1858" s="335"/>
      <c r="VEH1858" s="336"/>
      <c r="VEI1858" s="333"/>
      <c r="VEJ1858" s="334"/>
      <c r="VEK1858" s="333"/>
      <c r="VEL1858" s="334"/>
      <c r="VEM1858" s="334"/>
      <c r="VEN1858" s="335"/>
      <c r="VEO1858" s="336"/>
      <c r="VEP1858" s="333"/>
      <c r="VEQ1858" s="334"/>
      <c r="VER1858" s="333"/>
      <c r="VES1858" s="334"/>
      <c r="VET1858" s="334"/>
      <c r="VEU1858" s="335"/>
      <c r="VEV1858" s="336"/>
      <c r="VEW1858" s="333"/>
      <c r="VEX1858" s="334"/>
      <c r="VEY1858" s="333"/>
      <c r="VEZ1858" s="334"/>
      <c r="VFA1858" s="334"/>
      <c r="VFB1858" s="335"/>
      <c r="VFC1858" s="336"/>
      <c r="VFD1858" s="333"/>
      <c r="VFE1858" s="334"/>
      <c r="VFF1858" s="333"/>
      <c r="VFG1858" s="334"/>
      <c r="VFH1858" s="334"/>
      <c r="VFI1858" s="335"/>
      <c r="VFJ1858" s="336"/>
      <c r="VFK1858" s="333"/>
      <c r="VFL1858" s="334"/>
      <c r="VFM1858" s="333"/>
      <c r="VFN1858" s="334"/>
      <c r="VFO1858" s="334"/>
      <c r="VFP1858" s="335"/>
      <c r="VFQ1858" s="336"/>
      <c r="VFR1858" s="333"/>
      <c r="VFS1858" s="334"/>
      <c r="VFT1858" s="333"/>
      <c r="VFU1858" s="334"/>
      <c r="VFV1858" s="334"/>
      <c r="VFW1858" s="335"/>
      <c r="VFX1858" s="336"/>
      <c r="VFY1858" s="333"/>
      <c r="VFZ1858" s="334"/>
      <c r="VGA1858" s="333"/>
      <c r="VGB1858" s="334"/>
      <c r="VGC1858" s="334"/>
      <c r="VGD1858" s="335"/>
      <c r="VGE1858" s="336"/>
      <c r="VGF1858" s="333"/>
      <c r="VGG1858" s="334"/>
      <c r="VGH1858" s="333"/>
      <c r="VGI1858" s="334"/>
      <c r="VGJ1858" s="334"/>
      <c r="VGK1858" s="335"/>
      <c r="VGL1858" s="336"/>
      <c r="VGM1858" s="333"/>
      <c r="VGN1858" s="334"/>
      <c r="VGO1858" s="333"/>
      <c r="VGP1858" s="334"/>
      <c r="VGQ1858" s="334"/>
      <c r="VGR1858" s="335"/>
      <c r="VGS1858" s="336"/>
      <c r="VGT1858" s="333"/>
      <c r="VGU1858" s="334"/>
      <c r="VGV1858" s="333"/>
      <c r="VGW1858" s="334"/>
      <c r="VGX1858" s="334"/>
      <c r="VGY1858" s="335"/>
      <c r="VGZ1858" s="336"/>
      <c r="VHA1858" s="333"/>
      <c r="VHB1858" s="334"/>
      <c r="VHC1858" s="333"/>
      <c r="VHD1858" s="334"/>
      <c r="VHE1858" s="334"/>
      <c r="VHF1858" s="335"/>
      <c r="VHG1858" s="336"/>
      <c r="VHH1858" s="333"/>
      <c r="VHI1858" s="334"/>
      <c r="VHJ1858" s="333"/>
      <c r="VHK1858" s="334"/>
      <c r="VHL1858" s="334"/>
      <c r="VHM1858" s="335"/>
      <c r="VHN1858" s="336"/>
      <c r="VHO1858" s="333"/>
      <c r="VHP1858" s="334"/>
      <c r="VHQ1858" s="333"/>
      <c r="VHR1858" s="334"/>
      <c r="VHS1858" s="334"/>
      <c r="VHT1858" s="335"/>
      <c r="VHU1858" s="336"/>
      <c r="VHV1858" s="333"/>
      <c r="VHW1858" s="334"/>
      <c r="VHX1858" s="333"/>
      <c r="VHY1858" s="334"/>
      <c r="VHZ1858" s="334"/>
      <c r="VIA1858" s="335"/>
      <c r="VIB1858" s="336"/>
      <c r="VIC1858" s="333"/>
      <c r="VID1858" s="334"/>
      <c r="VIE1858" s="333"/>
      <c r="VIF1858" s="334"/>
      <c r="VIG1858" s="334"/>
      <c r="VIH1858" s="335"/>
      <c r="VII1858" s="336"/>
      <c r="VIJ1858" s="333"/>
      <c r="VIK1858" s="334"/>
      <c r="VIL1858" s="333"/>
      <c r="VIM1858" s="334"/>
      <c r="VIN1858" s="334"/>
      <c r="VIO1858" s="335"/>
      <c r="VIP1858" s="336"/>
      <c r="VIQ1858" s="333"/>
      <c r="VIR1858" s="334"/>
      <c r="VIS1858" s="333"/>
      <c r="VIT1858" s="334"/>
      <c r="VIU1858" s="334"/>
      <c r="VIV1858" s="335"/>
      <c r="VIW1858" s="336"/>
      <c r="VIX1858" s="333"/>
      <c r="VIY1858" s="334"/>
      <c r="VIZ1858" s="333"/>
      <c r="VJA1858" s="334"/>
      <c r="VJB1858" s="334"/>
      <c r="VJC1858" s="335"/>
      <c r="VJD1858" s="336"/>
      <c r="VJE1858" s="333"/>
      <c r="VJF1858" s="334"/>
      <c r="VJG1858" s="333"/>
      <c r="VJH1858" s="334"/>
      <c r="VJI1858" s="334"/>
      <c r="VJJ1858" s="335"/>
      <c r="VJK1858" s="336"/>
      <c r="VJL1858" s="333"/>
      <c r="VJM1858" s="334"/>
      <c r="VJN1858" s="333"/>
      <c r="VJO1858" s="334"/>
      <c r="VJP1858" s="334"/>
      <c r="VJQ1858" s="335"/>
      <c r="VJR1858" s="336"/>
      <c r="VJS1858" s="333"/>
      <c r="VJT1858" s="334"/>
      <c r="VJU1858" s="333"/>
      <c r="VJV1858" s="334"/>
      <c r="VJW1858" s="334"/>
      <c r="VJX1858" s="335"/>
      <c r="VJY1858" s="336"/>
      <c r="VJZ1858" s="333"/>
      <c r="VKA1858" s="334"/>
      <c r="VKB1858" s="333"/>
      <c r="VKC1858" s="334"/>
      <c r="VKD1858" s="334"/>
      <c r="VKE1858" s="335"/>
      <c r="VKF1858" s="336"/>
      <c r="VKG1858" s="333"/>
      <c r="VKH1858" s="334"/>
      <c r="VKI1858" s="333"/>
      <c r="VKJ1858" s="334"/>
      <c r="VKK1858" s="334"/>
      <c r="VKL1858" s="335"/>
      <c r="VKM1858" s="336"/>
      <c r="VKN1858" s="333"/>
      <c r="VKO1858" s="334"/>
      <c r="VKP1858" s="333"/>
      <c r="VKQ1858" s="334"/>
      <c r="VKR1858" s="334"/>
      <c r="VKS1858" s="335"/>
      <c r="VKT1858" s="336"/>
      <c r="VKU1858" s="333"/>
      <c r="VKV1858" s="334"/>
      <c r="VKW1858" s="333"/>
      <c r="VKX1858" s="334"/>
      <c r="VKY1858" s="334"/>
      <c r="VKZ1858" s="335"/>
      <c r="VLA1858" s="336"/>
      <c r="VLB1858" s="333"/>
      <c r="VLC1858" s="334"/>
      <c r="VLD1858" s="333"/>
      <c r="VLE1858" s="334"/>
      <c r="VLF1858" s="334"/>
      <c r="VLG1858" s="335"/>
      <c r="VLH1858" s="336"/>
      <c r="VLI1858" s="333"/>
      <c r="VLJ1858" s="334"/>
      <c r="VLK1858" s="333"/>
      <c r="VLL1858" s="334"/>
      <c r="VLM1858" s="334"/>
      <c r="VLN1858" s="335"/>
      <c r="VLO1858" s="336"/>
      <c r="VLP1858" s="333"/>
      <c r="VLQ1858" s="334"/>
      <c r="VLR1858" s="333"/>
      <c r="VLS1858" s="334"/>
      <c r="VLT1858" s="334"/>
      <c r="VLU1858" s="335"/>
      <c r="VLV1858" s="336"/>
      <c r="VLW1858" s="333"/>
      <c r="VLX1858" s="334"/>
      <c r="VLY1858" s="333"/>
      <c r="VLZ1858" s="334"/>
      <c r="VMA1858" s="334"/>
      <c r="VMB1858" s="335"/>
      <c r="VMC1858" s="336"/>
      <c r="VMD1858" s="333"/>
      <c r="VME1858" s="334"/>
      <c r="VMF1858" s="333"/>
      <c r="VMG1858" s="334"/>
      <c r="VMH1858" s="334"/>
      <c r="VMI1858" s="335"/>
      <c r="VMJ1858" s="336"/>
      <c r="VMK1858" s="333"/>
      <c r="VML1858" s="334"/>
      <c r="VMM1858" s="333"/>
      <c r="VMN1858" s="334"/>
      <c r="VMO1858" s="334"/>
      <c r="VMP1858" s="335"/>
      <c r="VMQ1858" s="336"/>
      <c r="VMR1858" s="333"/>
      <c r="VMS1858" s="334"/>
      <c r="VMT1858" s="333"/>
      <c r="VMU1858" s="334"/>
      <c r="VMV1858" s="334"/>
      <c r="VMW1858" s="335"/>
      <c r="VMX1858" s="336"/>
      <c r="VMY1858" s="333"/>
      <c r="VMZ1858" s="334"/>
      <c r="VNA1858" s="333"/>
      <c r="VNB1858" s="334"/>
      <c r="VNC1858" s="334"/>
      <c r="VND1858" s="335"/>
      <c r="VNE1858" s="336"/>
      <c r="VNF1858" s="333"/>
      <c r="VNG1858" s="334"/>
      <c r="VNH1858" s="333"/>
      <c r="VNI1858" s="334"/>
      <c r="VNJ1858" s="334"/>
      <c r="VNK1858" s="335"/>
      <c r="VNL1858" s="336"/>
      <c r="VNM1858" s="333"/>
      <c r="VNN1858" s="334"/>
      <c r="VNO1858" s="333"/>
      <c r="VNP1858" s="334"/>
      <c r="VNQ1858" s="334"/>
      <c r="VNR1858" s="335"/>
      <c r="VNS1858" s="336"/>
      <c r="VNT1858" s="333"/>
      <c r="VNU1858" s="334"/>
      <c r="VNV1858" s="333"/>
      <c r="VNW1858" s="334"/>
      <c r="VNX1858" s="334"/>
      <c r="VNY1858" s="335"/>
      <c r="VNZ1858" s="336"/>
      <c r="VOA1858" s="333"/>
      <c r="VOB1858" s="334"/>
      <c r="VOC1858" s="333"/>
      <c r="VOD1858" s="334"/>
      <c r="VOE1858" s="334"/>
      <c r="VOF1858" s="335"/>
      <c r="VOG1858" s="336"/>
      <c r="VOH1858" s="333"/>
      <c r="VOI1858" s="334"/>
      <c r="VOJ1858" s="333"/>
      <c r="VOK1858" s="334"/>
      <c r="VOL1858" s="334"/>
      <c r="VOM1858" s="335"/>
      <c r="VON1858" s="336"/>
      <c r="VOO1858" s="333"/>
      <c r="VOP1858" s="334"/>
      <c r="VOQ1858" s="333"/>
      <c r="VOR1858" s="334"/>
      <c r="VOS1858" s="334"/>
      <c r="VOT1858" s="335"/>
      <c r="VOU1858" s="336"/>
      <c r="VOV1858" s="333"/>
      <c r="VOW1858" s="334"/>
      <c r="VOX1858" s="333"/>
      <c r="VOY1858" s="334"/>
      <c r="VOZ1858" s="334"/>
      <c r="VPA1858" s="335"/>
      <c r="VPB1858" s="336"/>
      <c r="VPC1858" s="333"/>
      <c r="VPD1858" s="334"/>
      <c r="VPE1858" s="333"/>
      <c r="VPF1858" s="334"/>
      <c r="VPG1858" s="334"/>
      <c r="VPH1858" s="335"/>
      <c r="VPI1858" s="336"/>
      <c r="VPJ1858" s="333"/>
      <c r="VPK1858" s="334"/>
      <c r="VPL1858" s="333"/>
      <c r="VPM1858" s="334"/>
      <c r="VPN1858" s="334"/>
      <c r="VPO1858" s="335"/>
      <c r="VPP1858" s="336"/>
      <c r="VPQ1858" s="333"/>
      <c r="VPR1858" s="334"/>
      <c r="VPS1858" s="333"/>
      <c r="VPT1858" s="334"/>
      <c r="VPU1858" s="334"/>
      <c r="VPV1858" s="335"/>
      <c r="VPW1858" s="336"/>
      <c r="VPX1858" s="333"/>
      <c r="VPY1858" s="334"/>
      <c r="VPZ1858" s="333"/>
      <c r="VQA1858" s="334"/>
      <c r="VQB1858" s="334"/>
      <c r="VQC1858" s="335"/>
      <c r="VQD1858" s="336"/>
      <c r="VQE1858" s="333"/>
      <c r="VQF1858" s="334"/>
      <c r="VQG1858" s="333"/>
      <c r="VQH1858" s="334"/>
      <c r="VQI1858" s="334"/>
      <c r="VQJ1858" s="335"/>
      <c r="VQK1858" s="336"/>
      <c r="VQL1858" s="333"/>
      <c r="VQM1858" s="334"/>
      <c r="VQN1858" s="333"/>
      <c r="VQO1858" s="334"/>
      <c r="VQP1858" s="334"/>
      <c r="VQQ1858" s="335"/>
      <c r="VQR1858" s="336"/>
      <c r="VQS1858" s="333"/>
      <c r="VQT1858" s="334"/>
      <c r="VQU1858" s="333"/>
      <c r="VQV1858" s="334"/>
      <c r="VQW1858" s="334"/>
      <c r="VQX1858" s="335"/>
      <c r="VQY1858" s="336"/>
      <c r="VQZ1858" s="333"/>
      <c r="VRA1858" s="334"/>
      <c r="VRB1858" s="333"/>
      <c r="VRC1858" s="334"/>
      <c r="VRD1858" s="334"/>
      <c r="VRE1858" s="335"/>
      <c r="VRF1858" s="336"/>
      <c r="VRG1858" s="333"/>
      <c r="VRH1858" s="334"/>
      <c r="VRI1858" s="333"/>
      <c r="VRJ1858" s="334"/>
      <c r="VRK1858" s="334"/>
      <c r="VRL1858" s="335"/>
      <c r="VRM1858" s="336"/>
      <c r="VRN1858" s="333"/>
      <c r="VRO1858" s="334"/>
      <c r="VRP1858" s="333"/>
      <c r="VRQ1858" s="334"/>
      <c r="VRR1858" s="334"/>
      <c r="VRS1858" s="335"/>
      <c r="VRT1858" s="336"/>
      <c r="VRU1858" s="333"/>
      <c r="VRV1858" s="334"/>
      <c r="VRW1858" s="333"/>
      <c r="VRX1858" s="334"/>
      <c r="VRY1858" s="334"/>
      <c r="VRZ1858" s="335"/>
      <c r="VSA1858" s="336"/>
      <c r="VSB1858" s="333"/>
      <c r="VSC1858" s="334"/>
      <c r="VSD1858" s="333"/>
      <c r="VSE1858" s="334"/>
      <c r="VSF1858" s="334"/>
      <c r="VSG1858" s="335"/>
      <c r="VSH1858" s="336"/>
      <c r="VSI1858" s="333"/>
      <c r="VSJ1858" s="334"/>
      <c r="VSK1858" s="333"/>
      <c r="VSL1858" s="334"/>
      <c r="VSM1858" s="334"/>
      <c r="VSN1858" s="335"/>
      <c r="VSO1858" s="336"/>
      <c r="VSP1858" s="333"/>
      <c r="VSQ1858" s="334"/>
      <c r="VSR1858" s="333"/>
      <c r="VSS1858" s="334"/>
      <c r="VST1858" s="334"/>
      <c r="VSU1858" s="335"/>
      <c r="VSV1858" s="336"/>
      <c r="VSW1858" s="333"/>
      <c r="VSX1858" s="334"/>
      <c r="VSY1858" s="333"/>
      <c r="VSZ1858" s="334"/>
      <c r="VTA1858" s="334"/>
      <c r="VTB1858" s="335"/>
      <c r="VTC1858" s="336"/>
      <c r="VTD1858" s="333"/>
      <c r="VTE1858" s="334"/>
      <c r="VTF1858" s="333"/>
      <c r="VTG1858" s="334"/>
      <c r="VTH1858" s="334"/>
      <c r="VTI1858" s="335"/>
      <c r="VTJ1858" s="336"/>
      <c r="VTK1858" s="333"/>
      <c r="VTL1858" s="334"/>
      <c r="VTM1858" s="333"/>
      <c r="VTN1858" s="334"/>
      <c r="VTO1858" s="334"/>
      <c r="VTP1858" s="335"/>
      <c r="VTQ1858" s="336"/>
      <c r="VTR1858" s="333"/>
      <c r="VTS1858" s="334"/>
      <c r="VTT1858" s="333"/>
      <c r="VTU1858" s="334"/>
      <c r="VTV1858" s="334"/>
      <c r="VTW1858" s="335"/>
      <c r="VTX1858" s="336"/>
      <c r="VTY1858" s="333"/>
      <c r="VTZ1858" s="334"/>
      <c r="VUA1858" s="333"/>
      <c r="VUB1858" s="334"/>
      <c r="VUC1858" s="334"/>
      <c r="VUD1858" s="335"/>
      <c r="VUE1858" s="336"/>
      <c r="VUF1858" s="333"/>
      <c r="VUG1858" s="334"/>
      <c r="VUH1858" s="333"/>
      <c r="VUI1858" s="334"/>
      <c r="VUJ1858" s="334"/>
      <c r="VUK1858" s="335"/>
      <c r="VUL1858" s="336"/>
      <c r="VUM1858" s="333"/>
      <c r="VUN1858" s="334"/>
      <c r="VUO1858" s="333"/>
      <c r="VUP1858" s="334"/>
      <c r="VUQ1858" s="334"/>
      <c r="VUR1858" s="335"/>
      <c r="VUS1858" s="336"/>
      <c r="VUT1858" s="333"/>
      <c r="VUU1858" s="334"/>
      <c r="VUV1858" s="333"/>
      <c r="VUW1858" s="334"/>
      <c r="VUX1858" s="334"/>
      <c r="VUY1858" s="335"/>
      <c r="VUZ1858" s="336"/>
      <c r="VVA1858" s="333"/>
      <c r="VVB1858" s="334"/>
      <c r="VVC1858" s="333"/>
      <c r="VVD1858" s="334"/>
      <c r="VVE1858" s="334"/>
      <c r="VVF1858" s="335"/>
      <c r="VVG1858" s="336"/>
      <c r="VVH1858" s="333"/>
      <c r="VVI1858" s="334"/>
      <c r="VVJ1858" s="333"/>
      <c r="VVK1858" s="334"/>
      <c r="VVL1858" s="334"/>
      <c r="VVM1858" s="335"/>
      <c r="VVN1858" s="336"/>
      <c r="VVO1858" s="333"/>
      <c r="VVP1858" s="334"/>
      <c r="VVQ1858" s="333"/>
      <c r="VVR1858" s="334"/>
      <c r="VVS1858" s="334"/>
      <c r="VVT1858" s="335"/>
      <c r="VVU1858" s="336"/>
      <c r="VVV1858" s="333"/>
      <c r="VVW1858" s="334"/>
      <c r="VVX1858" s="333"/>
      <c r="VVY1858" s="334"/>
      <c r="VVZ1858" s="334"/>
      <c r="VWA1858" s="335"/>
      <c r="VWB1858" s="336"/>
      <c r="VWC1858" s="333"/>
      <c r="VWD1858" s="334"/>
      <c r="VWE1858" s="333"/>
      <c r="VWF1858" s="334"/>
      <c r="VWG1858" s="334"/>
      <c r="VWH1858" s="335"/>
      <c r="VWI1858" s="336"/>
      <c r="VWJ1858" s="333"/>
      <c r="VWK1858" s="334"/>
      <c r="VWL1858" s="333"/>
      <c r="VWM1858" s="334"/>
      <c r="VWN1858" s="334"/>
      <c r="VWO1858" s="335"/>
      <c r="VWP1858" s="336"/>
      <c r="VWQ1858" s="333"/>
      <c r="VWR1858" s="334"/>
      <c r="VWS1858" s="333"/>
      <c r="VWT1858" s="334"/>
      <c r="VWU1858" s="334"/>
      <c r="VWV1858" s="335"/>
      <c r="VWW1858" s="336"/>
      <c r="VWX1858" s="333"/>
      <c r="VWY1858" s="334"/>
      <c r="VWZ1858" s="333"/>
      <c r="VXA1858" s="334"/>
      <c r="VXB1858" s="334"/>
      <c r="VXC1858" s="335"/>
      <c r="VXD1858" s="336"/>
      <c r="VXE1858" s="333"/>
      <c r="VXF1858" s="334"/>
      <c r="VXG1858" s="333"/>
      <c r="VXH1858" s="334"/>
      <c r="VXI1858" s="334"/>
      <c r="VXJ1858" s="335"/>
      <c r="VXK1858" s="336"/>
      <c r="VXL1858" s="333"/>
      <c r="VXM1858" s="334"/>
      <c r="VXN1858" s="333"/>
      <c r="VXO1858" s="334"/>
      <c r="VXP1858" s="334"/>
      <c r="VXQ1858" s="335"/>
      <c r="VXR1858" s="336"/>
      <c r="VXS1858" s="333"/>
      <c r="VXT1858" s="334"/>
      <c r="VXU1858" s="333"/>
      <c r="VXV1858" s="334"/>
      <c r="VXW1858" s="334"/>
      <c r="VXX1858" s="335"/>
      <c r="VXY1858" s="336"/>
      <c r="VXZ1858" s="333"/>
      <c r="VYA1858" s="334"/>
      <c r="VYB1858" s="333"/>
      <c r="VYC1858" s="334"/>
      <c r="VYD1858" s="334"/>
      <c r="VYE1858" s="335"/>
      <c r="VYF1858" s="336"/>
      <c r="VYG1858" s="333"/>
      <c r="VYH1858" s="334"/>
      <c r="VYI1858" s="333"/>
      <c r="VYJ1858" s="334"/>
      <c r="VYK1858" s="334"/>
      <c r="VYL1858" s="335"/>
      <c r="VYM1858" s="336"/>
      <c r="VYN1858" s="333"/>
      <c r="VYO1858" s="334"/>
      <c r="VYP1858" s="333"/>
      <c r="VYQ1858" s="334"/>
      <c r="VYR1858" s="334"/>
      <c r="VYS1858" s="335"/>
      <c r="VYT1858" s="336"/>
      <c r="VYU1858" s="333"/>
      <c r="VYV1858" s="334"/>
      <c r="VYW1858" s="333"/>
      <c r="VYX1858" s="334"/>
      <c r="VYY1858" s="334"/>
      <c r="VYZ1858" s="335"/>
      <c r="VZA1858" s="336"/>
      <c r="VZB1858" s="333"/>
      <c r="VZC1858" s="334"/>
      <c r="VZD1858" s="333"/>
      <c r="VZE1858" s="334"/>
      <c r="VZF1858" s="334"/>
      <c r="VZG1858" s="335"/>
      <c r="VZH1858" s="336"/>
      <c r="VZI1858" s="333"/>
      <c r="VZJ1858" s="334"/>
      <c r="VZK1858" s="333"/>
      <c r="VZL1858" s="334"/>
      <c r="VZM1858" s="334"/>
      <c r="VZN1858" s="335"/>
      <c r="VZO1858" s="336"/>
      <c r="VZP1858" s="333"/>
      <c r="VZQ1858" s="334"/>
      <c r="VZR1858" s="333"/>
      <c r="VZS1858" s="334"/>
      <c r="VZT1858" s="334"/>
      <c r="VZU1858" s="335"/>
      <c r="VZV1858" s="336"/>
      <c r="VZW1858" s="333"/>
      <c r="VZX1858" s="334"/>
      <c r="VZY1858" s="333"/>
      <c r="VZZ1858" s="334"/>
      <c r="WAA1858" s="334"/>
      <c r="WAB1858" s="335"/>
      <c r="WAC1858" s="336"/>
      <c r="WAD1858" s="333"/>
      <c r="WAE1858" s="334"/>
      <c r="WAF1858" s="333"/>
      <c r="WAG1858" s="334"/>
      <c r="WAH1858" s="334"/>
      <c r="WAI1858" s="335"/>
      <c r="WAJ1858" s="336"/>
      <c r="WAK1858" s="333"/>
      <c r="WAL1858" s="334"/>
      <c r="WAM1858" s="333"/>
      <c r="WAN1858" s="334"/>
      <c r="WAO1858" s="334"/>
      <c r="WAP1858" s="335"/>
      <c r="WAQ1858" s="336"/>
      <c r="WAR1858" s="333"/>
      <c r="WAS1858" s="334"/>
      <c r="WAT1858" s="333"/>
      <c r="WAU1858" s="334"/>
      <c r="WAV1858" s="334"/>
      <c r="WAW1858" s="335"/>
      <c r="WAX1858" s="336"/>
      <c r="WAY1858" s="333"/>
      <c r="WAZ1858" s="334"/>
      <c r="WBA1858" s="333"/>
      <c r="WBB1858" s="334"/>
      <c r="WBC1858" s="334"/>
      <c r="WBD1858" s="335"/>
      <c r="WBE1858" s="336"/>
      <c r="WBF1858" s="333"/>
      <c r="WBG1858" s="334"/>
      <c r="WBH1858" s="333"/>
      <c r="WBI1858" s="334"/>
      <c r="WBJ1858" s="334"/>
      <c r="WBK1858" s="335"/>
      <c r="WBL1858" s="336"/>
      <c r="WBM1858" s="333"/>
      <c r="WBN1858" s="334"/>
      <c r="WBO1858" s="333"/>
      <c r="WBP1858" s="334"/>
      <c r="WBQ1858" s="334"/>
      <c r="WBR1858" s="335"/>
      <c r="WBS1858" s="336"/>
      <c r="WBT1858" s="333"/>
      <c r="WBU1858" s="334"/>
      <c r="WBV1858" s="333"/>
      <c r="WBW1858" s="334"/>
      <c r="WBX1858" s="334"/>
      <c r="WBY1858" s="335"/>
      <c r="WBZ1858" s="336"/>
      <c r="WCA1858" s="333"/>
      <c r="WCB1858" s="334"/>
      <c r="WCC1858" s="333"/>
      <c r="WCD1858" s="334"/>
      <c r="WCE1858" s="334"/>
      <c r="WCF1858" s="335"/>
      <c r="WCG1858" s="336"/>
      <c r="WCH1858" s="333"/>
      <c r="WCI1858" s="334"/>
      <c r="WCJ1858" s="333"/>
      <c r="WCK1858" s="334"/>
      <c r="WCL1858" s="334"/>
      <c r="WCM1858" s="335"/>
      <c r="WCN1858" s="336"/>
      <c r="WCO1858" s="333"/>
      <c r="WCP1858" s="334"/>
      <c r="WCQ1858" s="333"/>
      <c r="WCR1858" s="334"/>
      <c r="WCS1858" s="334"/>
      <c r="WCT1858" s="335"/>
      <c r="WCU1858" s="336"/>
      <c r="WCV1858" s="333"/>
      <c r="WCW1858" s="334"/>
      <c r="WCX1858" s="333"/>
      <c r="WCY1858" s="334"/>
      <c r="WCZ1858" s="334"/>
      <c r="WDA1858" s="335"/>
      <c r="WDB1858" s="336"/>
      <c r="WDC1858" s="333"/>
      <c r="WDD1858" s="334"/>
      <c r="WDE1858" s="333"/>
      <c r="WDF1858" s="334"/>
      <c r="WDG1858" s="334"/>
      <c r="WDH1858" s="335"/>
      <c r="WDI1858" s="336"/>
      <c r="WDJ1858" s="333"/>
      <c r="WDK1858" s="334"/>
      <c r="WDL1858" s="333"/>
      <c r="WDM1858" s="334"/>
      <c r="WDN1858" s="334"/>
      <c r="WDO1858" s="335"/>
      <c r="WDP1858" s="336"/>
      <c r="WDQ1858" s="333"/>
      <c r="WDR1858" s="334"/>
      <c r="WDS1858" s="333"/>
      <c r="WDT1858" s="334"/>
      <c r="WDU1858" s="334"/>
      <c r="WDV1858" s="335"/>
      <c r="WDW1858" s="336"/>
      <c r="WDX1858" s="333"/>
      <c r="WDY1858" s="334"/>
      <c r="WDZ1858" s="333"/>
      <c r="WEA1858" s="334"/>
      <c r="WEB1858" s="334"/>
      <c r="WEC1858" s="335"/>
      <c r="WED1858" s="336"/>
      <c r="WEE1858" s="333"/>
      <c r="WEF1858" s="334"/>
      <c r="WEG1858" s="333"/>
      <c r="WEH1858" s="334"/>
      <c r="WEI1858" s="334"/>
      <c r="WEJ1858" s="335"/>
      <c r="WEK1858" s="336"/>
      <c r="WEL1858" s="333"/>
      <c r="WEM1858" s="334"/>
      <c r="WEN1858" s="333"/>
      <c r="WEO1858" s="334"/>
      <c r="WEP1858" s="334"/>
      <c r="WEQ1858" s="335"/>
      <c r="WER1858" s="336"/>
      <c r="WES1858" s="333"/>
      <c r="WET1858" s="334"/>
      <c r="WEU1858" s="333"/>
      <c r="WEV1858" s="334"/>
      <c r="WEW1858" s="334"/>
      <c r="WEX1858" s="335"/>
      <c r="WEY1858" s="336"/>
      <c r="WEZ1858" s="333"/>
      <c r="WFA1858" s="334"/>
      <c r="WFB1858" s="333"/>
      <c r="WFC1858" s="334"/>
      <c r="WFD1858" s="334"/>
      <c r="WFE1858" s="335"/>
      <c r="WFF1858" s="336"/>
      <c r="WFG1858" s="333"/>
      <c r="WFH1858" s="334"/>
      <c r="WFI1858" s="333"/>
      <c r="WFJ1858" s="334"/>
      <c r="WFK1858" s="334"/>
      <c r="WFL1858" s="335"/>
      <c r="WFM1858" s="336"/>
      <c r="WFN1858" s="333"/>
      <c r="WFO1858" s="334"/>
      <c r="WFP1858" s="333"/>
      <c r="WFQ1858" s="334"/>
      <c r="WFR1858" s="334"/>
      <c r="WFS1858" s="335"/>
      <c r="WFT1858" s="336"/>
      <c r="WFU1858" s="333"/>
      <c r="WFV1858" s="334"/>
      <c r="WFW1858" s="333"/>
      <c r="WFX1858" s="334"/>
      <c r="WFY1858" s="334"/>
      <c r="WFZ1858" s="335"/>
      <c r="WGA1858" s="336"/>
      <c r="WGB1858" s="333"/>
      <c r="WGC1858" s="334"/>
      <c r="WGD1858" s="333"/>
      <c r="WGE1858" s="334"/>
      <c r="WGF1858" s="334"/>
      <c r="WGG1858" s="335"/>
      <c r="WGH1858" s="336"/>
      <c r="WGI1858" s="333"/>
      <c r="WGJ1858" s="334"/>
      <c r="WGK1858" s="333"/>
      <c r="WGL1858" s="334"/>
      <c r="WGM1858" s="334"/>
      <c r="WGN1858" s="335"/>
      <c r="WGO1858" s="336"/>
      <c r="WGP1858" s="333"/>
      <c r="WGQ1858" s="334"/>
      <c r="WGR1858" s="333"/>
      <c r="WGS1858" s="334"/>
      <c r="WGT1858" s="334"/>
      <c r="WGU1858" s="335"/>
      <c r="WGV1858" s="336"/>
      <c r="WGW1858" s="333"/>
      <c r="WGX1858" s="334"/>
      <c r="WGY1858" s="333"/>
      <c r="WGZ1858" s="334"/>
      <c r="WHA1858" s="334"/>
      <c r="WHB1858" s="335"/>
      <c r="WHC1858" s="336"/>
      <c r="WHD1858" s="333"/>
      <c r="WHE1858" s="334"/>
      <c r="WHF1858" s="333"/>
      <c r="WHG1858" s="334"/>
      <c r="WHH1858" s="334"/>
      <c r="WHI1858" s="335"/>
      <c r="WHJ1858" s="336"/>
      <c r="WHK1858" s="333"/>
      <c r="WHL1858" s="334"/>
      <c r="WHM1858" s="333"/>
      <c r="WHN1858" s="334"/>
      <c r="WHO1858" s="334"/>
      <c r="WHP1858" s="335"/>
      <c r="WHQ1858" s="336"/>
      <c r="WHR1858" s="333"/>
      <c r="WHS1858" s="334"/>
      <c r="WHT1858" s="333"/>
      <c r="WHU1858" s="334"/>
      <c r="WHV1858" s="334"/>
      <c r="WHW1858" s="335"/>
      <c r="WHX1858" s="336"/>
      <c r="WHY1858" s="333"/>
      <c r="WHZ1858" s="334"/>
      <c r="WIA1858" s="333"/>
      <c r="WIB1858" s="334"/>
      <c r="WIC1858" s="334"/>
      <c r="WID1858" s="335"/>
      <c r="WIE1858" s="336"/>
      <c r="WIF1858" s="333"/>
      <c r="WIG1858" s="334"/>
      <c r="WIH1858" s="333"/>
      <c r="WII1858" s="334"/>
      <c r="WIJ1858" s="334"/>
      <c r="WIK1858" s="335"/>
      <c r="WIL1858" s="336"/>
      <c r="WIM1858" s="333"/>
      <c r="WIN1858" s="334"/>
      <c r="WIO1858" s="333"/>
      <c r="WIP1858" s="334"/>
      <c r="WIQ1858" s="334"/>
      <c r="WIR1858" s="335"/>
      <c r="WIS1858" s="336"/>
      <c r="WIT1858" s="333"/>
      <c r="WIU1858" s="334"/>
      <c r="WIV1858" s="333"/>
      <c r="WIW1858" s="334"/>
      <c r="WIX1858" s="334"/>
      <c r="WIY1858" s="335"/>
      <c r="WIZ1858" s="336"/>
      <c r="WJA1858" s="333"/>
      <c r="WJB1858" s="334"/>
      <c r="WJC1858" s="333"/>
      <c r="WJD1858" s="334"/>
      <c r="WJE1858" s="334"/>
      <c r="WJF1858" s="335"/>
      <c r="WJG1858" s="336"/>
      <c r="WJH1858" s="333"/>
      <c r="WJI1858" s="334"/>
      <c r="WJJ1858" s="333"/>
      <c r="WJK1858" s="334"/>
      <c r="WJL1858" s="334"/>
      <c r="WJM1858" s="335"/>
      <c r="WJN1858" s="336"/>
      <c r="WJO1858" s="333"/>
      <c r="WJP1858" s="334"/>
      <c r="WJQ1858" s="333"/>
      <c r="WJR1858" s="334"/>
      <c r="WJS1858" s="334"/>
      <c r="WJT1858" s="335"/>
      <c r="WJU1858" s="336"/>
      <c r="WJV1858" s="333"/>
      <c r="WJW1858" s="334"/>
      <c r="WJX1858" s="333"/>
      <c r="WJY1858" s="334"/>
      <c r="WJZ1858" s="334"/>
      <c r="WKA1858" s="335"/>
      <c r="WKB1858" s="336"/>
      <c r="WKC1858" s="333"/>
      <c r="WKD1858" s="334"/>
      <c r="WKE1858" s="333"/>
      <c r="WKF1858" s="334"/>
      <c r="WKG1858" s="334"/>
      <c r="WKH1858" s="335"/>
      <c r="WKI1858" s="336"/>
      <c r="WKJ1858" s="333"/>
      <c r="WKK1858" s="334"/>
      <c r="WKL1858" s="333"/>
      <c r="WKM1858" s="334"/>
      <c r="WKN1858" s="334"/>
      <c r="WKO1858" s="335"/>
      <c r="WKP1858" s="336"/>
      <c r="WKQ1858" s="333"/>
      <c r="WKR1858" s="334"/>
      <c r="WKS1858" s="333"/>
      <c r="WKT1858" s="334"/>
      <c r="WKU1858" s="334"/>
      <c r="WKV1858" s="335"/>
      <c r="WKW1858" s="336"/>
      <c r="WKX1858" s="333"/>
      <c r="WKY1858" s="334"/>
      <c r="WKZ1858" s="333"/>
      <c r="WLA1858" s="334"/>
      <c r="WLB1858" s="334"/>
      <c r="WLC1858" s="335"/>
      <c r="WLD1858" s="336"/>
      <c r="WLE1858" s="333"/>
      <c r="WLF1858" s="334"/>
      <c r="WLG1858" s="333"/>
      <c r="WLH1858" s="334"/>
      <c r="WLI1858" s="334"/>
      <c r="WLJ1858" s="335"/>
      <c r="WLK1858" s="336"/>
      <c r="WLL1858" s="333"/>
      <c r="WLM1858" s="334"/>
      <c r="WLN1858" s="333"/>
      <c r="WLO1858" s="334"/>
      <c r="WLP1858" s="334"/>
      <c r="WLQ1858" s="335"/>
      <c r="WLR1858" s="336"/>
      <c r="WLS1858" s="333"/>
      <c r="WLT1858" s="334"/>
      <c r="WLU1858" s="333"/>
      <c r="WLV1858" s="334"/>
      <c r="WLW1858" s="334"/>
      <c r="WLX1858" s="335"/>
      <c r="WLY1858" s="336"/>
      <c r="WLZ1858" s="333"/>
      <c r="WMA1858" s="334"/>
      <c r="WMB1858" s="333"/>
      <c r="WMC1858" s="334"/>
      <c r="WMD1858" s="334"/>
      <c r="WME1858" s="335"/>
      <c r="WMF1858" s="336"/>
      <c r="WMG1858" s="333"/>
      <c r="WMH1858" s="334"/>
      <c r="WMI1858" s="333"/>
      <c r="WMJ1858" s="334"/>
      <c r="WMK1858" s="334"/>
      <c r="WML1858" s="335"/>
      <c r="WMM1858" s="336"/>
      <c r="WMN1858" s="333"/>
      <c r="WMO1858" s="334"/>
      <c r="WMP1858" s="333"/>
      <c r="WMQ1858" s="334"/>
      <c r="WMR1858" s="334"/>
      <c r="WMS1858" s="335"/>
      <c r="WMT1858" s="336"/>
      <c r="WMU1858" s="333"/>
      <c r="WMV1858" s="334"/>
      <c r="WMW1858" s="333"/>
      <c r="WMX1858" s="334"/>
      <c r="WMY1858" s="334"/>
      <c r="WMZ1858" s="335"/>
      <c r="WNA1858" s="336"/>
      <c r="WNB1858" s="333"/>
      <c r="WNC1858" s="334"/>
      <c r="WND1858" s="333"/>
      <c r="WNE1858" s="334"/>
      <c r="WNF1858" s="334"/>
      <c r="WNG1858" s="335"/>
      <c r="WNH1858" s="336"/>
      <c r="WNI1858" s="333"/>
      <c r="WNJ1858" s="334"/>
      <c r="WNK1858" s="333"/>
      <c r="WNL1858" s="334"/>
      <c r="WNM1858" s="334"/>
      <c r="WNN1858" s="335"/>
      <c r="WNO1858" s="336"/>
      <c r="WNP1858" s="333"/>
      <c r="WNQ1858" s="334"/>
      <c r="WNR1858" s="333"/>
      <c r="WNS1858" s="334"/>
      <c r="WNT1858" s="334"/>
      <c r="WNU1858" s="335"/>
      <c r="WNV1858" s="336"/>
      <c r="WNW1858" s="333"/>
      <c r="WNX1858" s="334"/>
      <c r="WNY1858" s="333"/>
      <c r="WNZ1858" s="334"/>
      <c r="WOA1858" s="334"/>
      <c r="WOB1858" s="335"/>
      <c r="WOC1858" s="336"/>
      <c r="WOD1858" s="333"/>
      <c r="WOE1858" s="334"/>
      <c r="WOF1858" s="333"/>
      <c r="WOG1858" s="334"/>
      <c r="WOH1858" s="334"/>
      <c r="WOI1858" s="335"/>
      <c r="WOJ1858" s="336"/>
      <c r="WOK1858" s="333"/>
      <c r="WOL1858" s="334"/>
      <c r="WOM1858" s="333"/>
      <c r="WON1858" s="334"/>
      <c r="WOO1858" s="334"/>
      <c r="WOP1858" s="335"/>
      <c r="WOQ1858" s="336"/>
      <c r="WOR1858" s="333"/>
      <c r="WOS1858" s="334"/>
      <c r="WOT1858" s="333"/>
      <c r="WOU1858" s="334"/>
      <c r="WOV1858" s="334"/>
      <c r="WOW1858" s="335"/>
      <c r="WOX1858" s="336"/>
      <c r="WOY1858" s="333"/>
      <c r="WOZ1858" s="334"/>
      <c r="WPA1858" s="333"/>
      <c r="WPB1858" s="334"/>
      <c r="WPC1858" s="334"/>
      <c r="WPD1858" s="335"/>
      <c r="WPE1858" s="336"/>
      <c r="WPF1858" s="333"/>
      <c r="WPG1858" s="334"/>
      <c r="WPH1858" s="333"/>
      <c r="WPI1858" s="334"/>
      <c r="WPJ1858" s="334"/>
      <c r="WPK1858" s="335"/>
      <c r="WPL1858" s="336"/>
      <c r="WPM1858" s="333"/>
      <c r="WPN1858" s="334"/>
      <c r="WPO1858" s="333"/>
      <c r="WPP1858" s="334"/>
      <c r="WPQ1858" s="334"/>
      <c r="WPR1858" s="335"/>
      <c r="WPS1858" s="336"/>
      <c r="WPT1858" s="333"/>
      <c r="WPU1858" s="334"/>
      <c r="WPV1858" s="333"/>
      <c r="WPW1858" s="334"/>
      <c r="WPX1858" s="334"/>
      <c r="WPY1858" s="335"/>
      <c r="WPZ1858" s="336"/>
      <c r="WQA1858" s="333"/>
      <c r="WQB1858" s="334"/>
      <c r="WQC1858" s="333"/>
      <c r="WQD1858" s="334"/>
      <c r="WQE1858" s="334"/>
      <c r="WQF1858" s="335"/>
      <c r="WQG1858" s="336"/>
      <c r="WQH1858" s="333"/>
      <c r="WQI1858" s="334"/>
      <c r="WQJ1858" s="333"/>
      <c r="WQK1858" s="334"/>
      <c r="WQL1858" s="334"/>
      <c r="WQM1858" s="335"/>
      <c r="WQN1858" s="336"/>
      <c r="WQO1858" s="333"/>
      <c r="WQP1858" s="334"/>
      <c r="WQQ1858" s="333"/>
      <c r="WQR1858" s="334"/>
      <c r="WQS1858" s="334"/>
      <c r="WQT1858" s="335"/>
      <c r="WQU1858" s="336"/>
      <c r="WQV1858" s="333"/>
      <c r="WQW1858" s="334"/>
      <c r="WQX1858" s="333"/>
      <c r="WQY1858" s="334"/>
      <c r="WQZ1858" s="334"/>
      <c r="WRA1858" s="335"/>
      <c r="WRB1858" s="336"/>
      <c r="WRC1858" s="333"/>
      <c r="WRD1858" s="334"/>
      <c r="WRE1858" s="333"/>
      <c r="WRF1858" s="334"/>
      <c r="WRG1858" s="334"/>
      <c r="WRH1858" s="335"/>
      <c r="WRI1858" s="336"/>
      <c r="WRJ1858" s="333"/>
      <c r="WRK1858" s="334"/>
      <c r="WRL1858" s="333"/>
      <c r="WRM1858" s="334"/>
      <c r="WRN1858" s="334"/>
      <c r="WRO1858" s="335"/>
      <c r="WRP1858" s="336"/>
      <c r="WRQ1858" s="333"/>
      <c r="WRR1858" s="334"/>
      <c r="WRS1858" s="333"/>
      <c r="WRT1858" s="334"/>
      <c r="WRU1858" s="334"/>
      <c r="WRV1858" s="335"/>
      <c r="WRW1858" s="336"/>
      <c r="WRX1858" s="333"/>
      <c r="WRY1858" s="334"/>
      <c r="WRZ1858" s="333"/>
      <c r="WSA1858" s="334"/>
      <c r="WSB1858" s="334"/>
      <c r="WSC1858" s="335"/>
      <c r="WSD1858" s="336"/>
      <c r="WSE1858" s="333"/>
      <c r="WSF1858" s="334"/>
      <c r="WSG1858" s="333"/>
      <c r="WSH1858" s="334"/>
      <c r="WSI1858" s="334"/>
      <c r="WSJ1858" s="335"/>
      <c r="WSK1858" s="336"/>
      <c r="WSL1858" s="333"/>
      <c r="WSM1858" s="334"/>
      <c r="WSN1858" s="333"/>
      <c r="WSO1858" s="334"/>
      <c r="WSP1858" s="334"/>
      <c r="WSQ1858" s="335"/>
      <c r="WSR1858" s="336"/>
      <c r="WSS1858" s="333"/>
      <c r="WST1858" s="334"/>
      <c r="WSU1858" s="333"/>
      <c r="WSV1858" s="334"/>
      <c r="WSW1858" s="334"/>
      <c r="WSX1858" s="335"/>
      <c r="WSY1858" s="336"/>
      <c r="WSZ1858" s="333"/>
      <c r="WTA1858" s="334"/>
      <c r="WTB1858" s="333"/>
      <c r="WTC1858" s="334"/>
      <c r="WTD1858" s="334"/>
      <c r="WTE1858" s="335"/>
      <c r="WTF1858" s="336"/>
      <c r="WTG1858" s="333"/>
      <c r="WTH1858" s="334"/>
      <c r="WTI1858" s="333"/>
      <c r="WTJ1858" s="334"/>
      <c r="WTK1858" s="334"/>
      <c r="WTL1858" s="335"/>
      <c r="WTM1858" s="336"/>
      <c r="WTN1858" s="333"/>
      <c r="WTO1858" s="334"/>
      <c r="WTP1858" s="333"/>
      <c r="WTQ1858" s="334"/>
      <c r="WTR1858" s="334"/>
      <c r="WTS1858" s="335"/>
      <c r="WTT1858" s="336"/>
      <c r="WTU1858" s="333"/>
      <c r="WTV1858" s="334"/>
      <c r="WTW1858" s="333"/>
      <c r="WTX1858" s="334"/>
      <c r="WTY1858" s="334"/>
      <c r="WTZ1858" s="335"/>
      <c r="WUA1858" s="336"/>
      <c r="WUB1858" s="333"/>
      <c r="WUC1858" s="334"/>
      <c r="WUD1858" s="333"/>
      <c r="WUE1858" s="334"/>
      <c r="WUF1858" s="334"/>
      <c r="WUG1858" s="335"/>
      <c r="WUH1858" s="336"/>
      <c r="WUI1858" s="333"/>
      <c r="WUJ1858" s="334"/>
      <c r="WUK1858" s="333"/>
      <c r="WUL1858" s="334"/>
      <c r="WUM1858" s="334"/>
      <c r="WUN1858" s="335"/>
      <c r="WUO1858" s="336"/>
      <c r="WUP1858" s="333"/>
      <c r="WUQ1858" s="334"/>
      <c r="WUR1858" s="333"/>
      <c r="WUS1858" s="334"/>
      <c r="WUT1858" s="334"/>
      <c r="WUU1858" s="335"/>
      <c r="WUV1858" s="336"/>
      <c r="WUW1858" s="333"/>
      <c r="WUX1858" s="334"/>
      <c r="WUY1858" s="333"/>
      <c r="WUZ1858" s="334"/>
      <c r="WVA1858" s="334"/>
      <c r="WVB1858" s="335"/>
      <c r="WVC1858" s="336"/>
      <c r="WVD1858" s="333"/>
      <c r="WVE1858" s="334"/>
      <c r="WVF1858" s="333"/>
      <c r="WVG1858" s="334"/>
      <c r="WVH1858" s="334"/>
      <c r="WVI1858" s="335"/>
      <c r="WVJ1858" s="336"/>
      <c r="WVK1858" s="333"/>
      <c r="WVL1858" s="334"/>
      <c r="WVM1858" s="333"/>
      <c r="WVN1858" s="334"/>
      <c r="WVO1858" s="334"/>
      <c r="WVP1858" s="335"/>
      <c r="WVQ1858" s="336"/>
      <c r="WVR1858" s="333"/>
      <c r="WVS1858" s="334"/>
      <c r="WVT1858" s="333"/>
      <c r="WVU1858" s="334"/>
      <c r="WVV1858" s="334"/>
      <c r="WVW1858" s="335"/>
      <c r="WVX1858" s="336"/>
      <c r="WVY1858" s="333"/>
      <c r="WVZ1858" s="334"/>
      <c r="WWA1858" s="333"/>
      <c r="WWB1858" s="334"/>
      <c r="WWC1858" s="334"/>
      <c r="WWD1858" s="335"/>
      <c r="WWE1858" s="336"/>
      <c r="WWF1858" s="333"/>
      <c r="WWG1858" s="334"/>
      <c r="WWH1858" s="333"/>
      <c r="WWI1858" s="334"/>
      <c r="WWJ1858" s="334"/>
      <c r="WWK1858" s="335"/>
      <c r="WWL1858" s="336"/>
      <c r="WWM1858" s="333"/>
      <c r="WWN1858" s="334"/>
      <c r="WWO1858" s="333"/>
      <c r="WWP1858" s="334"/>
      <c r="WWQ1858" s="334"/>
      <c r="WWR1858" s="335"/>
      <c r="WWS1858" s="336"/>
      <c r="WWT1858" s="333"/>
      <c r="WWU1858" s="334"/>
      <c r="WWV1858" s="333"/>
      <c r="WWW1858" s="334"/>
      <c r="WWX1858" s="334"/>
      <c r="WWY1858" s="335"/>
      <c r="WWZ1858" s="336"/>
      <c r="WXA1858" s="333"/>
      <c r="WXB1858" s="334"/>
      <c r="WXC1858" s="333"/>
      <c r="WXD1858" s="334"/>
      <c r="WXE1858" s="334"/>
      <c r="WXF1858" s="335"/>
      <c r="WXG1858" s="336"/>
      <c r="WXH1858" s="333"/>
      <c r="WXI1858" s="334"/>
      <c r="WXJ1858" s="333"/>
      <c r="WXK1858" s="334"/>
      <c r="WXL1858" s="334"/>
      <c r="WXM1858" s="335"/>
      <c r="WXN1858" s="336"/>
      <c r="WXO1858" s="333"/>
      <c r="WXP1858" s="334"/>
      <c r="WXQ1858" s="333"/>
      <c r="WXR1858" s="334"/>
      <c r="WXS1858" s="334"/>
      <c r="WXT1858" s="335"/>
      <c r="WXU1858" s="336"/>
      <c r="WXV1858" s="333"/>
      <c r="WXW1858" s="334"/>
      <c r="WXX1858" s="333"/>
      <c r="WXY1858" s="334"/>
      <c r="WXZ1858" s="334"/>
      <c r="WYA1858" s="335"/>
      <c r="WYB1858" s="336"/>
      <c r="WYC1858" s="333"/>
      <c r="WYD1858" s="334"/>
      <c r="WYE1858" s="333"/>
      <c r="WYF1858" s="334"/>
      <c r="WYG1858" s="334"/>
      <c r="WYH1858" s="335"/>
      <c r="WYI1858" s="336"/>
      <c r="WYJ1858" s="333"/>
      <c r="WYK1858" s="334"/>
      <c r="WYL1858" s="333"/>
      <c r="WYM1858" s="334"/>
      <c r="WYN1858" s="334"/>
      <c r="WYO1858" s="335"/>
      <c r="WYP1858" s="336"/>
      <c r="WYQ1858" s="333"/>
      <c r="WYR1858" s="334"/>
      <c r="WYS1858" s="333"/>
      <c r="WYT1858" s="334"/>
      <c r="WYU1858" s="334"/>
      <c r="WYV1858" s="335"/>
      <c r="WYW1858" s="336"/>
      <c r="WYX1858" s="333"/>
      <c r="WYY1858" s="334"/>
      <c r="WYZ1858" s="333"/>
      <c r="WZA1858" s="334"/>
      <c r="WZB1858" s="334"/>
      <c r="WZC1858" s="335"/>
      <c r="WZD1858" s="336"/>
      <c r="WZE1858" s="333"/>
      <c r="WZF1858" s="334"/>
      <c r="WZG1858" s="333"/>
      <c r="WZH1858" s="334"/>
      <c r="WZI1858" s="334"/>
      <c r="WZJ1858" s="335"/>
      <c r="WZK1858" s="336"/>
      <c r="WZL1858" s="333"/>
      <c r="WZM1858" s="334"/>
      <c r="WZN1858" s="333"/>
      <c r="WZO1858" s="334"/>
      <c r="WZP1858" s="334"/>
      <c r="WZQ1858" s="335"/>
      <c r="WZR1858" s="336"/>
      <c r="WZS1858" s="333"/>
      <c r="WZT1858" s="334"/>
      <c r="WZU1858" s="333"/>
      <c r="WZV1858" s="334"/>
      <c r="WZW1858" s="334"/>
      <c r="WZX1858" s="335"/>
      <c r="WZY1858" s="336"/>
      <c r="WZZ1858" s="333"/>
      <c r="XAA1858" s="334"/>
      <c r="XAB1858" s="333"/>
      <c r="XAC1858" s="334"/>
      <c r="XAD1858" s="334"/>
      <c r="XAE1858" s="335"/>
      <c r="XAF1858" s="336"/>
      <c r="XAG1858" s="333"/>
      <c r="XAH1858" s="334"/>
      <c r="XAI1858" s="333"/>
      <c r="XAJ1858" s="334"/>
      <c r="XAK1858" s="334"/>
      <c r="XAL1858" s="335"/>
      <c r="XAM1858" s="336"/>
      <c r="XAN1858" s="333"/>
      <c r="XAO1858" s="334"/>
      <c r="XAP1858" s="333"/>
      <c r="XAQ1858" s="334"/>
      <c r="XAR1858" s="334"/>
      <c r="XAS1858" s="335"/>
      <c r="XAT1858" s="336"/>
      <c r="XAU1858" s="333"/>
      <c r="XAV1858" s="334"/>
      <c r="XAW1858" s="333"/>
      <c r="XAX1858" s="334"/>
      <c r="XAY1858" s="334"/>
      <c r="XAZ1858" s="335"/>
      <c r="XBA1858" s="336"/>
      <c r="XBB1858" s="333"/>
      <c r="XBC1858" s="334"/>
      <c r="XBD1858" s="333"/>
      <c r="XBE1858" s="334"/>
      <c r="XBF1858" s="334"/>
      <c r="XBG1858" s="335"/>
      <c r="XBH1858" s="336"/>
      <c r="XBI1858" s="333"/>
      <c r="XBJ1858" s="334"/>
      <c r="XBK1858" s="333"/>
      <c r="XBL1858" s="334"/>
      <c r="XBM1858" s="334"/>
      <c r="XBN1858" s="335"/>
      <c r="XBO1858" s="336"/>
      <c r="XBP1858" s="333"/>
      <c r="XBQ1858" s="334"/>
      <c r="XBR1858" s="333"/>
      <c r="XBS1858" s="334"/>
      <c r="XBT1858" s="334"/>
      <c r="XBU1858" s="335"/>
      <c r="XBV1858" s="336"/>
      <c r="XBW1858" s="333"/>
      <c r="XBX1858" s="334"/>
      <c r="XBY1858" s="333"/>
      <c r="XBZ1858" s="334"/>
      <c r="XCA1858" s="334"/>
      <c r="XCB1858" s="335"/>
      <c r="XCC1858" s="336"/>
      <c r="XCD1858" s="333"/>
      <c r="XCE1858" s="334"/>
      <c r="XCF1858" s="333"/>
      <c r="XCG1858" s="334"/>
      <c r="XCH1858" s="334"/>
      <c r="XCI1858" s="335"/>
      <c r="XCJ1858" s="336"/>
      <c r="XCK1858" s="333"/>
      <c r="XCL1858" s="334"/>
      <c r="XCM1858" s="333"/>
      <c r="XCN1858" s="334"/>
      <c r="XCO1858" s="334"/>
      <c r="XCP1858" s="335"/>
      <c r="XCQ1858" s="336"/>
      <c r="XCR1858" s="333"/>
      <c r="XCS1858" s="334"/>
      <c r="XCT1858" s="333"/>
      <c r="XCU1858" s="334"/>
      <c r="XCV1858" s="334"/>
      <c r="XCW1858" s="335"/>
      <c r="XCX1858" s="336"/>
      <c r="XCY1858" s="333"/>
      <c r="XCZ1858" s="334"/>
      <c r="XDA1858" s="333"/>
      <c r="XDB1858" s="334"/>
      <c r="XDC1858" s="334"/>
      <c r="XDD1858" s="335"/>
      <c r="XDE1858" s="336"/>
      <c r="XDF1858" s="333"/>
      <c r="XDG1858" s="334"/>
      <c r="XDH1858" s="333"/>
      <c r="XDI1858" s="334"/>
      <c r="XDJ1858" s="334"/>
      <c r="XDK1858" s="335"/>
      <c r="XDL1858" s="336"/>
      <c r="XDM1858" s="333"/>
      <c r="XDN1858" s="334"/>
      <c r="XDO1858" s="333"/>
      <c r="XDP1858" s="334"/>
      <c r="XDQ1858" s="334"/>
      <c r="XDR1858" s="335"/>
      <c r="XDS1858" s="336"/>
      <c r="XDT1858" s="333"/>
      <c r="XDU1858" s="334"/>
      <c r="XDV1858" s="333"/>
      <c r="XDW1858" s="334"/>
      <c r="XDX1858" s="334"/>
      <c r="XDY1858" s="335"/>
      <c r="XDZ1858" s="336"/>
      <c r="XEA1858" s="333"/>
      <c r="XEB1858" s="334"/>
      <c r="XEC1858" s="333"/>
      <c r="XED1858" s="334"/>
      <c r="XEE1858" s="334"/>
      <c r="XEF1858" s="335"/>
      <c r="XEG1858" s="336"/>
      <c r="XEH1858" s="333"/>
      <c r="XEI1858" s="334"/>
      <c r="XEJ1858" s="333"/>
      <c r="XEK1858" s="334"/>
      <c r="XEL1858" s="334"/>
      <c r="XEM1858" s="335"/>
      <c r="XEN1858" s="336"/>
      <c r="XEO1858" s="333"/>
      <c r="XEP1858" s="334"/>
      <c r="XEQ1858" s="333"/>
      <c r="XER1858" s="334"/>
      <c r="XES1858" s="334"/>
      <c r="XET1858" s="335"/>
      <c r="XEU1858" s="336"/>
      <c r="XEV1858" s="333"/>
      <c r="XEW1858" s="334"/>
      <c r="XEX1858" s="333"/>
      <c r="XEY1858" s="334"/>
      <c r="XEZ1858" s="334"/>
      <c r="XFA1858" s="335"/>
      <c r="XFB1858" s="336"/>
      <c r="XFC1858" s="333"/>
      <c r="XFD1858" s="334"/>
    </row>
    <row r="1859" spans="1:16384" ht="63" customHeight="1" x14ac:dyDescent="0.25">
      <c r="A1859" s="43" t="s">
        <v>19</v>
      </c>
      <c r="B1859" s="52">
        <v>760208402141</v>
      </c>
      <c r="C1859" s="24">
        <v>43320</v>
      </c>
      <c r="D1859" s="53" t="s">
        <v>3590</v>
      </c>
      <c r="E1859" s="26">
        <v>27798</v>
      </c>
      <c r="F1859" s="27" t="s">
        <v>13217</v>
      </c>
      <c r="G1859" s="53" t="s">
        <v>3591</v>
      </c>
    </row>
    <row r="1860" spans="1:16384" ht="59.1" customHeight="1" x14ac:dyDescent="0.25">
      <c r="A1860" s="43" t="s">
        <v>19</v>
      </c>
      <c r="B1860" s="52">
        <v>820428450556</v>
      </c>
      <c r="C1860" s="24">
        <v>43320</v>
      </c>
      <c r="D1860" s="53" t="s">
        <v>12531</v>
      </c>
      <c r="E1860" s="26">
        <v>30069</v>
      </c>
      <c r="F1860" s="27" t="s">
        <v>13217</v>
      </c>
      <c r="G1860" s="53" t="s">
        <v>12534</v>
      </c>
    </row>
    <row r="1861" spans="1:16384" ht="63.6" customHeight="1" x14ac:dyDescent="0.25">
      <c r="A1861" s="43" t="s">
        <v>19</v>
      </c>
      <c r="B1861" s="52" t="s">
        <v>12532</v>
      </c>
      <c r="C1861" s="24">
        <v>43320</v>
      </c>
      <c r="D1861" s="53" t="s">
        <v>12533</v>
      </c>
      <c r="E1861" s="26">
        <v>37855</v>
      </c>
      <c r="F1861" s="27" t="s">
        <v>13217</v>
      </c>
      <c r="G1861" s="53" t="s">
        <v>12535</v>
      </c>
    </row>
    <row r="1862" spans="1:16384" ht="63.6" customHeight="1" x14ac:dyDescent="0.25">
      <c r="A1862" s="63" t="s">
        <v>19</v>
      </c>
      <c r="B1862" s="28" t="s">
        <v>4364</v>
      </c>
      <c r="C1862" s="29">
        <v>41946</v>
      </c>
      <c r="D1862" s="23" t="s">
        <v>4365</v>
      </c>
      <c r="E1862" s="29">
        <v>23160</v>
      </c>
      <c r="F1862" s="23" t="s">
        <v>11458</v>
      </c>
      <c r="G1862" s="23" t="s">
        <v>4366</v>
      </c>
    </row>
    <row r="1863" spans="1:16384" ht="63.6" customHeight="1" x14ac:dyDescent="0.25">
      <c r="A1863" s="43" t="s">
        <v>19</v>
      </c>
      <c r="B1863" s="19" t="s">
        <v>4367</v>
      </c>
      <c r="C1863" s="24">
        <v>41946</v>
      </c>
      <c r="D1863" s="53" t="s">
        <v>4368</v>
      </c>
      <c r="E1863" s="26">
        <v>21885</v>
      </c>
      <c r="F1863" s="27" t="s">
        <v>13217</v>
      </c>
      <c r="G1863" s="53" t="s">
        <v>13085</v>
      </c>
    </row>
    <row r="1864" spans="1:16384" ht="63.6" customHeight="1" x14ac:dyDescent="0.25">
      <c r="A1864" s="43" t="s">
        <v>19</v>
      </c>
      <c r="B1864" s="19" t="s">
        <v>4369</v>
      </c>
      <c r="C1864" s="24">
        <v>41946</v>
      </c>
      <c r="D1864" s="53" t="s">
        <v>13078</v>
      </c>
      <c r="E1864" s="26">
        <v>23495</v>
      </c>
      <c r="F1864" s="27" t="s">
        <v>13217</v>
      </c>
      <c r="G1864" s="53" t="s">
        <v>13086</v>
      </c>
    </row>
    <row r="1865" spans="1:16384" ht="63.6" customHeight="1" x14ac:dyDescent="0.25">
      <c r="A1865" s="43" t="s">
        <v>19</v>
      </c>
      <c r="B1865" s="52" t="s">
        <v>4370</v>
      </c>
      <c r="C1865" s="24">
        <v>41946</v>
      </c>
      <c r="D1865" s="53" t="s">
        <v>4371</v>
      </c>
      <c r="E1865" s="26">
        <v>31335</v>
      </c>
      <c r="F1865" s="27" t="s">
        <v>13217</v>
      </c>
      <c r="G1865" s="53" t="s">
        <v>13088</v>
      </c>
    </row>
    <row r="1866" spans="1:16384" ht="63.6" customHeight="1" x14ac:dyDescent="0.25">
      <c r="A1866" s="43" t="s">
        <v>19</v>
      </c>
      <c r="B1866" s="52" t="s">
        <v>4372</v>
      </c>
      <c r="C1866" s="24">
        <v>41946</v>
      </c>
      <c r="D1866" s="53" t="s">
        <v>4373</v>
      </c>
      <c r="E1866" s="26" t="s">
        <v>13081</v>
      </c>
      <c r="F1866" s="27" t="s">
        <v>13217</v>
      </c>
      <c r="G1866" s="53" t="s">
        <v>13089</v>
      </c>
    </row>
    <row r="1867" spans="1:16384" ht="63.6" customHeight="1" x14ac:dyDescent="0.25">
      <c r="A1867" s="43" t="s">
        <v>19</v>
      </c>
      <c r="B1867" s="52" t="s">
        <v>4374</v>
      </c>
      <c r="C1867" s="24">
        <v>41946</v>
      </c>
      <c r="D1867" s="53" t="s">
        <v>4375</v>
      </c>
      <c r="E1867" s="26">
        <v>35640</v>
      </c>
      <c r="F1867" s="27" t="s">
        <v>13217</v>
      </c>
      <c r="G1867" s="53" t="s">
        <v>13089</v>
      </c>
    </row>
    <row r="1868" spans="1:16384" ht="63.6" customHeight="1" x14ac:dyDescent="0.25">
      <c r="A1868" s="43" t="s">
        <v>19</v>
      </c>
      <c r="B1868" s="52" t="s">
        <v>4376</v>
      </c>
      <c r="C1868" s="24">
        <v>41946</v>
      </c>
      <c r="D1868" s="53" t="s">
        <v>13080</v>
      </c>
      <c r="E1868" s="26">
        <v>36555</v>
      </c>
      <c r="F1868" s="27" t="s">
        <v>13217</v>
      </c>
      <c r="G1868" s="53" t="s">
        <v>13088</v>
      </c>
    </row>
    <row r="1869" spans="1:16384" ht="63.6" customHeight="1" x14ac:dyDescent="0.25">
      <c r="A1869" s="43" t="s">
        <v>19</v>
      </c>
      <c r="B1869" s="52" t="s">
        <v>4377</v>
      </c>
      <c r="C1869" s="24">
        <v>41946</v>
      </c>
      <c r="D1869" s="53" t="s">
        <v>13079</v>
      </c>
      <c r="E1869" s="26">
        <v>22863</v>
      </c>
      <c r="F1869" s="27" t="s">
        <v>13217</v>
      </c>
      <c r="G1869" s="53" t="s">
        <v>13087</v>
      </c>
    </row>
    <row r="1870" spans="1:16384" ht="63.6" customHeight="1" x14ac:dyDescent="0.25">
      <c r="A1870" s="63" t="s">
        <v>20</v>
      </c>
      <c r="B1870" s="105"/>
      <c r="C1870" s="29">
        <v>42464</v>
      </c>
      <c r="D1870" s="23" t="s">
        <v>4378</v>
      </c>
      <c r="E1870" s="29">
        <v>29445</v>
      </c>
      <c r="F1870" s="23" t="s">
        <v>11458</v>
      </c>
      <c r="G1870" s="23" t="s">
        <v>13082</v>
      </c>
    </row>
    <row r="1871" spans="1:16384" s="42" customFormat="1" ht="63.6" customHeight="1" x14ac:dyDescent="0.25">
      <c r="A1871" s="63" t="s">
        <v>20</v>
      </c>
      <c r="B1871" s="44"/>
      <c r="C1871" s="29">
        <v>42917</v>
      </c>
      <c r="D1871" s="23" t="s">
        <v>4379</v>
      </c>
      <c r="E1871" s="29">
        <v>26363</v>
      </c>
      <c r="F1871" s="23" t="s">
        <v>11458</v>
      </c>
      <c r="G1871" s="23" t="s">
        <v>13083</v>
      </c>
    </row>
    <row r="1872" spans="1:16384" ht="98.25" customHeight="1" x14ac:dyDescent="0.25">
      <c r="A1872" s="63" t="s">
        <v>19</v>
      </c>
      <c r="B1872" s="50" t="s">
        <v>3592</v>
      </c>
      <c r="C1872" s="29">
        <v>44043</v>
      </c>
      <c r="D1872" s="23" t="s">
        <v>13068</v>
      </c>
      <c r="E1872" s="29">
        <v>28073.184467592593</v>
      </c>
      <c r="F1872" s="23" t="s">
        <v>11458</v>
      </c>
      <c r="G1872" s="23" t="s">
        <v>15256</v>
      </c>
    </row>
    <row r="1873" spans="1:7" ht="38.25" customHeight="1" x14ac:dyDescent="0.25">
      <c r="A1873" s="43" t="s">
        <v>19</v>
      </c>
      <c r="B1873" s="52" t="s">
        <v>3594</v>
      </c>
      <c r="C1873" s="24">
        <v>44043</v>
      </c>
      <c r="D1873" s="53" t="s">
        <v>13070</v>
      </c>
      <c r="E1873" s="24">
        <v>17227.186678240741</v>
      </c>
      <c r="F1873" s="27" t="s">
        <v>13217</v>
      </c>
      <c r="G1873" s="53" t="s">
        <v>13090</v>
      </c>
    </row>
    <row r="1874" spans="1:7" ht="46.5" customHeight="1" x14ac:dyDescent="0.25">
      <c r="A1874" s="43" t="s">
        <v>19</v>
      </c>
      <c r="B1874" s="52" t="s">
        <v>3597</v>
      </c>
      <c r="C1874" s="24">
        <v>44043</v>
      </c>
      <c r="D1874" s="53" t="s">
        <v>13071</v>
      </c>
      <c r="E1874" s="24">
        <v>17124.187916666666</v>
      </c>
      <c r="F1874" s="27" t="s">
        <v>13217</v>
      </c>
      <c r="G1874" s="53" t="s">
        <v>5785</v>
      </c>
    </row>
    <row r="1875" spans="1:7" ht="37.5" customHeight="1" x14ac:dyDescent="0.25">
      <c r="A1875" s="43" t="s">
        <v>19</v>
      </c>
      <c r="B1875" s="52" t="s">
        <v>3600</v>
      </c>
      <c r="C1875" s="24">
        <v>44043</v>
      </c>
      <c r="D1875" s="53" t="s">
        <v>13072</v>
      </c>
      <c r="E1875" s="24">
        <v>26596.19019675926</v>
      </c>
      <c r="F1875" s="27" t="s">
        <v>13217</v>
      </c>
      <c r="G1875" s="53" t="s">
        <v>13091</v>
      </c>
    </row>
    <row r="1876" spans="1:7" ht="37.5" customHeight="1" x14ac:dyDescent="0.25">
      <c r="A1876" s="43" t="s">
        <v>19</v>
      </c>
      <c r="B1876" s="52" t="s">
        <v>3603</v>
      </c>
      <c r="C1876" s="24">
        <v>44043</v>
      </c>
      <c r="D1876" s="53" t="s">
        <v>13073</v>
      </c>
      <c r="E1876" s="24">
        <v>27292.191666666666</v>
      </c>
      <c r="F1876" s="27" t="s">
        <v>13217</v>
      </c>
      <c r="G1876" s="53" t="s">
        <v>13091</v>
      </c>
    </row>
    <row r="1877" spans="1:7" ht="36.75" customHeight="1" x14ac:dyDescent="0.25">
      <c r="A1877" s="43" t="s">
        <v>19</v>
      </c>
      <c r="B1877" s="52" t="s">
        <v>3605</v>
      </c>
      <c r="C1877" s="24">
        <v>44043</v>
      </c>
      <c r="D1877" s="53" t="s">
        <v>13074</v>
      </c>
      <c r="E1877" s="24">
        <v>29800.211886574074</v>
      </c>
      <c r="F1877" s="27" t="s">
        <v>13217</v>
      </c>
      <c r="G1877" s="53" t="s">
        <v>13092</v>
      </c>
    </row>
    <row r="1878" spans="1:7" ht="39" customHeight="1" x14ac:dyDescent="0.25">
      <c r="A1878" s="43" t="s">
        <v>19</v>
      </c>
      <c r="B1878" s="52" t="s">
        <v>3616</v>
      </c>
      <c r="C1878" s="24">
        <v>44043</v>
      </c>
      <c r="D1878" s="53" t="s">
        <v>13069</v>
      </c>
      <c r="E1878" s="24">
        <v>28150.185844907406</v>
      </c>
      <c r="F1878" s="27" t="s">
        <v>13217</v>
      </c>
      <c r="G1878" s="53" t="s">
        <v>5781</v>
      </c>
    </row>
    <row r="1879" spans="1:7" ht="41.25" customHeight="1" x14ac:dyDescent="0.25">
      <c r="A1879" s="43" t="s">
        <v>19</v>
      </c>
      <c r="B1879" s="52" t="s">
        <v>3608</v>
      </c>
      <c r="C1879" s="24">
        <v>44043</v>
      </c>
      <c r="D1879" s="53" t="s">
        <v>13075</v>
      </c>
      <c r="E1879" s="24">
        <v>23392.213599537037</v>
      </c>
      <c r="F1879" s="27" t="s">
        <v>13217</v>
      </c>
      <c r="G1879" s="53" t="s">
        <v>13093</v>
      </c>
    </row>
    <row r="1880" spans="1:7" ht="40.5" customHeight="1" x14ac:dyDescent="0.25">
      <c r="A1880" s="43" t="s">
        <v>19</v>
      </c>
      <c r="B1880" s="52" t="s">
        <v>3611</v>
      </c>
      <c r="C1880" s="24">
        <v>44043</v>
      </c>
      <c r="D1880" s="53" t="s">
        <v>13076</v>
      </c>
      <c r="E1880" s="24">
        <v>27480.215439814816</v>
      </c>
      <c r="F1880" s="27" t="s">
        <v>13217</v>
      </c>
      <c r="G1880" s="53" t="s">
        <v>13093</v>
      </c>
    </row>
    <row r="1881" spans="1:7" ht="39.75" customHeight="1" x14ac:dyDescent="0.25">
      <c r="A1881" s="43" t="s">
        <v>19</v>
      </c>
      <c r="B1881" s="52" t="s">
        <v>3613</v>
      </c>
      <c r="C1881" s="24">
        <v>44043</v>
      </c>
      <c r="D1881" s="53" t="s">
        <v>13077</v>
      </c>
      <c r="E1881" s="24">
        <v>28765.218530092592</v>
      </c>
      <c r="F1881" s="27" t="s">
        <v>13217</v>
      </c>
      <c r="G1881" s="53" t="s">
        <v>13094</v>
      </c>
    </row>
    <row r="1882" spans="1:7" ht="60.6" customHeight="1" x14ac:dyDescent="0.25">
      <c r="A1882" s="63" t="s">
        <v>19</v>
      </c>
      <c r="B1882" s="106" t="s">
        <v>13104</v>
      </c>
      <c r="C1882" s="29" t="s">
        <v>4939</v>
      </c>
      <c r="D1882" s="23" t="s">
        <v>10814</v>
      </c>
      <c r="E1882" s="29" t="s">
        <v>10815</v>
      </c>
      <c r="F1882" s="23" t="s">
        <v>11458</v>
      </c>
      <c r="G1882" s="23" t="s">
        <v>10816</v>
      </c>
    </row>
    <row r="1883" spans="1:7" ht="60.6" customHeight="1" x14ac:dyDescent="0.25">
      <c r="A1883" s="43" t="s">
        <v>19</v>
      </c>
      <c r="B1883" s="208" t="s">
        <v>10817</v>
      </c>
      <c r="C1883" s="24" t="s">
        <v>4939</v>
      </c>
      <c r="D1883" s="53" t="s">
        <v>10818</v>
      </c>
      <c r="E1883" s="26" t="s">
        <v>10819</v>
      </c>
      <c r="F1883" s="27" t="s">
        <v>13220</v>
      </c>
      <c r="G1883" s="53" t="s">
        <v>10820</v>
      </c>
    </row>
    <row r="1884" spans="1:7" ht="60" customHeight="1" x14ac:dyDescent="0.25">
      <c r="A1884" s="43" t="s">
        <v>19</v>
      </c>
      <c r="B1884" s="52" t="s">
        <v>10821</v>
      </c>
      <c r="C1884" s="24" t="s">
        <v>4939</v>
      </c>
      <c r="D1884" s="53" t="s">
        <v>10822</v>
      </c>
      <c r="E1884" s="24">
        <v>20795</v>
      </c>
      <c r="F1884" s="27" t="s">
        <v>13220</v>
      </c>
      <c r="G1884" s="53" t="s">
        <v>10823</v>
      </c>
    </row>
    <row r="1885" spans="1:7" ht="58.5" customHeight="1" x14ac:dyDescent="0.25">
      <c r="A1885" s="43" t="s">
        <v>19</v>
      </c>
      <c r="B1885" s="52" t="s">
        <v>10824</v>
      </c>
      <c r="C1885" s="24" t="s">
        <v>4939</v>
      </c>
      <c r="D1885" s="53" t="s">
        <v>10825</v>
      </c>
      <c r="E1885" s="26" t="s">
        <v>10826</v>
      </c>
      <c r="F1885" s="27" t="s">
        <v>13220</v>
      </c>
      <c r="G1885" s="53" t="s">
        <v>10827</v>
      </c>
    </row>
    <row r="1886" spans="1:7" ht="57.95" customHeight="1" x14ac:dyDescent="0.25">
      <c r="A1886" s="43" t="s">
        <v>19</v>
      </c>
      <c r="B1886" s="52" t="s">
        <v>10828</v>
      </c>
      <c r="C1886" s="24" t="s">
        <v>4939</v>
      </c>
      <c r="D1886" s="53" t="s">
        <v>10829</v>
      </c>
      <c r="E1886" s="26" t="s">
        <v>10815</v>
      </c>
      <c r="F1886" s="27" t="s">
        <v>13220</v>
      </c>
      <c r="G1886" s="53" t="s">
        <v>10827</v>
      </c>
    </row>
    <row r="1887" spans="1:7" ht="60" customHeight="1" x14ac:dyDescent="0.25">
      <c r="A1887" s="43" t="s">
        <v>19</v>
      </c>
      <c r="B1887" s="52" t="s">
        <v>10830</v>
      </c>
      <c r="C1887" s="24" t="s">
        <v>4939</v>
      </c>
      <c r="D1887" s="53" t="s">
        <v>10831</v>
      </c>
      <c r="E1887" s="26" t="s">
        <v>10832</v>
      </c>
      <c r="F1887" s="27" t="s">
        <v>13220</v>
      </c>
      <c r="G1887" s="53" t="s">
        <v>10833</v>
      </c>
    </row>
    <row r="1888" spans="1:7" ht="60.6" customHeight="1" x14ac:dyDescent="0.25">
      <c r="A1888" s="43" t="s">
        <v>19</v>
      </c>
      <c r="B1888" s="52" t="s">
        <v>10834</v>
      </c>
      <c r="C1888" s="24" t="s">
        <v>4939</v>
      </c>
      <c r="D1888" s="53" t="s">
        <v>10835</v>
      </c>
      <c r="E1888" s="26" t="s">
        <v>10836</v>
      </c>
      <c r="F1888" s="27" t="s">
        <v>13220</v>
      </c>
      <c r="G1888" s="53" t="s">
        <v>10837</v>
      </c>
    </row>
    <row r="1889" spans="1:7" ht="62.25" customHeight="1" x14ac:dyDescent="0.25">
      <c r="A1889" s="43" t="s">
        <v>19</v>
      </c>
      <c r="B1889" s="52" t="s">
        <v>10838</v>
      </c>
      <c r="C1889" s="24" t="s">
        <v>4939</v>
      </c>
      <c r="D1889" s="53" t="s">
        <v>10839</v>
      </c>
      <c r="E1889" s="26" t="s">
        <v>10840</v>
      </c>
      <c r="F1889" s="27" t="s">
        <v>13220</v>
      </c>
      <c r="G1889" s="53" t="s">
        <v>10841</v>
      </c>
    </row>
    <row r="1890" spans="1:7" ht="67.5" customHeight="1" x14ac:dyDescent="0.25">
      <c r="A1890" s="43" t="s">
        <v>19</v>
      </c>
      <c r="B1890" s="52" t="s">
        <v>10842</v>
      </c>
      <c r="C1890" s="24" t="s">
        <v>4939</v>
      </c>
      <c r="D1890" s="53" t="s">
        <v>10843</v>
      </c>
      <c r="E1890" s="26" t="s">
        <v>10844</v>
      </c>
      <c r="F1890" s="27" t="s">
        <v>13220</v>
      </c>
      <c r="G1890" s="53" t="s">
        <v>10845</v>
      </c>
    </row>
    <row r="1891" spans="1:7" ht="44.1" customHeight="1" x14ac:dyDescent="0.25">
      <c r="A1891" s="43" t="s">
        <v>19</v>
      </c>
      <c r="B1891" s="52" t="s">
        <v>10846</v>
      </c>
      <c r="C1891" s="24" t="s">
        <v>4939</v>
      </c>
      <c r="D1891" s="53" t="s">
        <v>15335</v>
      </c>
      <c r="E1891" s="26" t="s">
        <v>10847</v>
      </c>
      <c r="F1891" s="27" t="s">
        <v>13220</v>
      </c>
      <c r="G1891" s="53" t="s">
        <v>10848</v>
      </c>
    </row>
    <row r="1892" spans="1:7" ht="44.1" customHeight="1" x14ac:dyDescent="0.25">
      <c r="A1892" s="43" t="s">
        <v>19</v>
      </c>
      <c r="B1892" s="52" t="s">
        <v>10849</v>
      </c>
      <c r="C1892" s="24" t="s">
        <v>4939</v>
      </c>
      <c r="D1892" s="53" t="s">
        <v>10850</v>
      </c>
      <c r="E1892" s="26" t="s">
        <v>10851</v>
      </c>
      <c r="F1892" s="27" t="s">
        <v>13220</v>
      </c>
      <c r="G1892" s="53" t="s">
        <v>10845</v>
      </c>
    </row>
    <row r="1893" spans="1:7" ht="104.25" customHeight="1" x14ac:dyDescent="0.25">
      <c r="A1893" s="63" t="s">
        <v>19</v>
      </c>
      <c r="B1893" s="28" t="s">
        <v>3592</v>
      </c>
      <c r="C1893" s="29">
        <v>44043.5</v>
      </c>
      <c r="D1893" s="23" t="s">
        <v>3593</v>
      </c>
      <c r="E1893" s="29">
        <v>28073.5</v>
      </c>
      <c r="F1893" s="23" t="s">
        <v>11458</v>
      </c>
      <c r="G1893" s="23" t="s">
        <v>13212</v>
      </c>
    </row>
    <row r="1894" spans="1:7" ht="44.1" customHeight="1" x14ac:dyDescent="0.25">
      <c r="A1894" s="43" t="s">
        <v>19</v>
      </c>
      <c r="B1894" s="19" t="s">
        <v>3594</v>
      </c>
      <c r="C1894" s="26">
        <v>44043.5</v>
      </c>
      <c r="D1894" s="53" t="s">
        <v>3595</v>
      </c>
      <c r="E1894" s="26">
        <v>17227.5</v>
      </c>
      <c r="F1894" s="27" t="s">
        <v>13217</v>
      </c>
      <c r="G1894" s="53" t="s">
        <v>3596</v>
      </c>
    </row>
    <row r="1895" spans="1:7" ht="44.1" customHeight="1" x14ac:dyDescent="0.25">
      <c r="A1895" s="43" t="s">
        <v>19</v>
      </c>
      <c r="B1895" s="19" t="s">
        <v>3597</v>
      </c>
      <c r="C1895" s="26">
        <v>44043.5</v>
      </c>
      <c r="D1895" s="53" t="s">
        <v>3598</v>
      </c>
      <c r="E1895" s="26">
        <v>17124.5</v>
      </c>
      <c r="F1895" s="27" t="s">
        <v>13217</v>
      </c>
      <c r="G1895" s="53" t="s">
        <v>3599</v>
      </c>
    </row>
    <row r="1896" spans="1:7" ht="44.1" customHeight="1" x14ac:dyDescent="0.25">
      <c r="A1896" s="43" t="s">
        <v>19</v>
      </c>
      <c r="B1896" s="19" t="s">
        <v>3600</v>
      </c>
      <c r="C1896" s="26">
        <v>44043.5</v>
      </c>
      <c r="D1896" s="53" t="s">
        <v>3601</v>
      </c>
      <c r="E1896" s="26">
        <v>26596.5</v>
      </c>
      <c r="F1896" s="27" t="s">
        <v>13217</v>
      </c>
      <c r="G1896" s="53" t="s">
        <v>3602</v>
      </c>
    </row>
    <row r="1897" spans="1:7" ht="44.1" customHeight="1" x14ac:dyDescent="0.25">
      <c r="A1897" s="43" t="s">
        <v>19</v>
      </c>
      <c r="B1897" s="19" t="s">
        <v>3603</v>
      </c>
      <c r="C1897" s="26">
        <v>44043.5</v>
      </c>
      <c r="D1897" s="53" t="s">
        <v>3604</v>
      </c>
      <c r="E1897" s="26">
        <v>27292.5</v>
      </c>
      <c r="F1897" s="27" t="s">
        <v>13217</v>
      </c>
      <c r="G1897" s="53" t="s">
        <v>3602</v>
      </c>
    </row>
    <row r="1898" spans="1:7" ht="44.1" customHeight="1" x14ac:dyDescent="0.25">
      <c r="A1898" s="43" t="s">
        <v>19</v>
      </c>
      <c r="B1898" s="19" t="s">
        <v>3605</v>
      </c>
      <c r="C1898" s="26">
        <v>44043.5</v>
      </c>
      <c r="D1898" s="53" t="s">
        <v>3606</v>
      </c>
      <c r="E1898" s="26">
        <v>29800.5</v>
      </c>
      <c r="F1898" s="27" t="s">
        <v>13217</v>
      </c>
      <c r="G1898" s="53" t="s">
        <v>3607</v>
      </c>
    </row>
    <row r="1899" spans="1:7" ht="40.5" customHeight="1" x14ac:dyDescent="0.25">
      <c r="A1899" s="43" t="s">
        <v>19</v>
      </c>
      <c r="B1899" s="19" t="s">
        <v>3608</v>
      </c>
      <c r="C1899" s="26">
        <v>44043.5</v>
      </c>
      <c r="D1899" s="53" t="s">
        <v>3609</v>
      </c>
      <c r="E1899" s="26">
        <v>23392.5</v>
      </c>
      <c r="F1899" s="27" t="s">
        <v>13217</v>
      </c>
      <c r="G1899" s="53" t="s">
        <v>3610</v>
      </c>
    </row>
    <row r="1900" spans="1:7" ht="44.1" customHeight="1" x14ac:dyDescent="0.25">
      <c r="A1900" s="43" t="s">
        <v>19</v>
      </c>
      <c r="B1900" s="19" t="s">
        <v>3611</v>
      </c>
      <c r="C1900" s="26">
        <v>44043.5</v>
      </c>
      <c r="D1900" s="53" t="s">
        <v>3612</v>
      </c>
      <c r="E1900" s="26">
        <v>27480.5</v>
      </c>
      <c r="F1900" s="27" t="s">
        <v>13217</v>
      </c>
      <c r="G1900" s="53" t="s">
        <v>3610</v>
      </c>
    </row>
    <row r="1901" spans="1:7" ht="44.1" customHeight="1" x14ac:dyDescent="0.25">
      <c r="A1901" s="43" t="s">
        <v>19</v>
      </c>
      <c r="B1901" s="19" t="s">
        <v>3613</v>
      </c>
      <c r="C1901" s="26">
        <v>44043.5</v>
      </c>
      <c r="D1901" s="53" t="s">
        <v>3614</v>
      </c>
      <c r="E1901" s="26">
        <v>28765.5</v>
      </c>
      <c r="F1901" s="27" t="s">
        <v>13217</v>
      </c>
      <c r="G1901" s="53" t="s">
        <v>3615</v>
      </c>
    </row>
    <row r="1902" spans="1:7" ht="44.1" customHeight="1" x14ac:dyDescent="0.25">
      <c r="A1902" s="43" t="s">
        <v>19</v>
      </c>
      <c r="B1902" s="19" t="s">
        <v>3616</v>
      </c>
      <c r="C1902" s="26">
        <v>44043.5</v>
      </c>
      <c r="D1902" s="53" t="s">
        <v>3617</v>
      </c>
      <c r="E1902" s="26">
        <v>28150.5</v>
      </c>
      <c r="F1902" s="27" t="s">
        <v>13217</v>
      </c>
      <c r="G1902" s="53" t="s">
        <v>3618</v>
      </c>
    </row>
    <row r="1903" spans="1:7" s="37" customFormat="1" ht="78.75" customHeight="1" x14ac:dyDescent="0.25">
      <c r="A1903" s="63" t="s">
        <v>19</v>
      </c>
      <c r="B1903" s="28" t="s">
        <v>3619</v>
      </c>
      <c r="C1903" s="29">
        <v>44008.5</v>
      </c>
      <c r="D1903" s="23" t="s">
        <v>3620</v>
      </c>
      <c r="E1903" s="29">
        <v>23605.5</v>
      </c>
      <c r="F1903" s="23" t="s">
        <v>11458</v>
      </c>
      <c r="G1903" s="23" t="s">
        <v>13186</v>
      </c>
    </row>
    <row r="1904" spans="1:7" s="37" customFormat="1" ht="28.5" customHeight="1" x14ac:dyDescent="0.25">
      <c r="A1904" s="43" t="s">
        <v>19</v>
      </c>
      <c r="B1904" s="19">
        <v>630216300035</v>
      </c>
      <c r="C1904" s="26">
        <v>44008</v>
      </c>
      <c r="D1904" s="53" t="s">
        <v>12536</v>
      </c>
      <c r="E1904" s="26">
        <v>23058</v>
      </c>
      <c r="F1904" s="27" t="s">
        <v>13217</v>
      </c>
      <c r="G1904" s="53" t="s">
        <v>12537</v>
      </c>
    </row>
    <row r="1905" spans="1:7" s="37" customFormat="1" ht="38.25" customHeight="1" x14ac:dyDescent="0.25">
      <c r="A1905" s="43" t="s">
        <v>19</v>
      </c>
      <c r="B1905" s="19">
        <v>980113450159</v>
      </c>
      <c r="C1905" s="26">
        <v>44008</v>
      </c>
      <c r="D1905" s="53" t="s">
        <v>12538</v>
      </c>
      <c r="E1905" s="26">
        <v>35808</v>
      </c>
      <c r="F1905" s="27" t="s">
        <v>13217</v>
      </c>
      <c r="G1905" s="53" t="s">
        <v>12539</v>
      </c>
    </row>
    <row r="1906" spans="1:7" s="37" customFormat="1" ht="38.25" customHeight="1" x14ac:dyDescent="0.25">
      <c r="A1906" s="43" t="s">
        <v>19</v>
      </c>
      <c r="B1906" s="19">
        <v>991112350072</v>
      </c>
      <c r="C1906" s="26">
        <v>44008</v>
      </c>
      <c r="D1906" s="53" t="s">
        <v>12540</v>
      </c>
      <c r="E1906" s="26">
        <v>36476</v>
      </c>
      <c r="F1906" s="27" t="s">
        <v>13217</v>
      </c>
      <c r="G1906" s="53" t="s">
        <v>12541</v>
      </c>
    </row>
    <row r="1907" spans="1:7" s="37" customFormat="1" ht="38.25" customHeight="1" x14ac:dyDescent="0.25">
      <c r="A1907" s="43" t="s">
        <v>19</v>
      </c>
      <c r="B1907" s="19">
        <v>651108301012</v>
      </c>
      <c r="C1907" s="26">
        <v>44008</v>
      </c>
      <c r="D1907" s="53" t="s">
        <v>12542</v>
      </c>
      <c r="E1907" s="26">
        <v>24054</v>
      </c>
      <c r="F1907" s="27" t="s">
        <v>13217</v>
      </c>
      <c r="G1907" s="53" t="s">
        <v>12543</v>
      </c>
    </row>
    <row r="1908" spans="1:7" s="37" customFormat="1" ht="38.25" customHeight="1" x14ac:dyDescent="0.25">
      <c r="A1908" s="43" t="s">
        <v>19</v>
      </c>
      <c r="B1908" s="19">
        <v>740815400843</v>
      </c>
      <c r="C1908" s="26">
        <v>44008</v>
      </c>
      <c r="D1908" s="53" t="s">
        <v>12544</v>
      </c>
      <c r="E1908" s="26">
        <v>27256</v>
      </c>
      <c r="F1908" s="27" t="s">
        <v>13217</v>
      </c>
      <c r="G1908" s="53" t="s">
        <v>12545</v>
      </c>
    </row>
    <row r="1909" spans="1:7" s="37" customFormat="1" ht="38.25" customHeight="1" x14ac:dyDescent="0.25">
      <c r="A1909" s="63" t="str">
        <f>'[15]физ лица'!A376</f>
        <v>Резидент</v>
      </c>
      <c r="B1909" s="28" t="str">
        <f>'[15]физ лица'!B376</f>
        <v>860313350056</v>
      </c>
      <c r="C1909" s="29" t="str">
        <f>'[15]физ лица'!C376</f>
        <v>10.03.2023</v>
      </c>
      <c r="D1909" s="23" t="str">
        <f>'[15]физ лица'!D376</f>
        <v>Тапашев Арман Дмитриевич</v>
      </c>
      <c r="E1909" s="29" t="str">
        <f>'[15]физ лица'!E376</f>
        <v>13.03.1986</v>
      </c>
      <c r="F1909" s="23" t="s">
        <v>11458</v>
      </c>
      <c r="G1909" s="23" t="str">
        <f>'[15]физ лица'!G376</f>
        <v xml:space="preserve">Член Наблюдательного совета ТОО "Жамбыл Петролеум" </v>
      </c>
    </row>
    <row r="1910" spans="1:7" s="37" customFormat="1" ht="38.25" customHeight="1" x14ac:dyDescent="0.25">
      <c r="A1910" s="94" t="str">
        <f>'[15]физ лица'!A377</f>
        <v>Резидент</v>
      </c>
      <c r="B1910" s="85" t="str">
        <f>'[15]физ лица'!B377</f>
        <v>931005450908</v>
      </c>
      <c r="C1910" s="24" t="str">
        <f>'[15]физ лица'!C377</f>
        <v>10.03.2023</v>
      </c>
      <c r="D1910" s="60" t="str">
        <f>'[15]физ лица'!D377</f>
        <v>Тапашева Камила Аделбаевна</v>
      </c>
      <c r="E1910" s="24" t="str">
        <f>'[15]физ лица'!E377</f>
        <v>05.10.1993</v>
      </c>
      <c r="F1910" s="256" t="s">
        <v>13217</v>
      </c>
      <c r="G1910" s="60" t="str">
        <f>'[15]физ лица'!G377</f>
        <v>супруга Члена Наблюдательного совета ТОО "Жамбыл Петролеум" Тапашева А.Д.</v>
      </c>
    </row>
    <row r="1911" spans="1:7" s="37" customFormat="1" ht="38.25" customHeight="1" x14ac:dyDescent="0.25">
      <c r="A1911" s="94" t="str">
        <f>'[15]физ лица'!A378</f>
        <v>Резидент</v>
      </c>
      <c r="B1911" s="85" t="str">
        <f>'[15]физ лица'!B378</f>
        <v>640320350495</v>
      </c>
      <c r="C1911" s="24" t="str">
        <f>'[15]физ лица'!C378</f>
        <v>10.03.2023</v>
      </c>
      <c r="D1911" s="60" t="str">
        <f>'[15]физ лица'!D378</f>
        <v>Тапашев Дмитрий Касымканович</v>
      </c>
      <c r="E1911" s="24" t="str">
        <f>'[15]физ лица'!E378</f>
        <v>20.03.1964</v>
      </c>
      <c r="F1911" s="256" t="s">
        <v>13217</v>
      </c>
      <c r="G1911" s="60" t="str">
        <f>'[15]физ лица'!G378</f>
        <v>отец Члена Наблюдательного совета ТОО "Жамбыл Петролеум" Тапашева А.Д.</v>
      </c>
    </row>
    <row r="1912" spans="1:7" s="37" customFormat="1" ht="38.25" customHeight="1" x14ac:dyDescent="0.25">
      <c r="A1912" s="94" t="str">
        <f>'[15]физ лица'!A379</f>
        <v>Резидент</v>
      </c>
      <c r="B1912" s="85" t="str">
        <f>'[15]физ лица'!B379</f>
        <v>630128450723</v>
      </c>
      <c r="C1912" s="24" t="str">
        <f>'[15]физ лица'!C379</f>
        <v>10.03.2023</v>
      </c>
      <c r="D1912" s="60" t="str">
        <f>'[15]физ лица'!D379</f>
        <v>Тапашева Шарипа Таспаевна</v>
      </c>
      <c r="E1912" s="24" t="str">
        <f>'[15]физ лица'!E379</f>
        <v>28.01.1963</v>
      </c>
      <c r="F1912" s="256" t="s">
        <v>13217</v>
      </c>
      <c r="G1912" s="60" t="str">
        <f>'[15]физ лица'!G379</f>
        <v>мать Члена Наблюдательного совета ТОО "Жамбыл Петролеум" Тапашева А.Д.</v>
      </c>
    </row>
    <row r="1913" spans="1:7" s="37" customFormat="1" ht="38.25" customHeight="1" x14ac:dyDescent="0.25">
      <c r="A1913" s="94" t="str">
        <f>'[15]физ лица'!A380</f>
        <v>Резидент</v>
      </c>
      <c r="B1913" s="85" t="str">
        <f>'[15]физ лица'!B380</f>
        <v>880101350453</v>
      </c>
      <c r="C1913" s="24" t="str">
        <f>'[15]физ лица'!C380</f>
        <v>10.03.2023</v>
      </c>
      <c r="D1913" s="60" t="str">
        <f>'[15]физ лица'!D380</f>
        <v>Тапашев Куаныш Дмитриевич</v>
      </c>
      <c r="E1913" s="24" t="str">
        <f>'[15]физ лица'!E380</f>
        <v>01.01.1988</v>
      </c>
      <c r="F1913" s="256" t="s">
        <v>13217</v>
      </c>
      <c r="G1913" s="60" t="str">
        <f>'[15]физ лица'!G380</f>
        <v>брат Члена Наблюдательного совета ТОО "Жамбыл Петролеум" Тапашева А.Д.</v>
      </c>
    </row>
    <row r="1914" spans="1:7" s="37" customFormat="1" ht="38.25" customHeight="1" x14ac:dyDescent="0.25">
      <c r="A1914" s="63" t="s">
        <v>19</v>
      </c>
      <c r="B1914" s="28" t="s">
        <v>12794</v>
      </c>
      <c r="C1914" s="29" t="s">
        <v>12647</v>
      </c>
      <c r="D1914" s="23" t="s">
        <v>12795</v>
      </c>
      <c r="E1914" s="29" t="s">
        <v>12796</v>
      </c>
      <c r="F1914" s="23" t="s">
        <v>11458</v>
      </c>
      <c r="G1914" s="23" t="s">
        <v>12797</v>
      </c>
    </row>
    <row r="1915" spans="1:7" s="37" customFormat="1" ht="38.25" customHeight="1" x14ac:dyDescent="0.25">
      <c r="A1915" s="43" t="s">
        <v>19</v>
      </c>
      <c r="B1915" s="19" t="s">
        <v>12798</v>
      </c>
      <c r="C1915" s="26" t="s">
        <v>12647</v>
      </c>
      <c r="D1915" s="53" t="s">
        <v>12799</v>
      </c>
      <c r="E1915" s="26" t="s">
        <v>12800</v>
      </c>
      <c r="F1915" s="27" t="s">
        <v>13220</v>
      </c>
      <c r="G1915" s="53" t="s">
        <v>12801</v>
      </c>
    </row>
    <row r="1916" spans="1:7" ht="42.75" customHeight="1" x14ac:dyDescent="0.25">
      <c r="A1916" s="43" t="s">
        <v>19</v>
      </c>
      <c r="B1916" s="19" t="s">
        <v>12802</v>
      </c>
      <c r="C1916" s="26" t="s">
        <v>12647</v>
      </c>
      <c r="D1916" s="53" t="s">
        <v>12803</v>
      </c>
      <c r="E1916" s="26" t="s">
        <v>12804</v>
      </c>
      <c r="F1916" s="27" t="s">
        <v>13220</v>
      </c>
      <c r="G1916" s="53" t="s">
        <v>12805</v>
      </c>
    </row>
    <row r="1917" spans="1:7" ht="44.1" customHeight="1" x14ac:dyDescent="0.25">
      <c r="A1917" s="43" t="s">
        <v>19</v>
      </c>
      <c r="B1917" s="19" t="s">
        <v>12806</v>
      </c>
      <c r="C1917" s="26" t="s">
        <v>12647</v>
      </c>
      <c r="D1917" s="53" t="s">
        <v>12807</v>
      </c>
      <c r="E1917" s="26" t="s">
        <v>12808</v>
      </c>
      <c r="F1917" s="27" t="s">
        <v>13220</v>
      </c>
      <c r="G1917" s="53" t="s">
        <v>12809</v>
      </c>
    </row>
    <row r="1918" spans="1:7" ht="44.1" customHeight="1" x14ac:dyDescent="0.25">
      <c r="A1918" s="43" t="s">
        <v>19</v>
      </c>
      <c r="B1918" s="19" t="s">
        <v>12810</v>
      </c>
      <c r="C1918" s="26" t="s">
        <v>12647</v>
      </c>
      <c r="D1918" s="53" t="s">
        <v>12811</v>
      </c>
      <c r="E1918" s="26" t="s">
        <v>12812</v>
      </c>
      <c r="F1918" s="27" t="s">
        <v>13220</v>
      </c>
      <c r="G1918" s="53" t="s">
        <v>12813</v>
      </c>
    </row>
    <row r="1919" spans="1:7" ht="152.25" customHeight="1" x14ac:dyDescent="0.25">
      <c r="A1919" s="63" t="s">
        <v>19</v>
      </c>
      <c r="B1919" s="28" t="s">
        <v>3621</v>
      </c>
      <c r="C1919" s="29">
        <v>43584.5</v>
      </c>
      <c r="D1919" s="23" t="s">
        <v>3622</v>
      </c>
      <c r="E1919" s="29">
        <v>28492.5</v>
      </c>
      <c r="F1919" s="23" t="s">
        <v>11458</v>
      </c>
      <c r="G1919" s="23" t="s">
        <v>15257</v>
      </c>
    </row>
    <row r="1920" spans="1:7" ht="44.1" customHeight="1" x14ac:dyDescent="0.25">
      <c r="A1920" s="43" t="s">
        <v>19</v>
      </c>
      <c r="B1920" s="19" t="s">
        <v>3623</v>
      </c>
      <c r="C1920" s="26">
        <v>43584.5</v>
      </c>
      <c r="D1920" s="53" t="s">
        <v>3624</v>
      </c>
      <c r="E1920" s="26">
        <v>20286.5</v>
      </c>
      <c r="F1920" s="27" t="s">
        <v>13217</v>
      </c>
      <c r="G1920" s="53" t="s">
        <v>3625</v>
      </c>
    </row>
    <row r="1921" spans="1:7" ht="44.1" customHeight="1" x14ac:dyDescent="0.25">
      <c r="A1921" s="43" t="s">
        <v>19</v>
      </c>
      <c r="B1921" s="19" t="s">
        <v>3626</v>
      </c>
      <c r="C1921" s="26">
        <v>43584.5</v>
      </c>
      <c r="D1921" s="53" t="s">
        <v>3627</v>
      </c>
      <c r="E1921" s="26">
        <v>20391.5</v>
      </c>
      <c r="F1921" s="27" t="s">
        <v>13217</v>
      </c>
      <c r="G1921" s="53" t="s">
        <v>3628</v>
      </c>
    </row>
    <row r="1922" spans="1:7" ht="44.1" customHeight="1" x14ac:dyDescent="0.25">
      <c r="A1922" s="43" t="s">
        <v>19</v>
      </c>
      <c r="B1922" s="19" t="s">
        <v>3629</v>
      </c>
      <c r="C1922" s="26">
        <v>43584.5</v>
      </c>
      <c r="D1922" s="53" t="s">
        <v>3630</v>
      </c>
      <c r="E1922" s="26">
        <v>27150.5</v>
      </c>
      <c r="F1922" s="27" t="s">
        <v>13217</v>
      </c>
      <c r="G1922" s="53" t="s">
        <v>3631</v>
      </c>
    </row>
    <row r="1923" spans="1:7" ht="172.5" customHeight="1" x14ac:dyDescent="0.25">
      <c r="A1923" s="63" t="s">
        <v>19</v>
      </c>
      <c r="B1923" s="107" t="s">
        <v>3651</v>
      </c>
      <c r="C1923" s="108">
        <v>43096.5</v>
      </c>
      <c r="D1923" s="109" t="s">
        <v>3652</v>
      </c>
      <c r="E1923" s="108">
        <v>29086.5</v>
      </c>
      <c r="F1923" s="23" t="s">
        <v>11458</v>
      </c>
      <c r="G1923" s="23" t="s">
        <v>15258</v>
      </c>
    </row>
    <row r="1924" spans="1:7" ht="44.1" customHeight="1" x14ac:dyDescent="0.25">
      <c r="A1924" s="43" t="s">
        <v>19</v>
      </c>
      <c r="B1924" s="19" t="s">
        <v>3654</v>
      </c>
      <c r="C1924" s="26" t="s">
        <v>3653</v>
      </c>
      <c r="D1924" s="53" t="s">
        <v>3655</v>
      </c>
      <c r="E1924" s="26">
        <v>19799.5</v>
      </c>
      <c r="F1924" s="27" t="s">
        <v>13217</v>
      </c>
      <c r="G1924" s="53" t="s">
        <v>3656</v>
      </c>
    </row>
    <row r="1925" spans="1:7" ht="48" customHeight="1" x14ac:dyDescent="0.25">
      <c r="A1925" s="43" t="s">
        <v>19</v>
      </c>
      <c r="B1925" s="19" t="s">
        <v>3657</v>
      </c>
      <c r="C1925" s="26" t="s">
        <v>3653</v>
      </c>
      <c r="D1925" s="53" t="s">
        <v>3658</v>
      </c>
      <c r="E1925" s="26">
        <v>30746.5</v>
      </c>
      <c r="F1925" s="27" t="s">
        <v>13217</v>
      </c>
      <c r="G1925" s="53" t="s">
        <v>3659</v>
      </c>
    </row>
    <row r="1926" spans="1:7" ht="45" customHeight="1" x14ac:dyDescent="0.25">
      <c r="A1926" s="43" t="s">
        <v>19</v>
      </c>
      <c r="B1926" s="19" t="s">
        <v>3660</v>
      </c>
      <c r="C1926" s="26" t="s">
        <v>3653</v>
      </c>
      <c r="D1926" s="53" t="s">
        <v>3661</v>
      </c>
      <c r="E1926" s="26">
        <v>28952.5</v>
      </c>
      <c r="F1926" s="27" t="s">
        <v>13217</v>
      </c>
      <c r="G1926" s="53" t="s">
        <v>3662</v>
      </c>
    </row>
    <row r="1927" spans="1:7" ht="44.1" customHeight="1" x14ac:dyDescent="0.25">
      <c r="A1927" s="43" t="s">
        <v>19</v>
      </c>
      <c r="B1927" s="19" t="s">
        <v>3663</v>
      </c>
      <c r="C1927" s="26" t="s">
        <v>3653</v>
      </c>
      <c r="D1927" s="53" t="s">
        <v>3664</v>
      </c>
      <c r="E1927" s="26">
        <v>37497.5</v>
      </c>
      <c r="F1927" s="27" t="s">
        <v>13217</v>
      </c>
      <c r="G1927" s="53" t="s">
        <v>3665</v>
      </c>
    </row>
    <row r="1928" spans="1:7" ht="40.5" customHeight="1" x14ac:dyDescent="0.25">
      <c r="A1928" s="43" t="s">
        <v>19</v>
      </c>
      <c r="B1928" s="19" t="s">
        <v>3666</v>
      </c>
      <c r="C1928" s="26" t="s">
        <v>3653</v>
      </c>
      <c r="D1928" s="53" t="s">
        <v>3667</v>
      </c>
      <c r="E1928" s="26">
        <v>37897.5</v>
      </c>
      <c r="F1928" s="27" t="s">
        <v>13217</v>
      </c>
      <c r="G1928" s="53" t="s">
        <v>3665</v>
      </c>
    </row>
    <row r="1929" spans="1:7" ht="82.5" customHeight="1" x14ac:dyDescent="0.25">
      <c r="A1929" s="63" t="s">
        <v>19</v>
      </c>
      <c r="B1929" s="28">
        <v>790531300307</v>
      </c>
      <c r="C1929" s="29">
        <v>44771</v>
      </c>
      <c r="D1929" s="23" t="s">
        <v>10853</v>
      </c>
      <c r="E1929" s="29">
        <v>29006</v>
      </c>
      <c r="F1929" s="23" t="s">
        <v>11458</v>
      </c>
      <c r="G1929" s="23" t="s">
        <v>10854</v>
      </c>
    </row>
    <row r="1930" spans="1:7" ht="44.1" customHeight="1" x14ac:dyDescent="0.25">
      <c r="A1930" s="43" t="s">
        <v>19</v>
      </c>
      <c r="B1930" s="19" t="s">
        <v>10856</v>
      </c>
      <c r="C1930" s="26" t="s">
        <v>10855</v>
      </c>
      <c r="D1930" s="53" t="s">
        <v>10857</v>
      </c>
      <c r="E1930" s="26" t="s">
        <v>10858</v>
      </c>
      <c r="F1930" s="27" t="s">
        <v>13220</v>
      </c>
      <c r="G1930" s="53" t="s">
        <v>10859</v>
      </c>
    </row>
    <row r="1931" spans="1:7" ht="44.1" customHeight="1" x14ac:dyDescent="0.25">
      <c r="A1931" s="43" t="s">
        <v>19</v>
      </c>
      <c r="B1931" s="19" t="s">
        <v>10860</v>
      </c>
      <c r="C1931" s="26" t="s">
        <v>10855</v>
      </c>
      <c r="D1931" s="53" t="s">
        <v>10861</v>
      </c>
      <c r="E1931" s="26" t="s">
        <v>10862</v>
      </c>
      <c r="F1931" s="27" t="s">
        <v>13220</v>
      </c>
      <c r="G1931" s="53" t="s">
        <v>10863</v>
      </c>
    </row>
    <row r="1932" spans="1:7" ht="44.1" customHeight="1" x14ac:dyDescent="0.25">
      <c r="A1932" s="43" t="s">
        <v>19</v>
      </c>
      <c r="B1932" s="19" t="s">
        <v>10864</v>
      </c>
      <c r="C1932" s="26" t="s">
        <v>10855</v>
      </c>
      <c r="D1932" s="53" t="s">
        <v>10865</v>
      </c>
      <c r="E1932" s="26" t="s">
        <v>10866</v>
      </c>
      <c r="F1932" s="27" t="s">
        <v>13220</v>
      </c>
      <c r="G1932" s="53" t="s">
        <v>10867</v>
      </c>
    </row>
    <row r="1933" spans="1:7" ht="44.1" customHeight="1" x14ac:dyDescent="0.25">
      <c r="A1933" s="63" t="s">
        <v>19</v>
      </c>
      <c r="B1933" s="28" t="s">
        <v>12630</v>
      </c>
      <c r="C1933" s="29" t="s">
        <v>12631</v>
      </c>
      <c r="D1933" s="23" t="s">
        <v>12632</v>
      </c>
      <c r="E1933" s="29" t="s">
        <v>12633</v>
      </c>
      <c r="F1933" s="23" t="s">
        <v>11458</v>
      </c>
      <c r="G1933" s="23" t="s">
        <v>12634</v>
      </c>
    </row>
    <row r="1934" spans="1:7" ht="44.1" customHeight="1" x14ac:dyDescent="0.25">
      <c r="A1934" s="43" t="s">
        <v>19</v>
      </c>
      <c r="B1934" s="19" t="s">
        <v>12635</v>
      </c>
      <c r="C1934" s="26" t="s">
        <v>12631</v>
      </c>
      <c r="D1934" s="53" t="s">
        <v>12636</v>
      </c>
      <c r="E1934" s="26" t="s">
        <v>12637</v>
      </c>
      <c r="F1934" s="27" t="s">
        <v>13220</v>
      </c>
      <c r="G1934" s="53" t="s">
        <v>12638</v>
      </c>
    </row>
    <row r="1935" spans="1:7" ht="44.1" customHeight="1" x14ac:dyDescent="0.25">
      <c r="A1935" s="43" t="s">
        <v>19</v>
      </c>
      <c r="B1935" s="19" t="s">
        <v>12639</v>
      </c>
      <c r="C1935" s="26" t="s">
        <v>12631</v>
      </c>
      <c r="D1935" s="53" t="s">
        <v>12640</v>
      </c>
      <c r="E1935" s="26" t="s">
        <v>12641</v>
      </c>
      <c r="F1935" s="27" t="s">
        <v>13220</v>
      </c>
      <c r="G1935" s="53" t="s">
        <v>12642</v>
      </c>
    </row>
    <row r="1936" spans="1:7" ht="44.1" customHeight="1" x14ac:dyDescent="0.25">
      <c r="A1936" s="63" t="s">
        <v>19</v>
      </c>
      <c r="B1936" s="28">
        <v>880329300150</v>
      </c>
      <c r="C1936" s="29" t="s">
        <v>12647</v>
      </c>
      <c r="D1936" s="23" t="s">
        <v>12648</v>
      </c>
      <c r="E1936" s="29" t="s">
        <v>12649</v>
      </c>
      <c r="F1936" s="23" t="s">
        <v>11458</v>
      </c>
      <c r="G1936" s="23" t="s">
        <v>12650</v>
      </c>
    </row>
    <row r="1937" spans="1:7" ht="44.1" customHeight="1" x14ac:dyDescent="0.25">
      <c r="A1937" s="43" t="s">
        <v>19</v>
      </c>
      <c r="B1937" s="19">
        <v>870913400021</v>
      </c>
      <c r="C1937" s="26">
        <v>44939.5</v>
      </c>
      <c r="D1937" s="53" t="s">
        <v>14639</v>
      </c>
      <c r="E1937" s="26">
        <v>32033</v>
      </c>
      <c r="F1937" s="27" t="s">
        <v>13220</v>
      </c>
      <c r="G1937" s="53" t="s">
        <v>14640</v>
      </c>
    </row>
    <row r="1938" spans="1:7" ht="44.1" customHeight="1" x14ac:dyDescent="0.25">
      <c r="A1938" s="28" t="s">
        <v>19</v>
      </c>
      <c r="B1938" s="28" t="s">
        <v>3668</v>
      </c>
      <c r="C1938" s="29">
        <v>44817</v>
      </c>
      <c r="D1938" s="23" t="s">
        <v>3670</v>
      </c>
      <c r="E1938" s="29" t="s">
        <v>3671</v>
      </c>
      <c r="F1938" s="23" t="s">
        <v>11458</v>
      </c>
      <c r="G1938" s="23" t="s">
        <v>3672</v>
      </c>
    </row>
    <row r="1939" spans="1:7" ht="44.1" customHeight="1" x14ac:dyDescent="0.25">
      <c r="A1939" s="43" t="s">
        <v>19</v>
      </c>
      <c r="B1939" s="19" t="s">
        <v>3673</v>
      </c>
      <c r="C1939" s="26" t="s">
        <v>3669</v>
      </c>
      <c r="D1939" s="53" t="s">
        <v>3674</v>
      </c>
      <c r="E1939" s="26" t="s">
        <v>3675</v>
      </c>
      <c r="F1939" s="27" t="s">
        <v>13220</v>
      </c>
      <c r="G1939" s="53" t="s">
        <v>3676</v>
      </c>
    </row>
    <row r="1940" spans="1:7" ht="57" customHeight="1" x14ac:dyDescent="0.25">
      <c r="A1940" s="43" t="s">
        <v>19</v>
      </c>
      <c r="B1940" s="19" t="s">
        <v>3677</v>
      </c>
      <c r="C1940" s="26" t="s">
        <v>3669</v>
      </c>
      <c r="D1940" s="53" t="s">
        <v>3678</v>
      </c>
      <c r="E1940" s="26" t="s">
        <v>3679</v>
      </c>
      <c r="F1940" s="27" t="s">
        <v>13220</v>
      </c>
      <c r="G1940" s="53" t="s">
        <v>3680</v>
      </c>
    </row>
    <row r="1941" spans="1:7" ht="57" customHeight="1" x14ac:dyDescent="0.25">
      <c r="A1941" s="43" t="s">
        <v>19</v>
      </c>
      <c r="B1941" s="19" t="s">
        <v>3681</v>
      </c>
      <c r="C1941" s="26" t="s">
        <v>3669</v>
      </c>
      <c r="D1941" s="53" t="s">
        <v>3682</v>
      </c>
      <c r="E1941" s="26" t="s">
        <v>3683</v>
      </c>
      <c r="F1941" s="27" t="s">
        <v>13220</v>
      </c>
      <c r="G1941" s="53" t="s">
        <v>3684</v>
      </c>
    </row>
    <row r="1942" spans="1:7" ht="51" customHeight="1" x14ac:dyDescent="0.25">
      <c r="A1942" s="43" t="s">
        <v>19</v>
      </c>
      <c r="B1942" s="19" t="s">
        <v>3685</v>
      </c>
      <c r="C1942" s="26" t="s">
        <v>3669</v>
      </c>
      <c r="D1942" s="53" t="s">
        <v>3686</v>
      </c>
      <c r="E1942" s="26" t="s">
        <v>3687</v>
      </c>
      <c r="F1942" s="27" t="s">
        <v>13220</v>
      </c>
      <c r="G1942" s="53" t="s">
        <v>3688</v>
      </c>
    </row>
    <row r="1943" spans="1:7" ht="44.1" customHeight="1" x14ac:dyDescent="0.25">
      <c r="A1943" s="43" t="s">
        <v>19</v>
      </c>
      <c r="B1943" s="19" t="s">
        <v>3689</v>
      </c>
      <c r="C1943" s="26" t="s">
        <v>3669</v>
      </c>
      <c r="D1943" s="53" t="s">
        <v>3690</v>
      </c>
      <c r="E1943" s="26" t="s">
        <v>3691</v>
      </c>
      <c r="F1943" s="27" t="s">
        <v>13220</v>
      </c>
      <c r="G1943" s="53" t="s">
        <v>3692</v>
      </c>
    </row>
    <row r="1944" spans="1:7" ht="44.1" customHeight="1" x14ac:dyDescent="0.25">
      <c r="A1944" s="28" t="s">
        <v>19</v>
      </c>
      <c r="B1944" s="28" t="s">
        <v>12661</v>
      </c>
      <c r="C1944" s="29" t="s">
        <v>12647</v>
      </c>
      <c r="D1944" s="23" t="s">
        <v>12662</v>
      </c>
      <c r="E1944" s="29" t="s">
        <v>12663</v>
      </c>
      <c r="F1944" s="23" t="s">
        <v>11458</v>
      </c>
      <c r="G1944" s="23" t="s">
        <v>12664</v>
      </c>
    </row>
    <row r="1945" spans="1:7" ht="44.1" customHeight="1" x14ac:dyDescent="0.25">
      <c r="A1945" s="43" t="s">
        <v>19</v>
      </c>
      <c r="B1945" s="19">
        <v>630103399980</v>
      </c>
      <c r="C1945" s="26">
        <v>44939.5</v>
      </c>
      <c r="D1945" s="53" t="s">
        <v>14635</v>
      </c>
      <c r="E1945" s="26">
        <v>23014</v>
      </c>
      <c r="F1945" s="27" t="s">
        <v>13220</v>
      </c>
      <c r="G1945" s="53" t="s">
        <v>14636</v>
      </c>
    </row>
    <row r="1946" spans="1:7" ht="44.1" customHeight="1" x14ac:dyDescent="0.25">
      <c r="A1946" s="43" t="s">
        <v>19</v>
      </c>
      <c r="B1946" s="19">
        <v>950320300017</v>
      </c>
      <c r="C1946" s="26">
        <v>44939.5</v>
      </c>
      <c r="D1946" s="53" t="s">
        <v>14637</v>
      </c>
      <c r="E1946" s="26">
        <v>34778</v>
      </c>
      <c r="F1946" s="27" t="s">
        <v>13220</v>
      </c>
      <c r="G1946" s="53" t="s">
        <v>14638</v>
      </c>
    </row>
    <row r="1947" spans="1:7" ht="180" x14ac:dyDescent="0.25">
      <c r="A1947" s="28" t="s">
        <v>19</v>
      </c>
      <c r="B1947" s="28" t="s">
        <v>3693</v>
      </c>
      <c r="C1947" s="29">
        <v>43948.5</v>
      </c>
      <c r="D1947" s="23" t="s">
        <v>3694</v>
      </c>
      <c r="E1947" s="29">
        <v>30932.5</v>
      </c>
      <c r="F1947" s="23" t="s">
        <v>11458</v>
      </c>
      <c r="G1947" s="23" t="s">
        <v>15259</v>
      </c>
    </row>
    <row r="1948" spans="1:7" ht="37.5" customHeight="1" x14ac:dyDescent="0.25">
      <c r="A1948" s="43" t="s">
        <v>19</v>
      </c>
      <c r="B1948" s="19" t="s">
        <v>3695</v>
      </c>
      <c r="C1948" s="26">
        <v>43948.5</v>
      </c>
      <c r="D1948" s="53" t="s">
        <v>3696</v>
      </c>
      <c r="E1948" s="26">
        <v>21941.5</v>
      </c>
      <c r="F1948" s="27" t="s">
        <v>13217</v>
      </c>
      <c r="G1948" s="53" t="s">
        <v>3697</v>
      </c>
    </row>
    <row r="1949" spans="1:7" ht="40.5" customHeight="1" x14ac:dyDescent="0.25">
      <c r="A1949" s="43" t="s">
        <v>19</v>
      </c>
      <c r="B1949" s="19" t="s">
        <v>3698</v>
      </c>
      <c r="C1949" s="26">
        <v>43948.5</v>
      </c>
      <c r="D1949" s="53" t="s">
        <v>3699</v>
      </c>
      <c r="E1949" s="26">
        <v>22919.5</v>
      </c>
      <c r="F1949" s="27" t="s">
        <v>13217</v>
      </c>
      <c r="G1949" s="53" t="s">
        <v>3700</v>
      </c>
    </row>
    <row r="1950" spans="1:7" ht="44.1" customHeight="1" x14ac:dyDescent="0.25">
      <c r="A1950" s="43" t="s">
        <v>19</v>
      </c>
      <c r="B1950" s="19" t="s">
        <v>3701</v>
      </c>
      <c r="C1950" s="26">
        <v>43948.5</v>
      </c>
      <c r="D1950" s="53" t="s">
        <v>3702</v>
      </c>
      <c r="E1950" s="26">
        <v>32317.5</v>
      </c>
      <c r="F1950" s="27" t="s">
        <v>13217</v>
      </c>
      <c r="G1950" s="53" t="s">
        <v>3703</v>
      </c>
    </row>
    <row r="1951" spans="1:7" ht="44.1" customHeight="1" x14ac:dyDescent="0.25">
      <c r="A1951" s="43" t="s">
        <v>19</v>
      </c>
      <c r="B1951" s="19" t="s">
        <v>3704</v>
      </c>
      <c r="C1951" s="26">
        <v>43948.5</v>
      </c>
      <c r="D1951" s="53" t="s">
        <v>3705</v>
      </c>
      <c r="E1951" s="26">
        <v>30917.5</v>
      </c>
      <c r="F1951" s="27" t="s">
        <v>13217</v>
      </c>
      <c r="G1951" s="53" t="s">
        <v>3706</v>
      </c>
    </row>
    <row r="1952" spans="1:7" ht="156.75" customHeight="1" x14ac:dyDescent="0.25">
      <c r="A1952" s="28" t="s">
        <v>19</v>
      </c>
      <c r="B1952" s="28" t="s">
        <v>3707</v>
      </c>
      <c r="C1952" s="29">
        <v>43881.5</v>
      </c>
      <c r="D1952" s="23" t="s">
        <v>3708</v>
      </c>
      <c r="E1952" s="29">
        <v>28859.5</v>
      </c>
      <c r="F1952" s="23" t="s">
        <v>11458</v>
      </c>
      <c r="G1952" s="23" t="s">
        <v>15260</v>
      </c>
    </row>
    <row r="1953" spans="1:7" ht="44.1" customHeight="1" x14ac:dyDescent="0.25">
      <c r="A1953" s="43" t="s">
        <v>19</v>
      </c>
      <c r="B1953" s="19" t="s">
        <v>3709</v>
      </c>
      <c r="C1953" s="26">
        <v>43881.5</v>
      </c>
      <c r="D1953" s="53" t="s">
        <v>3710</v>
      </c>
      <c r="E1953" s="26">
        <v>20220.5</v>
      </c>
      <c r="F1953" s="27" t="s">
        <v>13217</v>
      </c>
      <c r="G1953" s="53" t="s">
        <v>3711</v>
      </c>
    </row>
    <row r="1954" spans="1:7" ht="44.1" customHeight="1" x14ac:dyDescent="0.25">
      <c r="A1954" s="43" t="s">
        <v>19</v>
      </c>
      <c r="B1954" s="19" t="s">
        <v>3712</v>
      </c>
      <c r="C1954" s="26">
        <v>43881.5</v>
      </c>
      <c r="D1954" s="53" t="s">
        <v>3713</v>
      </c>
      <c r="E1954" s="26">
        <v>19809.5</v>
      </c>
      <c r="F1954" s="27" t="s">
        <v>13217</v>
      </c>
      <c r="G1954" s="53" t="s">
        <v>3714</v>
      </c>
    </row>
    <row r="1955" spans="1:7" ht="44.1" customHeight="1" x14ac:dyDescent="0.25">
      <c r="A1955" s="43" t="s">
        <v>19</v>
      </c>
      <c r="B1955" s="19" t="s">
        <v>3715</v>
      </c>
      <c r="C1955" s="26">
        <v>43881.5</v>
      </c>
      <c r="D1955" s="53" t="s">
        <v>3716</v>
      </c>
      <c r="E1955" s="26">
        <v>30208.5</v>
      </c>
      <c r="F1955" s="27" t="s">
        <v>13217</v>
      </c>
      <c r="G1955" s="53" t="s">
        <v>3717</v>
      </c>
    </row>
    <row r="1956" spans="1:7" ht="36.75" customHeight="1" x14ac:dyDescent="0.25">
      <c r="A1956" s="43" t="s">
        <v>19</v>
      </c>
      <c r="B1956" s="19" t="s">
        <v>3718</v>
      </c>
      <c r="C1956" s="26">
        <v>43881.5</v>
      </c>
      <c r="D1956" s="53" t="s">
        <v>3719</v>
      </c>
      <c r="E1956" s="26">
        <v>28941.5</v>
      </c>
      <c r="F1956" s="27" t="s">
        <v>13217</v>
      </c>
      <c r="G1956" s="53" t="s">
        <v>3720</v>
      </c>
    </row>
    <row r="1957" spans="1:7" ht="33.75" customHeight="1" x14ac:dyDescent="0.25">
      <c r="A1957" s="43" t="s">
        <v>19</v>
      </c>
      <c r="B1957" s="19" t="s">
        <v>3721</v>
      </c>
      <c r="C1957" s="26" t="s">
        <v>3722</v>
      </c>
      <c r="D1957" s="53" t="s">
        <v>3723</v>
      </c>
      <c r="E1957" s="26" t="s">
        <v>3724</v>
      </c>
      <c r="F1957" s="27" t="s">
        <v>13217</v>
      </c>
      <c r="G1957" s="53" t="s">
        <v>3725</v>
      </c>
    </row>
    <row r="1958" spans="1:7" ht="44.1" customHeight="1" x14ac:dyDescent="0.25">
      <c r="A1958" s="43" t="s">
        <v>19</v>
      </c>
      <c r="B1958" s="19" t="s">
        <v>3726</v>
      </c>
      <c r="C1958" s="26">
        <v>43881.5</v>
      </c>
      <c r="D1958" s="53" t="s">
        <v>3727</v>
      </c>
      <c r="E1958" s="26">
        <v>19195.5</v>
      </c>
      <c r="F1958" s="27" t="s">
        <v>13217</v>
      </c>
      <c r="G1958" s="53" t="s">
        <v>3728</v>
      </c>
    </row>
    <row r="1959" spans="1:7" ht="44.1" customHeight="1" x14ac:dyDescent="0.25">
      <c r="A1959" s="43" t="s">
        <v>19</v>
      </c>
      <c r="B1959" s="19" t="s">
        <v>3729</v>
      </c>
      <c r="C1959" s="26">
        <v>43881.5</v>
      </c>
      <c r="D1959" s="53" t="s">
        <v>3730</v>
      </c>
      <c r="E1959" s="26">
        <v>31514.5</v>
      </c>
      <c r="F1959" s="27" t="s">
        <v>13217</v>
      </c>
      <c r="G1959" s="53" t="s">
        <v>3731</v>
      </c>
    </row>
    <row r="1960" spans="1:7" ht="90" x14ac:dyDescent="0.25">
      <c r="A1960" s="28" t="s">
        <v>19</v>
      </c>
      <c r="B1960" s="28" t="s">
        <v>14374</v>
      </c>
      <c r="C1960" s="29">
        <v>44840</v>
      </c>
      <c r="D1960" s="23" t="s">
        <v>14375</v>
      </c>
      <c r="E1960" s="29">
        <v>30122</v>
      </c>
      <c r="F1960" s="23" t="s">
        <v>11458</v>
      </c>
      <c r="G1960" s="23" t="s">
        <v>15010</v>
      </c>
    </row>
    <row r="1961" spans="1:7" ht="44.1" customHeight="1" x14ac:dyDescent="0.25">
      <c r="A1961" s="43" t="s">
        <v>19</v>
      </c>
      <c r="B1961" s="19" t="s">
        <v>14376</v>
      </c>
      <c r="C1961" s="26">
        <v>44840</v>
      </c>
      <c r="D1961" s="53" t="s">
        <v>14377</v>
      </c>
      <c r="E1961" s="26">
        <v>31473</v>
      </c>
      <c r="F1961" s="27" t="s">
        <v>13217</v>
      </c>
      <c r="G1961" s="53" t="s">
        <v>14378</v>
      </c>
    </row>
    <row r="1962" spans="1:7" ht="44.1" customHeight="1" x14ac:dyDescent="0.25">
      <c r="A1962" s="28" t="s">
        <v>19</v>
      </c>
      <c r="B1962" s="28">
        <v>830713450120</v>
      </c>
      <c r="C1962" s="29">
        <v>44848</v>
      </c>
      <c r="D1962" s="23" t="s">
        <v>15011</v>
      </c>
      <c r="E1962" s="29">
        <v>30510</v>
      </c>
      <c r="F1962" s="23" t="s">
        <v>11458</v>
      </c>
      <c r="G1962" s="23" t="s">
        <v>15012</v>
      </c>
    </row>
    <row r="1963" spans="1:7" ht="44.1" customHeight="1" x14ac:dyDescent="0.25">
      <c r="A1963" s="94" t="s">
        <v>19</v>
      </c>
      <c r="B1963" s="85">
        <v>590127300021</v>
      </c>
      <c r="C1963" s="24">
        <v>44848</v>
      </c>
      <c r="D1963" s="60" t="s">
        <v>15013</v>
      </c>
      <c r="E1963" s="24">
        <v>21577</v>
      </c>
      <c r="F1963" s="256" t="s">
        <v>13217</v>
      </c>
      <c r="G1963" s="60" t="s">
        <v>15014</v>
      </c>
    </row>
    <row r="1964" spans="1:7" ht="44.1" customHeight="1" x14ac:dyDescent="0.25">
      <c r="A1964" s="94" t="s">
        <v>19</v>
      </c>
      <c r="B1964" s="85">
        <v>600526400031</v>
      </c>
      <c r="C1964" s="24">
        <v>44848</v>
      </c>
      <c r="D1964" s="60" t="s">
        <v>15015</v>
      </c>
      <c r="E1964" s="24">
        <v>22062</v>
      </c>
      <c r="F1964" s="256" t="s">
        <v>13217</v>
      </c>
      <c r="G1964" s="60" t="s">
        <v>15016</v>
      </c>
    </row>
    <row r="1965" spans="1:7" ht="44.1" customHeight="1" x14ac:dyDescent="0.25">
      <c r="A1965" s="94" t="s">
        <v>19</v>
      </c>
      <c r="B1965" s="85">
        <v>910917350160</v>
      </c>
      <c r="C1965" s="24">
        <v>44848</v>
      </c>
      <c r="D1965" s="60" t="s">
        <v>15017</v>
      </c>
      <c r="E1965" s="24">
        <v>33498</v>
      </c>
      <c r="F1965" s="256" t="s">
        <v>13217</v>
      </c>
      <c r="G1965" s="60" t="s">
        <v>15018</v>
      </c>
    </row>
    <row r="1966" spans="1:7" ht="60" x14ac:dyDescent="0.25">
      <c r="A1966" s="28" t="s">
        <v>19</v>
      </c>
      <c r="B1966" s="28">
        <v>900705450083</v>
      </c>
      <c r="C1966" s="29">
        <v>44848</v>
      </c>
      <c r="D1966" s="23" t="s">
        <v>15019</v>
      </c>
      <c r="E1966" s="29">
        <v>33059</v>
      </c>
      <c r="F1966" s="23" t="s">
        <v>11458</v>
      </c>
      <c r="G1966" s="23" t="s">
        <v>15020</v>
      </c>
    </row>
    <row r="1967" spans="1:7" ht="44.1" customHeight="1" x14ac:dyDescent="0.25">
      <c r="A1967" s="94" t="s">
        <v>19</v>
      </c>
      <c r="B1967" s="85">
        <v>820507350083</v>
      </c>
      <c r="C1967" s="24">
        <v>44848</v>
      </c>
      <c r="D1967" s="60" t="s">
        <v>15021</v>
      </c>
      <c r="E1967" s="24">
        <v>30078</v>
      </c>
      <c r="F1967" s="256" t="s">
        <v>13217</v>
      </c>
      <c r="G1967" s="60" t="s">
        <v>15022</v>
      </c>
    </row>
    <row r="1968" spans="1:7" ht="44.1" customHeight="1" x14ac:dyDescent="0.25">
      <c r="A1968" s="94" t="s">
        <v>19</v>
      </c>
      <c r="B1968" s="85">
        <v>550101404775</v>
      </c>
      <c r="C1968" s="24">
        <v>44848</v>
      </c>
      <c r="D1968" s="60" t="s">
        <v>15023</v>
      </c>
      <c r="E1968" s="24">
        <v>20090</v>
      </c>
      <c r="F1968" s="256" t="s">
        <v>13217</v>
      </c>
      <c r="G1968" s="60" t="s">
        <v>15024</v>
      </c>
    </row>
    <row r="1969" spans="1:7" ht="44.1" customHeight="1" x14ac:dyDescent="0.25">
      <c r="A1969" s="94" t="s">
        <v>19</v>
      </c>
      <c r="B1969" s="85">
        <v>880919351092</v>
      </c>
      <c r="C1969" s="24">
        <v>44848</v>
      </c>
      <c r="D1969" s="60" t="s">
        <v>15025</v>
      </c>
      <c r="E1969" s="24">
        <v>32405</v>
      </c>
      <c r="F1969" s="256" t="s">
        <v>13217</v>
      </c>
      <c r="G1969" s="60" t="s">
        <v>15026</v>
      </c>
    </row>
    <row r="1970" spans="1:7" ht="100.5" customHeight="1" x14ac:dyDescent="0.25">
      <c r="A1970" s="28" t="s">
        <v>19</v>
      </c>
      <c r="B1970" s="28" t="s">
        <v>3744</v>
      </c>
      <c r="C1970" s="29">
        <v>43619.5</v>
      </c>
      <c r="D1970" s="23" t="s">
        <v>3745</v>
      </c>
      <c r="E1970" s="29">
        <v>26509.5</v>
      </c>
      <c r="F1970" s="23" t="s">
        <v>11458</v>
      </c>
      <c r="G1970" s="23" t="s">
        <v>13187</v>
      </c>
    </row>
    <row r="1971" spans="1:7" ht="44.1" customHeight="1" x14ac:dyDescent="0.25">
      <c r="A1971" s="43" t="s">
        <v>19</v>
      </c>
      <c r="B1971" s="19" t="s">
        <v>3746</v>
      </c>
      <c r="C1971" s="26">
        <v>43619.5</v>
      </c>
      <c r="D1971" s="53" t="s">
        <v>3747</v>
      </c>
      <c r="E1971" s="26">
        <v>15428.5</v>
      </c>
      <c r="F1971" s="27" t="s">
        <v>13217</v>
      </c>
      <c r="G1971" s="53" t="s">
        <v>3748</v>
      </c>
    </row>
    <row r="1972" spans="1:7" ht="39" customHeight="1" x14ac:dyDescent="0.25">
      <c r="A1972" s="43" t="s">
        <v>19</v>
      </c>
      <c r="B1972" s="19" t="s">
        <v>3749</v>
      </c>
      <c r="C1972" s="26">
        <v>43619.5</v>
      </c>
      <c r="D1972" s="53" t="s">
        <v>3750</v>
      </c>
      <c r="E1972" s="26">
        <v>16286.5</v>
      </c>
      <c r="F1972" s="27" t="s">
        <v>13217</v>
      </c>
      <c r="G1972" s="53" t="s">
        <v>3751</v>
      </c>
    </row>
    <row r="1973" spans="1:7" ht="39.75" customHeight="1" x14ac:dyDescent="0.25">
      <c r="A1973" s="43" t="s">
        <v>19</v>
      </c>
      <c r="B1973" s="19" t="s">
        <v>3752</v>
      </c>
      <c r="C1973" s="26">
        <v>43619.5</v>
      </c>
      <c r="D1973" s="53" t="s">
        <v>3753</v>
      </c>
      <c r="E1973" s="26">
        <v>26755.5</v>
      </c>
      <c r="F1973" s="27" t="s">
        <v>13217</v>
      </c>
      <c r="G1973" s="53" t="s">
        <v>3754</v>
      </c>
    </row>
    <row r="1974" spans="1:7" ht="44.1" customHeight="1" x14ac:dyDescent="0.25">
      <c r="A1974" s="43" t="s">
        <v>19</v>
      </c>
      <c r="B1974" s="19" t="s">
        <v>3755</v>
      </c>
      <c r="C1974" s="26">
        <v>43619.5</v>
      </c>
      <c r="D1974" s="53" t="s">
        <v>3756</v>
      </c>
      <c r="E1974" s="26">
        <v>34223.5</v>
      </c>
      <c r="F1974" s="27" t="s">
        <v>13217</v>
      </c>
      <c r="G1974" s="53" t="s">
        <v>3757</v>
      </c>
    </row>
    <row r="1975" spans="1:7" ht="44.1" customHeight="1" x14ac:dyDescent="0.25">
      <c r="A1975" s="43" t="s">
        <v>19</v>
      </c>
      <c r="B1975" s="19" t="s">
        <v>3758</v>
      </c>
      <c r="C1975" s="26" t="s">
        <v>3759</v>
      </c>
      <c r="D1975" s="53" t="s">
        <v>3760</v>
      </c>
      <c r="E1975" s="26" t="s">
        <v>3761</v>
      </c>
      <c r="F1975" s="27" t="s">
        <v>13217</v>
      </c>
      <c r="G1975" s="53" t="s">
        <v>3757</v>
      </c>
    </row>
    <row r="1976" spans="1:7" ht="84.75" customHeight="1" x14ac:dyDescent="0.25">
      <c r="A1976" s="28" t="s">
        <v>19</v>
      </c>
      <c r="B1976" s="28" t="s">
        <v>3762</v>
      </c>
      <c r="C1976" s="29">
        <v>44097.5</v>
      </c>
      <c r="D1976" s="23" t="s">
        <v>3763</v>
      </c>
      <c r="E1976" s="29">
        <v>27667.5</v>
      </c>
      <c r="F1976" s="23" t="s">
        <v>11458</v>
      </c>
      <c r="G1976" s="23" t="s">
        <v>3764</v>
      </c>
    </row>
    <row r="1977" spans="1:7" ht="39" customHeight="1" x14ac:dyDescent="0.25">
      <c r="A1977" s="43" t="s">
        <v>19</v>
      </c>
      <c r="B1977" s="19" t="s">
        <v>3765</v>
      </c>
      <c r="C1977" s="26">
        <v>44097.5</v>
      </c>
      <c r="D1977" s="53" t="s">
        <v>3766</v>
      </c>
      <c r="E1977" s="26">
        <v>13558.5</v>
      </c>
      <c r="F1977" s="27" t="s">
        <v>13217</v>
      </c>
      <c r="G1977" s="53" t="s">
        <v>3767</v>
      </c>
    </row>
    <row r="1978" spans="1:7" ht="39" customHeight="1" x14ac:dyDescent="0.25">
      <c r="A1978" s="43" t="s">
        <v>19</v>
      </c>
      <c r="B1978" s="19" t="s">
        <v>3768</v>
      </c>
      <c r="C1978" s="26">
        <v>44097.5</v>
      </c>
      <c r="D1978" s="53" t="s">
        <v>3769</v>
      </c>
      <c r="E1978" s="26">
        <v>15660.5</v>
      </c>
      <c r="F1978" s="27" t="s">
        <v>13217</v>
      </c>
      <c r="G1978" s="53" t="s">
        <v>3770</v>
      </c>
    </row>
    <row r="1979" spans="1:7" ht="43.5" customHeight="1" x14ac:dyDescent="0.25">
      <c r="A1979" s="43" t="s">
        <v>19</v>
      </c>
      <c r="B1979" s="19" t="s">
        <v>3771</v>
      </c>
      <c r="C1979" s="26">
        <v>44097.5</v>
      </c>
      <c r="D1979" s="53" t="s">
        <v>3772</v>
      </c>
      <c r="E1979" s="26">
        <v>27116.5</v>
      </c>
      <c r="F1979" s="27" t="s">
        <v>13217</v>
      </c>
      <c r="G1979" s="53" t="s">
        <v>3773</v>
      </c>
    </row>
    <row r="1980" spans="1:7" ht="121.5" customHeight="1" x14ac:dyDescent="0.25">
      <c r="A1980" s="28" t="s">
        <v>19</v>
      </c>
      <c r="B1980" s="28" t="s">
        <v>3774</v>
      </c>
      <c r="C1980" s="29">
        <v>42583.5</v>
      </c>
      <c r="D1980" s="23" t="s">
        <v>3775</v>
      </c>
      <c r="E1980" s="29">
        <v>30201.5</v>
      </c>
      <c r="F1980" s="23" t="s">
        <v>11458</v>
      </c>
      <c r="G1980" s="23" t="s">
        <v>14356</v>
      </c>
    </row>
    <row r="1981" spans="1:7" ht="41.25" customHeight="1" x14ac:dyDescent="0.25">
      <c r="A1981" s="43" t="s">
        <v>19</v>
      </c>
      <c r="B1981" s="19" t="s">
        <v>3776</v>
      </c>
      <c r="C1981" s="26">
        <v>42583.5</v>
      </c>
      <c r="D1981" s="53" t="s">
        <v>3777</v>
      </c>
      <c r="E1981" s="26">
        <v>30030.5</v>
      </c>
      <c r="F1981" s="27" t="s">
        <v>13217</v>
      </c>
      <c r="G1981" s="53" t="s">
        <v>3778</v>
      </c>
    </row>
    <row r="1982" spans="1:7" ht="41.25" customHeight="1" x14ac:dyDescent="0.25">
      <c r="A1982" s="427" t="s">
        <v>20</v>
      </c>
      <c r="B1982" s="28"/>
      <c r="C1982" s="29">
        <v>44718</v>
      </c>
      <c r="D1982" s="23" t="s">
        <v>15078</v>
      </c>
      <c r="E1982" s="29">
        <v>29937</v>
      </c>
      <c r="F1982" s="23" t="s">
        <v>11458</v>
      </c>
      <c r="G1982" s="23" t="s">
        <v>15079</v>
      </c>
    </row>
    <row r="1983" spans="1:7" ht="41.25" customHeight="1" x14ac:dyDescent="0.25">
      <c r="A1983" s="423" t="s">
        <v>20</v>
      </c>
      <c r="B1983" s="85"/>
      <c r="C1983" s="24">
        <v>44718</v>
      </c>
      <c r="D1983" s="60" t="s">
        <v>15080</v>
      </c>
      <c r="E1983" s="24">
        <v>30423</v>
      </c>
      <c r="F1983" s="256" t="s">
        <v>13217</v>
      </c>
      <c r="G1983" s="60" t="s">
        <v>15081</v>
      </c>
    </row>
    <row r="1984" spans="1:7" ht="41.25" customHeight="1" x14ac:dyDescent="0.25">
      <c r="A1984" s="423" t="s">
        <v>20</v>
      </c>
      <c r="B1984" s="85"/>
      <c r="C1984" s="24">
        <v>44718</v>
      </c>
      <c r="D1984" s="60" t="s">
        <v>15082</v>
      </c>
      <c r="E1984" s="24">
        <v>32118</v>
      </c>
      <c r="F1984" s="256" t="s">
        <v>13217</v>
      </c>
      <c r="G1984" s="60" t="s">
        <v>15081</v>
      </c>
    </row>
    <row r="1985" spans="1:7" ht="41.25" customHeight="1" x14ac:dyDescent="0.25">
      <c r="A1985" s="28" t="s">
        <v>19</v>
      </c>
      <c r="B1985" s="28">
        <v>880605300030</v>
      </c>
      <c r="C1985" s="29">
        <v>44950</v>
      </c>
      <c r="D1985" s="23" t="s">
        <v>14642</v>
      </c>
      <c r="E1985" s="29">
        <v>32299</v>
      </c>
      <c r="F1985" s="23" t="s">
        <v>11458</v>
      </c>
      <c r="G1985" s="23" t="s">
        <v>14649</v>
      </c>
    </row>
    <row r="1986" spans="1:7" ht="41.25" customHeight="1" x14ac:dyDescent="0.25">
      <c r="A1986" s="43" t="s">
        <v>19</v>
      </c>
      <c r="B1986" s="19">
        <v>901028450819</v>
      </c>
      <c r="C1986" s="26">
        <v>44950</v>
      </c>
      <c r="D1986" s="53" t="s">
        <v>14643</v>
      </c>
      <c r="E1986" s="26">
        <v>33174</v>
      </c>
      <c r="F1986" s="27" t="s">
        <v>13217</v>
      </c>
      <c r="G1986" s="53" t="s">
        <v>14644</v>
      </c>
    </row>
    <row r="1987" spans="1:7" ht="41.25" customHeight="1" x14ac:dyDescent="0.25">
      <c r="A1987" s="43" t="s">
        <v>19</v>
      </c>
      <c r="B1987" s="19">
        <v>650223303418</v>
      </c>
      <c r="C1987" s="26">
        <v>44950</v>
      </c>
      <c r="D1987" s="53" t="s">
        <v>14645</v>
      </c>
      <c r="E1987" s="26">
        <v>23796</v>
      </c>
      <c r="F1987" s="27" t="s">
        <v>13217</v>
      </c>
      <c r="G1987" s="53" t="s">
        <v>14646</v>
      </c>
    </row>
    <row r="1988" spans="1:7" ht="41.25" customHeight="1" x14ac:dyDescent="0.25">
      <c r="A1988" s="43" t="s">
        <v>19</v>
      </c>
      <c r="B1988" s="19">
        <v>640422402535</v>
      </c>
      <c r="C1988" s="26">
        <v>44950</v>
      </c>
      <c r="D1988" s="53" t="s">
        <v>14647</v>
      </c>
      <c r="E1988" s="26">
        <v>23489</v>
      </c>
      <c r="F1988" s="27" t="s">
        <v>13217</v>
      </c>
      <c r="G1988" s="53" t="s">
        <v>14648</v>
      </c>
    </row>
    <row r="1989" spans="1:7" ht="128.25" customHeight="1" x14ac:dyDescent="0.25">
      <c r="A1989" s="28" t="s">
        <v>19</v>
      </c>
      <c r="B1989" s="28" t="s">
        <v>3779</v>
      </c>
      <c r="C1989" s="29">
        <v>44042.5</v>
      </c>
      <c r="D1989" s="23" t="s">
        <v>3780</v>
      </c>
      <c r="E1989" s="29">
        <v>29258.5</v>
      </c>
      <c r="F1989" s="23" t="s">
        <v>11458</v>
      </c>
      <c r="G1989" s="23" t="s">
        <v>13188</v>
      </c>
    </row>
    <row r="1990" spans="1:7" ht="44.1" customHeight="1" x14ac:dyDescent="0.25">
      <c r="A1990" s="43" t="s">
        <v>19</v>
      </c>
      <c r="B1990" s="19" t="s">
        <v>3781</v>
      </c>
      <c r="C1990" s="26">
        <v>44042.5</v>
      </c>
      <c r="D1990" s="53" t="s">
        <v>3782</v>
      </c>
      <c r="E1990" s="26">
        <v>21178.5</v>
      </c>
      <c r="F1990" s="27" t="s">
        <v>13217</v>
      </c>
      <c r="G1990" s="53" t="s">
        <v>3783</v>
      </c>
    </row>
    <row r="1991" spans="1:7" ht="44.1" customHeight="1" x14ac:dyDescent="0.25">
      <c r="A1991" s="43" t="s">
        <v>19</v>
      </c>
      <c r="B1991" s="19" t="s">
        <v>3784</v>
      </c>
      <c r="C1991" s="26">
        <v>44042.5</v>
      </c>
      <c r="D1991" s="53" t="s">
        <v>3785</v>
      </c>
      <c r="E1991" s="26">
        <v>22066.5</v>
      </c>
      <c r="F1991" s="27" t="s">
        <v>13217</v>
      </c>
      <c r="G1991" s="53" t="s">
        <v>3786</v>
      </c>
    </row>
    <row r="1992" spans="1:7" ht="44.1" customHeight="1" x14ac:dyDescent="0.25">
      <c r="A1992" s="43" t="s">
        <v>19</v>
      </c>
      <c r="B1992" s="19" t="s">
        <v>3787</v>
      </c>
      <c r="C1992" s="26">
        <v>44042.5</v>
      </c>
      <c r="D1992" s="53" t="s">
        <v>3788</v>
      </c>
      <c r="E1992" s="26">
        <v>30093.5</v>
      </c>
      <c r="F1992" s="27" t="s">
        <v>13217</v>
      </c>
      <c r="G1992" s="53" t="s">
        <v>3789</v>
      </c>
    </row>
    <row r="1993" spans="1:7" ht="42.75" customHeight="1" x14ac:dyDescent="0.25">
      <c r="A1993" s="43" t="s">
        <v>19</v>
      </c>
      <c r="B1993" s="19" t="s">
        <v>3790</v>
      </c>
      <c r="C1993" s="26">
        <v>44042.5</v>
      </c>
      <c r="D1993" s="53" t="s">
        <v>3791</v>
      </c>
      <c r="E1993" s="26">
        <v>29778.5</v>
      </c>
      <c r="F1993" s="27" t="s">
        <v>13217</v>
      </c>
      <c r="G1993" s="53" t="s">
        <v>3792</v>
      </c>
    </row>
    <row r="1994" spans="1:7" ht="39" customHeight="1" x14ac:dyDescent="0.25">
      <c r="A1994" s="43" t="s">
        <v>19</v>
      </c>
      <c r="B1994" s="19" t="s">
        <v>3793</v>
      </c>
      <c r="C1994" s="26">
        <v>44042.5</v>
      </c>
      <c r="D1994" s="53" t="s">
        <v>3794</v>
      </c>
      <c r="E1994" s="26">
        <v>20011.5</v>
      </c>
      <c r="F1994" s="27" t="s">
        <v>13217</v>
      </c>
      <c r="G1994" s="53" t="s">
        <v>3795</v>
      </c>
    </row>
    <row r="1995" spans="1:7" ht="44.1" customHeight="1" x14ac:dyDescent="0.25">
      <c r="A1995" s="43" t="s">
        <v>19</v>
      </c>
      <c r="B1995" s="19" t="s">
        <v>3796</v>
      </c>
      <c r="C1995" s="26">
        <v>44042.5</v>
      </c>
      <c r="D1995" s="53" t="s">
        <v>3797</v>
      </c>
      <c r="E1995" s="26">
        <v>22149.5</v>
      </c>
      <c r="F1995" s="27" t="s">
        <v>13217</v>
      </c>
      <c r="G1995" s="53" t="s">
        <v>3798</v>
      </c>
    </row>
    <row r="1996" spans="1:7" ht="44.1" customHeight="1" x14ac:dyDescent="0.25">
      <c r="A1996" s="43" t="s">
        <v>19</v>
      </c>
      <c r="B1996" s="19" t="s">
        <v>3799</v>
      </c>
      <c r="C1996" s="26">
        <v>44042.5</v>
      </c>
      <c r="D1996" s="53" t="s">
        <v>3800</v>
      </c>
      <c r="E1996" s="26">
        <v>30329.5</v>
      </c>
      <c r="F1996" s="27" t="s">
        <v>13217</v>
      </c>
      <c r="G1996" s="53" t="s">
        <v>3801</v>
      </c>
    </row>
    <row r="1997" spans="1:7" ht="103.5" customHeight="1" x14ac:dyDescent="0.25">
      <c r="A1997" s="28" t="s">
        <v>19</v>
      </c>
      <c r="B1997" s="28" t="s">
        <v>3802</v>
      </c>
      <c r="C1997" s="29">
        <v>42948.5</v>
      </c>
      <c r="D1997" s="23" t="s">
        <v>3803</v>
      </c>
      <c r="E1997" s="29">
        <v>27537.5</v>
      </c>
      <c r="F1997" s="23" t="s">
        <v>11458</v>
      </c>
      <c r="G1997" s="23" t="s">
        <v>15261</v>
      </c>
    </row>
    <row r="1998" spans="1:7" ht="35.25" customHeight="1" x14ac:dyDescent="0.25">
      <c r="A1998" s="43" t="s">
        <v>19</v>
      </c>
      <c r="B1998" s="19" t="s">
        <v>3804</v>
      </c>
      <c r="C1998" s="26">
        <v>42948.5</v>
      </c>
      <c r="D1998" s="53" t="s">
        <v>3805</v>
      </c>
      <c r="E1998" s="26">
        <v>17361.5</v>
      </c>
      <c r="F1998" s="27" t="s">
        <v>13217</v>
      </c>
      <c r="G1998" s="53" t="s">
        <v>3806</v>
      </c>
    </row>
    <row r="1999" spans="1:7" ht="36.75" customHeight="1" x14ac:dyDescent="0.25">
      <c r="A1999" s="43" t="s">
        <v>19</v>
      </c>
      <c r="B1999" s="19" t="s">
        <v>3807</v>
      </c>
      <c r="C1999" s="26">
        <v>42948.5</v>
      </c>
      <c r="D1999" s="53" t="s">
        <v>3808</v>
      </c>
      <c r="E1999" s="26">
        <v>26166.5</v>
      </c>
      <c r="F1999" s="27" t="s">
        <v>13217</v>
      </c>
      <c r="G1999" s="53" t="s">
        <v>3809</v>
      </c>
    </row>
    <row r="2000" spans="1:7" ht="35.25" customHeight="1" x14ac:dyDescent="0.25">
      <c r="A2000" s="43" t="s">
        <v>19</v>
      </c>
      <c r="B2000" s="19" t="s">
        <v>3810</v>
      </c>
      <c r="C2000" s="26">
        <v>42948.5</v>
      </c>
      <c r="D2000" s="53" t="s">
        <v>3811</v>
      </c>
      <c r="E2000" s="26">
        <v>28289.5</v>
      </c>
      <c r="F2000" s="27" t="s">
        <v>13217</v>
      </c>
      <c r="G2000" s="53" t="s">
        <v>3812</v>
      </c>
    </row>
    <row r="2001" spans="1:7" ht="45" x14ac:dyDescent="0.25">
      <c r="A2001" s="43" t="s">
        <v>19</v>
      </c>
      <c r="B2001" s="19" t="s">
        <v>3813</v>
      </c>
      <c r="C2001" s="26">
        <v>42948.5</v>
      </c>
      <c r="D2001" s="53" t="s">
        <v>3814</v>
      </c>
      <c r="E2001" s="26">
        <v>36406.5</v>
      </c>
      <c r="F2001" s="27" t="s">
        <v>13217</v>
      </c>
      <c r="G2001" s="53" t="s">
        <v>3815</v>
      </c>
    </row>
    <row r="2002" spans="1:7" ht="146.25" customHeight="1" x14ac:dyDescent="0.25">
      <c r="A2002" s="28" t="s">
        <v>19</v>
      </c>
      <c r="B2002" s="28" t="s">
        <v>3816</v>
      </c>
      <c r="C2002" s="29">
        <v>43781.5</v>
      </c>
      <c r="D2002" s="23" t="s">
        <v>3817</v>
      </c>
      <c r="E2002" s="29">
        <v>28630.5</v>
      </c>
      <c r="F2002" s="23" t="s">
        <v>11458</v>
      </c>
      <c r="G2002" s="23" t="s">
        <v>13189</v>
      </c>
    </row>
    <row r="2003" spans="1:7" ht="44.1" customHeight="1" x14ac:dyDescent="0.25">
      <c r="A2003" s="43" t="s">
        <v>19</v>
      </c>
      <c r="B2003" s="19" t="s">
        <v>3818</v>
      </c>
      <c r="C2003" s="26">
        <v>43781.5</v>
      </c>
      <c r="D2003" s="53" t="s">
        <v>3819</v>
      </c>
      <c r="E2003" s="26">
        <v>17325.5</v>
      </c>
      <c r="F2003" s="27" t="s">
        <v>13217</v>
      </c>
      <c r="G2003" s="53" t="s">
        <v>3820</v>
      </c>
    </row>
    <row r="2004" spans="1:7" ht="44.1" customHeight="1" x14ac:dyDescent="0.25">
      <c r="A2004" s="43" t="s">
        <v>19</v>
      </c>
      <c r="B2004" s="19">
        <v>710304302443</v>
      </c>
      <c r="C2004" s="26">
        <v>43781.5</v>
      </c>
      <c r="D2004" s="53" t="s">
        <v>3821</v>
      </c>
      <c r="E2004" s="26">
        <v>25996.5</v>
      </c>
      <c r="F2004" s="27" t="s">
        <v>13217</v>
      </c>
      <c r="G2004" s="53" t="s">
        <v>3822</v>
      </c>
    </row>
    <row r="2005" spans="1:7" ht="44.1" customHeight="1" x14ac:dyDescent="0.25">
      <c r="A2005" s="43" t="s">
        <v>19</v>
      </c>
      <c r="B2005" s="19" t="s">
        <v>3823</v>
      </c>
      <c r="C2005" s="26">
        <v>43781.5</v>
      </c>
      <c r="D2005" s="53" t="s">
        <v>3824</v>
      </c>
      <c r="E2005" s="26">
        <v>17842.5</v>
      </c>
      <c r="F2005" s="27" t="s">
        <v>13217</v>
      </c>
      <c r="G2005" s="53" t="s">
        <v>3825</v>
      </c>
    </row>
    <row r="2006" spans="1:7" ht="69.75" customHeight="1" x14ac:dyDescent="0.25">
      <c r="A2006" s="28" t="s">
        <v>19</v>
      </c>
      <c r="B2006" s="28" t="s">
        <v>3826</v>
      </c>
      <c r="C2006" s="29">
        <v>43256.5</v>
      </c>
      <c r="D2006" s="23" t="s">
        <v>3827</v>
      </c>
      <c r="E2006" s="29">
        <v>28462.5</v>
      </c>
      <c r="F2006" s="23" t="s">
        <v>11458</v>
      </c>
      <c r="G2006" s="23" t="s">
        <v>3828</v>
      </c>
    </row>
    <row r="2007" spans="1:7" ht="44.1" customHeight="1" x14ac:dyDescent="0.25">
      <c r="A2007" s="43" t="s">
        <v>19</v>
      </c>
      <c r="B2007" s="19" t="s">
        <v>3829</v>
      </c>
      <c r="C2007" s="26">
        <v>43256.5</v>
      </c>
      <c r="D2007" s="53" t="s">
        <v>3830</v>
      </c>
      <c r="E2007" s="26">
        <v>17243.5</v>
      </c>
      <c r="F2007" s="27" t="s">
        <v>13217</v>
      </c>
      <c r="G2007" s="53" t="s">
        <v>3831</v>
      </c>
    </row>
    <row r="2008" spans="1:7" ht="76.5" customHeight="1" x14ac:dyDescent="0.25">
      <c r="A2008" s="28" t="s">
        <v>19</v>
      </c>
      <c r="B2008" s="28" t="s">
        <v>3832</v>
      </c>
      <c r="C2008" s="29">
        <v>43935.5</v>
      </c>
      <c r="D2008" s="23" t="s">
        <v>3833</v>
      </c>
      <c r="E2008" s="29">
        <v>26767.5</v>
      </c>
      <c r="F2008" s="23" t="s">
        <v>11458</v>
      </c>
      <c r="G2008" s="23" t="s">
        <v>3834</v>
      </c>
    </row>
    <row r="2009" spans="1:7" ht="44.1" customHeight="1" x14ac:dyDescent="0.25">
      <c r="A2009" s="43" t="s">
        <v>19</v>
      </c>
      <c r="B2009" s="19" t="s">
        <v>3835</v>
      </c>
      <c r="C2009" s="26">
        <v>43935.5</v>
      </c>
      <c r="D2009" s="53" t="s">
        <v>3836</v>
      </c>
      <c r="E2009" s="26">
        <v>25253.5</v>
      </c>
      <c r="F2009" s="27" t="s">
        <v>13217</v>
      </c>
      <c r="G2009" s="53" t="s">
        <v>3837</v>
      </c>
    </row>
    <row r="2010" spans="1:7" ht="44.1" customHeight="1" x14ac:dyDescent="0.25">
      <c r="A2010" s="43" t="s">
        <v>19</v>
      </c>
      <c r="B2010" s="19" t="s">
        <v>3838</v>
      </c>
      <c r="C2010" s="26">
        <v>43935.5</v>
      </c>
      <c r="D2010" s="53" t="s">
        <v>3839</v>
      </c>
      <c r="E2010" s="26">
        <v>26175.5</v>
      </c>
      <c r="F2010" s="27" t="s">
        <v>13217</v>
      </c>
      <c r="G2010" s="53" t="s">
        <v>3837</v>
      </c>
    </row>
    <row r="2011" spans="1:7" ht="44.1" customHeight="1" x14ac:dyDescent="0.25">
      <c r="A2011" s="43" t="s">
        <v>19</v>
      </c>
      <c r="B2011" s="19" t="s">
        <v>3840</v>
      </c>
      <c r="C2011" s="26">
        <v>43935.5</v>
      </c>
      <c r="D2011" s="53" t="s">
        <v>3841</v>
      </c>
      <c r="E2011" s="26">
        <v>28218.5</v>
      </c>
      <c r="F2011" s="27" t="s">
        <v>13217</v>
      </c>
      <c r="G2011" s="53" t="s">
        <v>3842</v>
      </c>
    </row>
    <row r="2012" spans="1:7" ht="44.1" customHeight="1" x14ac:dyDescent="0.25">
      <c r="A2012" s="43" t="s">
        <v>19</v>
      </c>
      <c r="B2012" s="19" t="s">
        <v>3843</v>
      </c>
      <c r="C2012" s="26">
        <v>43935.5</v>
      </c>
      <c r="D2012" s="53" t="s">
        <v>3844</v>
      </c>
      <c r="E2012" s="26">
        <v>27630.5</v>
      </c>
      <c r="F2012" s="27" t="s">
        <v>13217</v>
      </c>
      <c r="G2012" s="53" t="s">
        <v>3845</v>
      </c>
    </row>
    <row r="2013" spans="1:7" ht="44.1" customHeight="1" x14ac:dyDescent="0.25">
      <c r="A2013" s="43" t="s">
        <v>19</v>
      </c>
      <c r="B2013" s="19" t="s">
        <v>3846</v>
      </c>
      <c r="C2013" s="26">
        <v>43935.5</v>
      </c>
      <c r="D2013" s="53" t="s">
        <v>3847</v>
      </c>
      <c r="E2013" s="26">
        <v>35909.5</v>
      </c>
      <c r="F2013" s="27" t="s">
        <v>13217</v>
      </c>
      <c r="G2013" s="53" t="s">
        <v>3848</v>
      </c>
    </row>
    <row r="2014" spans="1:7" ht="44.1" customHeight="1" x14ac:dyDescent="0.25">
      <c r="A2014" s="43" t="s">
        <v>19</v>
      </c>
      <c r="B2014" s="19" t="s">
        <v>3849</v>
      </c>
      <c r="C2014" s="26">
        <v>43935.5</v>
      </c>
      <c r="D2014" s="53" t="s">
        <v>3850</v>
      </c>
      <c r="E2014" s="26">
        <v>37375.5</v>
      </c>
      <c r="F2014" s="27" t="s">
        <v>13217</v>
      </c>
      <c r="G2014" s="53" t="s">
        <v>3851</v>
      </c>
    </row>
    <row r="2015" spans="1:7" ht="44.1" customHeight="1" x14ac:dyDescent="0.25">
      <c r="A2015" s="28" t="s">
        <v>19</v>
      </c>
      <c r="B2015" s="28" t="s">
        <v>12990</v>
      </c>
      <c r="C2015" s="29" t="s">
        <v>12953</v>
      </c>
      <c r="D2015" s="23" t="s">
        <v>12991</v>
      </c>
      <c r="E2015" s="29" t="s">
        <v>12992</v>
      </c>
      <c r="F2015" s="23" t="s">
        <v>11458</v>
      </c>
      <c r="G2015" s="23" t="s">
        <v>3852</v>
      </c>
    </row>
    <row r="2016" spans="1:7" ht="44.1" customHeight="1" x14ac:dyDescent="0.25">
      <c r="A2016" s="43" t="s">
        <v>19</v>
      </c>
      <c r="B2016" s="19" t="s">
        <v>14588</v>
      </c>
      <c r="C2016" s="26" t="s">
        <v>12953</v>
      </c>
      <c r="D2016" s="53" t="s">
        <v>14589</v>
      </c>
      <c r="E2016" s="26" t="s">
        <v>14590</v>
      </c>
      <c r="F2016" s="27" t="s">
        <v>13217</v>
      </c>
      <c r="G2016" s="53" t="s">
        <v>14591</v>
      </c>
    </row>
    <row r="2017" spans="1:7" ht="44.1" customHeight="1" x14ac:dyDescent="0.25">
      <c r="A2017" s="43" t="s">
        <v>19</v>
      </c>
      <c r="B2017" s="19" t="s">
        <v>14592</v>
      </c>
      <c r="C2017" s="26" t="s">
        <v>12953</v>
      </c>
      <c r="D2017" s="53" t="s">
        <v>14593</v>
      </c>
      <c r="E2017" s="26" t="s">
        <v>14594</v>
      </c>
      <c r="F2017" s="27" t="s">
        <v>13217</v>
      </c>
      <c r="G2017" s="53" t="s">
        <v>14591</v>
      </c>
    </row>
    <row r="2018" spans="1:7" ht="44.1" customHeight="1" x14ac:dyDescent="0.25">
      <c r="A2018" s="43" t="s">
        <v>19</v>
      </c>
      <c r="B2018" s="19" t="s">
        <v>14595</v>
      </c>
      <c r="C2018" s="26" t="s">
        <v>12953</v>
      </c>
      <c r="D2018" s="53" t="s">
        <v>14596</v>
      </c>
      <c r="E2018" s="26" t="s">
        <v>14597</v>
      </c>
      <c r="F2018" s="27" t="s">
        <v>13217</v>
      </c>
      <c r="G2018" s="53" t="s">
        <v>14591</v>
      </c>
    </row>
    <row r="2019" spans="1:7" ht="44.1" customHeight="1" x14ac:dyDescent="0.25">
      <c r="A2019" s="43" t="s">
        <v>19</v>
      </c>
      <c r="B2019" s="19" t="s">
        <v>14598</v>
      </c>
      <c r="C2019" s="26" t="s">
        <v>12953</v>
      </c>
      <c r="D2019" s="53" t="s">
        <v>14599</v>
      </c>
      <c r="E2019" s="26" t="s">
        <v>14600</v>
      </c>
      <c r="F2019" s="27" t="s">
        <v>13217</v>
      </c>
      <c r="G2019" s="53" t="s">
        <v>14601</v>
      </c>
    </row>
    <row r="2020" spans="1:7" ht="44.1" customHeight="1" x14ac:dyDescent="0.25">
      <c r="A2020" s="43" t="s">
        <v>19</v>
      </c>
      <c r="B2020" s="19" t="s">
        <v>14602</v>
      </c>
      <c r="C2020" s="26" t="s">
        <v>12953</v>
      </c>
      <c r="D2020" s="53" t="s">
        <v>14603</v>
      </c>
      <c r="E2020" s="26" t="s">
        <v>9938</v>
      </c>
      <c r="F2020" s="27" t="s">
        <v>13217</v>
      </c>
      <c r="G2020" s="53" t="s">
        <v>14604</v>
      </c>
    </row>
    <row r="2021" spans="1:7" ht="44.1" customHeight="1" x14ac:dyDescent="0.25">
      <c r="A2021" s="43" t="s">
        <v>19</v>
      </c>
      <c r="B2021" s="19" t="s">
        <v>14605</v>
      </c>
      <c r="C2021" s="26" t="s">
        <v>12953</v>
      </c>
      <c r="D2021" s="53" t="s">
        <v>14606</v>
      </c>
      <c r="E2021" s="26" t="s">
        <v>14607</v>
      </c>
      <c r="F2021" s="27" t="s">
        <v>13217</v>
      </c>
      <c r="G2021" s="53" t="s">
        <v>14608</v>
      </c>
    </row>
    <row r="2022" spans="1:7" ht="96" customHeight="1" x14ac:dyDescent="0.25">
      <c r="A2022" s="28" t="s">
        <v>19</v>
      </c>
      <c r="B2022" s="28" t="s">
        <v>3853</v>
      </c>
      <c r="C2022" s="29">
        <v>42835.5</v>
      </c>
      <c r="D2022" s="23" t="s">
        <v>3854</v>
      </c>
      <c r="E2022" s="29">
        <v>28299.5</v>
      </c>
      <c r="F2022" s="23" t="s">
        <v>11458</v>
      </c>
      <c r="G2022" s="23" t="s">
        <v>13190</v>
      </c>
    </row>
    <row r="2023" spans="1:7" ht="44.1" customHeight="1" x14ac:dyDescent="0.25">
      <c r="A2023" s="43" t="s">
        <v>19</v>
      </c>
      <c r="B2023" s="19" t="s">
        <v>3855</v>
      </c>
      <c r="C2023" s="26">
        <v>42835.5</v>
      </c>
      <c r="D2023" s="53" t="s">
        <v>3856</v>
      </c>
      <c r="E2023" s="26">
        <v>20853.5</v>
      </c>
      <c r="F2023" s="27" t="s">
        <v>13217</v>
      </c>
      <c r="G2023" s="53" t="s">
        <v>3857</v>
      </c>
    </row>
    <row r="2024" spans="1:7" ht="37.5" customHeight="1" x14ac:dyDescent="0.25">
      <c r="A2024" s="43" t="s">
        <v>19</v>
      </c>
      <c r="B2024" s="19" t="s">
        <v>3858</v>
      </c>
      <c r="C2024" s="26">
        <v>42835.5</v>
      </c>
      <c r="D2024" s="53" t="s">
        <v>3859</v>
      </c>
      <c r="E2024" s="26">
        <v>29124.5</v>
      </c>
      <c r="F2024" s="27" t="s">
        <v>13217</v>
      </c>
      <c r="G2024" s="53" t="s">
        <v>3860</v>
      </c>
    </row>
    <row r="2025" spans="1:7" ht="39.75" customHeight="1" x14ac:dyDescent="0.25">
      <c r="A2025" s="43" t="s">
        <v>19</v>
      </c>
      <c r="B2025" s="19" t="s">
        <v>3861</v>
      </c>
      <c r="C2025" s="26">
        <v>42835.5</v>
      </c>
      <c r="D2025" s="53" t="s">
        <v>3862</v>
      </c>
      <c r="E2025" s="26">
        <v>30929.5</v>
      </c>
      <c r="F2025" s="27" t="s">
        <v>13217</v>
      </c>
      <c r="G2025" s="53" t="s">
        <v>3863</v>
      </c>
    </row>
    <row r="2026" spans="1:7" ht="44.1" customHeight="1" x14ac:dyDescent="0.25">
      <c r="A2026" s="43" t="s">
        <v>19</v>
      </c>
      <c r="B2026" s="19" t="s">
        <v>3864</v>
      </c>
      <c r="C2026" s="26">
        <v>42835.5</v>
      </c>
      <c r="D2026" s="53" t="s">
        <v>3865</v>
      </c>
      <c r="E2026" s="26">
        <v>28307.5</v>
      </c>
      <c r="F2026" s="27" t="s">
        <v>13217</v>
      </c>
      <c r="G2026" s="53" t="s">
        <v>3866</v>
      </c>
    </row>
    <row r="2027" spans="1:7" ht="44.1" customHeight="1" x14ac:dyDescent="0.25">
      <c r="A2027" s="43" t="s">
        <v>19</v>
      </c>
      <c r="B2027" s="19" t="s">
        <v>3867</v>
      </c>
      <c r="C2027" s="26">
        <v>42835.5</v>
      </c>
      <c r="D2027" s="53" t="s">
        <v>3868</v>
      </c>
      <c r="E2027" s="26">
        <v>37432.5</v>
      </c>
      <c r="F2027" s="27" t="s">
        <v>13217</v>
      </c>
      <c r="G2027" s="53" t="s">
        <v>3869</v>
      </c>
    </row>
    <row r="2028" spans="1:7" ht="70.5" customHeight="1" x14ac:dyDescent="0.25">
      <c r="A2028" s="28" t="s">
        <v>19</v>
      </c>
      <c r="B2028" s="28" t="s">
        <v>3870</v>
      </c>
      <c r="C2028" s="29" t="s">
        <v>3871</v>
      </c>
      <c r="D2028" s="23" t="s">
        <v>3872</v>
      </c>
      <c r="E2028" s="29" t="s">
        <v>3873</v>
      </c>
      <c r="F2028" s="23" t="s">
        <v>11458</v>
      </c>
      <c r="G2028" s="23" t="s">
        <v>15262</v>
      </c>
    </row>
    <row r="2029" spans="1:7" ht="44.1" customHeight="1" x14ac:dyDescent="0.25">
      <c r="A2029" s="43" t="s">
        <v>19</v>
      </c>
      <c r="B2029" s="19" t="s">
        <v>3874</v>
      </c>
      <c r="C2029" s="26" t="s">
        <v>3871</v>
      </c>
      <c r="D2029" s="53" t="s">
        <v>15263</v>
      </c>
      <c r="E2029" s="26" t="s">
        <v>3875</v>
      </c>
      <c r="F2029" s="27" t="s">
        <v>13217</v>
      </c>
      <c r="G2029" s="53" t="s">
        <v>3876</v>
      </c>
    </row>
    <row r="2030" spans="1:7" ht="44.1" customHeight="1" x14ac:dyDescent="0.25">
      <c r="A2030" s="43" t="s">
        <v>19</v>
      </c>
      <c r="B2030" s="19" t="s">
        <v>3877</v>
      </c>
      <c r="C2030" s="26" t="s">
        <v>3871</v>
      </c>
      <c r="D2030" s="53" t="s">
        <v>3878</v>
      </c>
      <c r="E2030" s="26" t="s">
        <v>3879</v>
      </c>
      <c r="F2030" s="27" t="s">
        <v>13217</v>
      </c>
      <c r="G2030" s="53" t="s">
        <v>3880</v>
      </c>
    </row>
    <row r="2031" spans="1:7" ht="43.5" customHeight="1" x14ac:dyDescent="0.25">
      <c r="A2031" s="43" t="s">
        <v>19</v>
      </c>
      <c r="B2031" s="19" t="s">
        <v>3881</v>
      </c>
      <c r="C2031" s="26" t="s">
        <v>3871</v>
      </c>
      <c r="D2031" s="53" t="s">
        <v>3882</v>
      </c>
      <c r="E2031" s="26" t="s">
        <v>3883</v>
      </c>
      <c r="F2031" s="27" t="s">
        <v>13217</v>
      </c>
      <c r="G2031" s="53" t="s">
        <v>3884</v>
      </c>
    </row>
    <row r="2032" spans="1:7" ht="40.5" customHeight="1" x14ac:dyDescent="0.25">
      <c r="A2032" s="43" t="s">
        <v>19</v>
      </c>
      <c r="B2032" s="19" t="s">
        <v>3885</v>
      </c>
      <c r="C2032" s="26" t="s">
        <v>3871</v>
      </c>
      <c r="D2032" s="53" t="s">
        <v>3886</v>
      </c>
      <c r="E2032" s="26" t="s">
        <v>3887</v>
      </c>
      <c r="F2032" s="27" t="s">
        <v>13217</v>
      </c>
      <c r="G2032" s="53" t="s">
        <v>3888</v>
      </c>
    </row>
    <row r="2033" spans="1:7" ht="44.1" customHeight="1" x14ac:dyDescent="0.25">
      <c r="A2033" s="43" t="s">
        <v>19</v>
      </c>
      <c r="B2033" s="19" t="s">
        <v>3889</v>
      </c>
      <c r="C2033" s="26" t="s">
        <v>3871</v>
      </c>
      <c r="D2033" s="53" t="s">
        <v>3890</v>
      </c>
      <c r="E2033" s="26" t="s">
        <v>3891</v>
      </c>
      <c r="F2033" s="27" t="s">
        <v>13217</v>
      </c>
      <c r="G2033" s="53" t="s">
        <v>3888</v>
      </c>
    </row>
    <row r="2034" spans="1:7" ht="44.1" customHeight="1" x14ac:dyDescent="0.25">
      <c r="A2034" s="43" t="s">
        <v>19</v>
      </c>
      <c r="B2034" s="19" t="s">
        <v>3892</v>
      </c>
      <c r="C2034" s="26" t="s">
        <v>3871</v>
      </c>
      <c r="D2034" s="53" t="s">
        <v>3893</v>
      </c>
      <c r="E2034" s="26" t="s">
        <v>3894</v>
      </c>
      <c r="F2034" s="27" t="s">
        <v>13217</v>
      </c>
      <c r="G2034" s="53" t="s">
        <v>3888</v>
      </c>
    </row>
    <row r="2035" spans="1:7" ht="169.5" customHeight="1" x14ac:dyDescent="0.25">
      <c r="A2035" s="28" t="s">
        <v>19</v>
      </c>
      <c r="B2035" s="28" t="s">
        <v>3895</v>
      </c>
      <c r="C2035" s="29" t="s">
        <v>3896</v>
      </c>
      <c r="D2035" s="23" t="s">
        <v>3897</v>
      </c>
      <c r="E2035" s="29" t="s">
        <v>3898</v>
      </c>
      <c r="F2035" s="23" t="s">
        <v>11458</v>
      </c>
      <c r="G2035" s="23" t="s">
        <v>13191</v>
      </c>
    </row>
    <row r="2036" spans="1:7" ht="44.1" customHeight="1" x14ac:dyDescent="0.25">
      <c r="A2036" s="43" t="s">
        <v>19</v>
      </c>
      <c r="B2036" s="19" t="s">
        <v>3899</v>
      </c>
      <c r="C2036" s="26" t="s">
        <v>3896</v>
      </c>
      <c r="D2036" s="53" t="s">
        <v>3900</v>
      </c>
      <c r="E2036" s="26" t="s">
        <v>3901</v>
      </c>
      <c r="F2036" s="27" t="s">
        <v>13217</v>
      </c>
      <c r="G2036" s="53" t="s">
        <v>3902</v>
      </c>
    </row>
    <row r="2037" spans="1:7" ht="44.1" customHeight="1" x14ac:dyDescent="0.25">
      <c r="A2037" s="43" t="s">
        <v>19</v>
      </c>
      <c r="B2037" s="19" t="s">
        <v>3903</v>
      </c>
      <c r="C2037" s="26" t="s">
        <v>3896</v>
      </c>
      <c r="D2037" s="35" t="s">
        <v>3904</v>
      </c>
      <c r="E2037" s="26" t="s">
        <v>3905</v>
      </c>
      <c r="F2037" s="27" t="s">
        <v>13217</v>
      </c>
      <c r="G2037" s="53" t="s">
        <v>3906</v>
      </c>
    </row>
    <row r="2038" spans="1:7" ht="44.1" customHeight="1" x14ac:dyDescent="0.25">
      <c r="A2038" s="43" t="s">
        <v>19</v>
      </c>
      <c r="B2038" s="19" t="s">
        <v>3907</v>
      </c>
      <c r="C2038" s="26" t="s">
        <v>3896</v>
      </c>
      <c r="D2038" s="53" t="s">
        <v>3908</v>
      </c>
      <c r="E2038" s="26" t="s">
        <v>3909</v>
      </c>
      <c r="F2038" s="27" t="s">
        <v>13217</v>
      </c>
      <c r="G2038" s="53" t="s">
        <v>3906</v>
      </c>
    </row>
    <row r="2039" spans="1:7" ht="44.1" customHeight="1" x14ac:dyDescent="0.25">
      <c r="A2039" s="43" t="s">
        <v>19</v>
      </c>
      <c r="B2039" s="19">
        <v>520504450050</v>
      </c>
      <c r="C2039" s="26" t="s">
        <v>3896</v>
      </c>
      <c r="D2039" s="35" t="s">
        <v>3910</v>
      </c>
      <c r="E2039" s="26" t="s">
        <v>3911</v>
      </c>
      <c r="F2039" s="27" t="s">
        <v>13217</v>
      </c>
      <c r="G2039" s="53" t="s">
        <v>3912</v>
      </c>
    </row>
    <row r="2040" spans="1:7" ht="44.1" customHeight="1" x14ac:dyDescent="0.25">
      <c r="A2040" s="28" t="s">
        <v>19</v>
      </c>
      <c r="B2040" s="28">
        <v>800425301849</v>
      </c>
      <c r="C2040" s="29" t="s">
        <v>3913</v>
      </c>
      <c r="D2040" s="23" t="s">
        <v>3914</v>
      </c>
      <c r="E2040" s="29" t="s">
        <v>3154</v>
      </c>
      <c r="F2040" s="23" t="s">
        <v>11458</v>
      </c>
      <c r="G2040" s="23" t="s">
        <v>3915</v>
      </c>
    </row>
    <row r="2041" spans="1:7" ht="44.1" customHeight="1" x14ac:dyDescent="0.25">
      <c r="A2041" s="43" t="s">
        <v>19</v>
      </c>
      <c r="B2041" s="19" t="s">
        <v>3916</v>
      </c>
      <c r="C2041" s="26" t="s">
        <v>3913</v>
      </c>
      <c r="D2041" s="53" t="s">
        <v>3917</v>
      </c>
      <c r="E2041" s="26" t="s">
        <v>3918</v>
      </c>
      <c r="F2041" s="27" t="s">
        <v>13217</v>
      </c>
      <c r="G2041" s="53" t="s">
        <v>3919</v>
      </c>
    </row>
    <row r="2042" spans="1:7" ht="44.1" customHeight="1" x14ac:dyDescent="0.25">
      <c r="A2042" s="43" t="s">
        <v>19</v>
      </c>
      <c r="B2042" s="19">
        <v>550420402072</v>
      </c>
      <c r="C2042" s="26" t="s">
        <v>3913</v>
      </c>
      <c r="D2042" s="53" t="s">
        <v>3920</v>
      </c>
      <c r="E2042" s="24">
        <v>20199</v>
      </c>
      <c r="F2042" s="27" t="s">
        <v>13217</v>
      </c>
      <c r="G2042" s="53" t="s">
        <v>3921</v>
      </c>
    </row>
    <row r="2043" spans="1:7" ht="39" customHeight="1" x14ac:dyDescent="0.25">
      <c r="A2043" s="43" t="s">
        <v>19</v>
      </c>
      <c r="B2043" s="19" t="s">
        <v>3922</v>
      </c>
      <c r="C2043" s="26" t="s">
        <v>3913</v>
      </c>
      <c r="D2043" s="53" t="s">
        <v>3923</v>
      </c>
      <c r="E2043" s="26" t="s">
        <v>3924</v>
      </c>
      <c r="F2043" s="27" t="s">
        <v>13217</v>
      </c>
      <c r="G2043" s="53" t="s">
        <v>3925</v>
      </c>
    </row>
    <row r="2044" spans="1:7" s="42" customFormat="1" ht="38.25" customHeight="1" x14ac:dyDescent="0.25">
      <c r="A2044" s="43" t="s">
        <v>19</v>
      </c>
      <c r="B2044" s="19" t="s">
        <v>3926</v>
      </c>
      <c r="C2044" s="26" t="s">
        <v>3913</v>
      </c>
      <c r="D2044" s="53" t="s">
        <v>3927</v>
      </c>
      <c r="E2044" s="26" t="s">
        <v>3928</v>
      </c>
      <c r="F2044" s="27" t="s">
        <v>13217</v>
      </c>
      <c r="G2044" s="53" t="s">
        <v>3929</v>
      </c>
    </row>
    <row r="2045" spans="1:7" ht="36.75" customHeight="1" x14ac:dyDescent="0.25">
      <c r="A2045" s="43" t="s">
        <v>19</v>
      </c>
      <c r="B2045" s="19" t="s">
        <v>3930</v>
      </c>
      <c r="C2045" s="26" t="s">
        <v>3913</v>
      </c>
      <c r="D2045" s="53" t="s">
        <v>3931</v>
      </c>
      <c r="E2045" s="26" t="s">
        <v>3932</v>
      </c>
      <c r="F2045" s="27" t="s">
        <v>13217</v>
      </c>
      <c r="G2045" s="53" t="s">
        <v>3929</v>
      </c>
    </row>
    <row r="2046" spans="1:7" ht="31.5" customHeight="1" x14ac:dyDescent="0.25">
      <c r="A2046" s="43" t="s">
        <v>19</v>
      </c>
      <c r="B2046" s="19" t="s">
        <v>3933</v>
      </c>
      <c r="C2046" s="26" t="s">
        <v>3913</v>
      </c>
      <c r="D2046" s="53" t="s">
        <v>3934</v>
      </c>
      <c r="E2046" s="26" t="s">
        <v>3935</v>
      </c>
      <c r="F2046" s="27" t="s">
        <v>13217</v>
      </c>
      <c r="G2046" s="53" t="s">
        <v>3936</v>
      </c>
    </row>
    <row r="2047" spans="1:7" ht="32.1" customHeight="1" x14ac:dyDescent="0.25">
      <c r="A2047" s="28" t="s">
        <v>19</v>
      </c>
      <c r="B2047" s="28" t="s">
        <v>12862</v>
      </c>
      <c r="C2047" s="29" t="s">
        <v>12863</v>
      </c>
      <c r="D2047" s="23" t="s">
        <v>12864</v>
      </c>
      <c r="E2047" s="29" t="s">
        <v>12865</v>
      </c>
      <c r="F2047" s="23" t="s">
        <v>11458</v>
      </c>
      <c r="G2047" s="23" t="s">
        <v>12866</v>
      </c>
    </row>
    <row r="2048" spans="1:7" ht="99" customHeight="1" x14ac:dyDescent="0.25">
      <c r="A2048" s="28" t="s">
        <v>19</v>
      </c>
      <c r="B2048" s="28" t="s">
        <v>3937</v>
      </c>
      <c r="C2048" s="29">
        <v>43357.5</v>
      </c>
      <c r="D2048" s="23" t="s">
        <v>3938</v>
      </c>
      <c r="E2048" s="29">
        <v>22582.5</v>
      </c>
      <c r="F2048" s="23" t="s">
        <v>11458</v>
      </c>
      <c r="G2048" s="23" t="s">
        <v>14441</v>
      </c>
    </row>
    <row r="2049" spans="1:7" ht="42.75" customHeight="1" x14ac:dyDescent="0.25">
      <c r="A2049" s="43" t="s">
        <v>19</v>
      </c>
      <c r="B2049" s="19">
        <v>551212301929</v>
      </c>
      <c r="C2049" s="26">
        <v>43357.5</v>
      </c>
      <c r="D2049" s="53" t="s">
        <v>10737</v>
      </c>
      <c r="E2049" s="26">
        <v>20435</v>
      </c>
      <c r="F2049" s="27" t="s">
        <v>13217</v>
      </c>
      <c r="G2049" s="53" t="s">
        <v>10738</v>
      </c>
    </row>
    <row r="2050" spans="1:7" ht="43.5" customHeight="1" x14ac:dyDescent="0.25">
      <c r="A2050" s="43" t="s">
        <v>19</v>
      </c>
      <c r="B2050" s="19">
        <v>570716400998</v>
      </c>
      <c r="C2050" s="26">
        <v>43357.5</v>
      </c>
      <c r="D2050" s="53" t="s">
        <v>10739</v>
      </c>
      <c r="E2050" s="26">
        <v>21017</v>
      </c>
      <c r="F2050" s="27" t="s">
        <v>13217</v>
      </c>
      <c r="G2050" s="53" t="s">
        <v>10740</v>
      </c>
    </row>
    <row r="2051" spans="1:7" ht="44.1" customHeight="1" x14ac:dyDescent="0.25">
      <c r="A2051" s="43" t="s">
        <v>19</v>
      </c>
      <c r="B2051" s="19">
        <v>631001302808</v>
      </c>
      <c r="C2051" s="26">
        <v>43357.5</v>
      </c>
      <c r="D2051" s="53" t="s">
        <v>10741</v>
      </c>
      <c r="E2051" s="26">
        <v>23285</v>
      </c>
      <c r="F2051" s="27" t="s">
        <v>13217</v>
      </c>
      <c r="G2051" s="53" t="s">
        <v>10738</v>
      </c>
    </row>
    <row r="2052" spans="1:7" ht="44.1" customHeight="1" x14ac:dyDescent="0.25">
      <c r="A2052" s="43" t="s">
        <v>19</v>
      </c>
      <c r="B2052" s="19" t="s">
        <v>3939</v>
      </c>
      <c r="C2052" s="26">
        <v>43357.5</v>
      </c>
      <c r="D2052" s="53" t="s">
        <v>3940</v>
      </c>
      <c r="E2052" s="26">
        <v>24098.5</v>
      </c>
      <c r="F2052" s="27" t="s">
        <v>13217</v>
      </c>
      <c r="G2052" s="53" t="s">
        <v>3941</v>
      </c>
    </row>
    <row r="2053" spans="1:7" ht="66.75" customHeight="1" x14ac:dyDescent="0.25">
      <c r="A2053" s="28" t="s">
        <v>19</v>
      </c>
      <c r="B2053" s="28" t="s">
        <v>3942</v>
      </c>
      <c r="C2053" s="29">
        <v>42766</v>
      </c>
      <c r="D2053" s="23" t="s">
        <v>3943</v>
      </c>
      <c r="E2053" s="29">
        <v>25809.5</v>
      </c>
      <c r="F2053" s="23" t="s">
        <v>11458</v>
      </c>
      <c r="G2053" s="23" t="s">
        <v>3944</v>
      </c>
    </row>
    <row r="2054" spans="1:7" ht="36.75" customHeight="1" x14ac:dyDescent="0.25">
      <c r="A2054" s="43" t="s">
        <v>19</v>
      </c>
      <c r="B2054" s="19" t="s">
        <v>3945</v>
      </c>
      <c r="C2054" s="26">
        <v>42766</v>
      </c>
      <c r="D2054" s="53" t="s">
        <v>3946</v>
      </c>
      <c r="E2054" s="26">
        <v>19736.5</v>
      </c>
      <c r="F2054" s="27" t="s">
        <v>13217</v>
      </c>
      <c r="G2054" s="53" t="s">
        <v>3947</v>
      </c>
    </row>
    <row r="2055" spans="1:7" ht="36" customHeight="1" x14ac:dyDescent="0.25">
      <c r="A2055" s="43" t="s">
        <v>19</v>
      </c>
      <c r="B2055" s="19" t="s">
        <v>3948</v>
      </c>
      <c r="C2055" s="26">
        <v>42766</v>
      </c>
      <c r="D2055" s="53" t="s">
        <v>3949</v>
      </c>
      <c r="E2055" s="26">
        <v>28865.5</v>
      </c>
      <c r="F2055" s="27" t="s">
        <v>13217</v>
      </c>
      <c r="G2055" s="53" t="s">
        <v>3950</v>
      </c>
    </row>
    <row r="2056" spans="1:7" ht="41.25" customHeight="1" x14ac:dyDescent="0.25">
      <c r="A2056" s="43" t="s">
        <v>19</v>
      </c>
      <c r="B2056" s="19" t="s">
        <v>3951</v>
      </c>
      <c r="C2056" s="26">
        <v>42766</v>
      </c>
      <c r="D2056" s="53" t="s">
        <v>3952</v>
      </c>
      <c r="E2056" s="26">
        <v>36631.5</v>
      </c>
      <c r="F2056" s="27" t="s">
        <v>13217</v>
      </c>
      <c r="G2056" s="53" t="s">
        <v>3953</v>
      </c>
    </row>
    <row r="2057" spans="1:7" ht="37.5" customHeight="1" x14ac:dyDescent="0.25">
      <c r="A2057" s="43" t="s">
        <v>19</v>
      </c>
      <c r="B2057" s="19" t="s">
        <v>3954</v>
      </c>
      <c r="C2057" s="26">
        <v>42766</v>
      </c>
      <c r="D2057" s="53" t="s">
        <v>3955</v>
      </c>
      <c r="E2057" s="26">
        <v>33390.5</v>
      </c>
      <c r="F2057" s="27" t="s">
        <v>13217</v>
      </c>
      <c r="G2057" s="53" t="s">
        <v>3953</v>
      </c>
    </row>
    <row r="2058" spans="1:7" ht="66.75" customHeight="1" x14ac:dyDescent="0.25">
      <c r="A2058" s="28" t="s">
        <v>19</v>
      </c>
      <c r="B2058" s="28" t="s">
        <v>3956</v>
      </c>
      <c r="C2058" s="29">
        <v>44592</v>
      </c>
      <c r="D2058" s="23" t="s">
        <v>3957</v>
      </c>
      <c r="E2058" s="29" t="s">
        <v>3958</v>
      </c>
      <c r="F2058" s="23" t="s">
        <v>11458</v>
      </c>
      <c r="G2058" s="23" t="s">
        <v>14357</v>
      </c>
    </row>
    <row r="2059" spans="1:7" ht="43.5" customHeight="1" x14ac:dyDescent="0.25">
      <c r="A2059" s="43" t="s">
        <v>19</v>
      </c>
      <c r="B2059" s="111" t="s">
        <v>3959</v>
      </c>
      <c r="C2059" s="112">
        <v>44592</v>
      </c>
      <c r="D2059" s="113" t="s">
        <v>3960</v>
      </c>
      <c r="E2059" s="112" t="s">
        <v>3961</v>
      </c>
      <c r="F2059" s="27" t="s">
        <v>13217</v>
      </c>
      <c r="G2059" s="113" t="s">
        <v>12568</v>
      </c>
    </row>
    <row r="2060" spans="1:7" ht="38.25" customHeight="1" x14ac:dyDescent="0.25">
      <c r="A2060" s="43" t="s">
        <v>19</v>
      </c>
      <c r="B2060" s="111">
        <v>650710400030</v>
      </c>
      <c r="C2060" s="112">
        <v>44592</v>
      </c>
      <c r="D2060" s="113" t="s">
        <v>12563</v>
      </c>
      <c r="E2060" s="112">
        <v>23933</v>
      </c>
      <c r="F2060" s="27" t="s">
        <v>13220</v>
      </c>
      <c r="G2060" s="113" t="s">
        <v>12569</v>
      </c>
    </row>
    <row r="2061" spans="1:7" ht="42" customHeight="1" x14ac:dyDescent="0.25">
      <c r="A2061" s="43" t="s">
        <v>19</v>
      </c>
      <c r="B2061" s="111">
        <v>680729400713</v>
      </c>
      <c r="C2061" s="112">
        <v>44592</v>
      </c>
      <c r="D2061" s="113" t="s">
        <v>12564</v>
      </c>
      <c r="E2061" s="112">
        <v>25048</v>
      </c>
      <c r="F2061" s="27" t="s">
        <v>13220</v>
      </c>
      <c r="G2061" s="113" t="s">
        <v>12569</v>
      </c>
    </row>
    <row r="2062" spans="1:7" ht="44.25" customHeight="1" x14ac:dyDescent="0.25">
      <c r="A2062" s="43" t="s">
        <v>19</v>
      </c>
      <c r="B2062" s="111">
        <v>730630401666</v>
      </c>
      <c r="C2062" s="112">
        <v>44592</v>
      </c>
      <c r="D2062" s="113" t="s">
        <v>12565</v>
      </c>
      <c r="E2062" s="112">
        <v>26845</v>
      </c>
      <c r="F2062" s="27" t="s">
        <v>13220</v>
      </c>
      <c r="G2062" s="113" t="s">
        <v>12569</v>
      </c>
    </row>
    <row r="2063" spans="1:7" ht="45.75" customHeight="1" x14ac:dyDescent="0.25">
      <c r="A2063" s="43" t="s">
        <v>19</v>
      </c>
      <c r="B2063" s="111">
        <v>520204301392</v>
      </c>
      <c r="C2063" s="112">
        <v>44592</v>
      </c>
      <c r="D2063" s="113" t="s">
        <v>12566</v>
      </c>
      <c r="E2063" s="112">
        <v>19028</v>
      </c>
      <c r="F2063" s="27" t="s">
        <v>13220</v>
      </c>
      <c r="G2063" s="113" t="s">
        <v>12570</v>
      </c>
    </row>
    <row r="2064" spans="1:7" ht="42" customHeight="1" x14ac:dyDescent="0.25">
      <c r="A2064" s="43" t="s">
        <v>19</v>
      </c>
      <c r="B2064" s="111">
        <v>800826400966</v>
      </c>
      <c r="C2064" s="112">
        <v>44592</v>
      </c>
      <c r="D2064" s="113" t="s">
        <v>12567</v>
      </c>
      <c r="E2064" s="112">
        <v>29459</v>
      </c>
      <c r="F2064" s="27" t="s">
        <v>13220</v>
      </c>
      <c r="G2064" s="113" t="s">
        <v>12571</v>
      </c>
    </row>
    <row r="2065" spans="1:7" ht="41.25" customHeight="1" x14ac:dyDescent="0.25">
      <c r="A2065" s="28" t="s">
        <v>19</v>
      </c>
      <c r="B2065" s="28" t="s">
        <v>13050</v>
      </c>
      <c r="C2065" s="29" t="s">
        <v>13051</v>
      </c>
      <c r="D2065" s="23" t="s">
        <v>13052</v>
      </c>
      <c r="E2065" s="29" t="s">
        <v>13053</v>
      </c>
      <c r="F2065" s="23" t="s">
        <v>11458</v>
      </c>
      <c r="G2065" s="23" t="s">
        <v>4363</v>
      </c>
    </row>
    <row r="2066" spans="1:7" ht="42.75" customHeight="1" x14ac:dyDescent="0.25">
      <c r="A2066" s="43" t="s">
        <v>19</v>
      </c>
      <c r="B2066" s="111">
        <v>840630401579</v>
      </c>
      <c r="C2066" s="112" t="s">
        <v>13051</v>
      </c>
      <c r="D2066" s="113" t="s">
        <v>13054</v>
      </c>
      <c r="E2066" s="112" t="s">
        <v>13055</v>
      </c>
      <c r="F2066" s="27" t="s">
        <v>13220</v>
      </c>
      <c r="G2066" s="113" t="s">
        <v>13056</v>
      </c>
    </row>
    <row r="2067" spans="1:7" ht="42.75" customHeight="1" x14ac:dyDescent="0.25">
      <c r="A2067" s="43" t="s">
        <v>19</v>
      </c>
      <c r="B2067" s="111">
        <v>560403301420</v>
      </c>
      <c r="C2067" s="112" t="s">
        <v>13051</v>
      </c>
      <c r="D2067" s="113" t="s">
        <v>13057</v>
      </c>
      <c r="E2067" s="112" t="s">
        <v>13058</v>
      </c>
      <c r="F2067" s="27" t="s">
        <v>13220</v>
      </c>
      <c r="G2067" s="113" t="s">
        <v>13059</v>
      </c>
    </row>
    <row r="2068" spans="1:7" ht="45.75" customHeight="1" x14ac:dyDescent="0.25">
      <c r="A2068" s="43" t="s">
        <v>19</v>
      </c>
      <c r="B2068" s="111">
        <v>620105401044</v>
      </c>
      <c r="C2068" s="112" t="s">
        <v>13051</v>
      </c>
      <c r="D2068" s="113" t="s">
        <v>13060</v>
      </c>
      <c r="E2068" s="112" t="s">
        <v>13061</v>
      </c>
      <c r="F2068" s="27" t="s">
        <v>13220</v>
      </c>
      <c r="G2068" s="113" t="s">
        <v>13062</v>
      </c>
    </row>
    <row r="2069" spans="1:7" ht="44.25" customHeight="1" x14ac:dyDescent="0.25">
      <c r="A2069" s="43" t="s">
        <v>19</v>
      </c>
      <c r="B2069" s="111">
        <v>900329450545</v>
      </c>
      <c r="C2069" s="112" t="s">
        <v>13051</v>
      </c>
      <c r="D2069" s="113" t="s">
        <v>13063</v>
      </c>
      <c r="E2069" s="112">
        <v>32961</v>
      </c>
      <c r="F2069" s="27" t="s">
        <v>13220</v>
      </c>
      <c r="G2069" s="113" t="s">
        <v>13064</v>
      </c>
    </row>
    <row r="2070" spans="1:7" ht="43.5" customHeight="1" x14ac:dyDescent="0.25">
      <c r="A2070" s="43" t="s">
        <v>19</v>
      </c>
      <c r="B2070" s="111">
        <v>980730450986</v>
      </c>
      <c r="C2070" s="112" t="s">
        <v>13051</v>
      </c>
      <c r="D2070" s="113" t="s">
        <v>13065</v>
      </c>
      <c r="E2070" s="112">
        <v>36006</v>
      </c>
      <c r="F2070" s="27" t="s">
        <v>13220</v>
      </c>
      <c r="G2070" s="113" t="s">
        <v>13064</v>
      </c>
    </row>
    <row r="2071" spans="1:7" ht="88.5" customHeight="1" x14ac:dyDescent="0.25">
      <c r="A2071" s="28" t="s">
        <v>19</v>
      </c>
      <c r="B2071" s="28">
        <v>780418300440</v>
      </c>
      <c r="C2071" s="29">
        <v>43459</v>
      </c>
      <c r="D2071" s="23" t="s">
        <v>12572</v>
      </c>
      <c r="E2071" s="29">
        <v>28598</v>
      </c>
      <c r="F2071" s="23" t="s">
        <v>11458</v>
      </c>
      <c r="G2071" s="23" t="s">
        <v>12573</v>
      </c>
    </row>
    <row r="2072" spans="1:7" ht="44.25" customHeight="1" x14ac:dyDescent="0.25">
      <c r="A2072" s="43" t="s">
        <v>19</v>
      </c>
      <c r="B2072" s="111">
        <v>541013400140</v>
      </c>
      <c r="C2072" s="112">
        <v>43459</v>
      </c>
      <c r="D2072" s="113" t="s">
        <v>12574</v>
      </c>
      <c r="E2072" s="112">
        <v>20010</v>
      </c>
      <c r="F2072" s="27" t="s">
        <v>13220</v>
      </c>
      <c r="G2072" s="113" t="s">
        <v>12575</v>
      </c>
    </row>
    <row r="2073" spans="1:7" ht="45" customHeight="1" x14ac:dyDescent="0.25">
      <c r="A2073" s="43" t="s">
        <v>19</v>
      </c>
      <c r="B2073" s="111">
        <v>780508401186</v>
      </c>
      <c r="C2073" s="112">
        <v>43459</v>
      </c>
      <c r="D2073" s="113" t="s">
        <v>12576</v>
      </c>
      <c r="E2073" s="112">
        <v>28618</v>
      </c>
      <c r="F2073" s="27" t="s">
        <v>13220</v>
      </c>
      <c r="G2073" s="113" t="s">
        <v>12577</v>
      </c>
    </row>
    <row r="2074" spans="1:7" ht="37.5" customHeight="1" x14ac:dyDescent="0.25">
      <c r="A2074" s="43" t="s">
        <v>19</v>
      </c>
      <c r="B2074" s="111">
        <v>311107300089</v>
      </c>
      <c r="C2074" s="112">
        <v>43459</v>
      </c>
      <c r="D2074" s="113" t="s">
        <v>12578</v>
      </c>
      <c r="E2074" s="112">
        <v>11634</v>
      </c>
      <c r="F2074" s="27" t="s">
        <v>13220</v>
      </c>
      <c r="G2074" s="113" t="s">
        <v>14980</v>
      </c>
    </row>
    <row r="2075" spans="1:7" ht="44.1" customHeight="1" x14ac:dyDescent="0.25">
      <c r="A2075" s="43" t="s">
        <v>19</v>
      </c>
      <c r="B2075" s="111">
        <v>810523400287</v>
      </c>
      <c r="C2075" s="112">
        <v>43459</v>
      </c>
      <c r="D2075" s="113" t="s">
        <v>12579</v>
      </c>
      <c r="E2075" s="112">
        <v>29729</v>
      </c>
      <c r="F2075" s="27" t="s">
        <v>13220</v>
      </c>
      <c r="G2075" s="113" t="s">
        <v>14981</v>
      </c>
    </row>
    <row r="2076" spans="1:7" ht="44.1" customHeight="1" x14ac:dyDescent="0.25">
      <c r="A2076" s="43" t="s">
        <v>19</v>
      </c>
      <c r="B2076" s="111" t="s">
        <v>12580</v>
      </c>
      <c r="C2076" s="112">
        <v>43459</v>
      </c>
      <c r="D2076" s="113" t="s">
        <v>12581</v>
      </c>
      <c r="E2076" s="112">
        <v>37408</v>
      </c>
      <c r="F2076" s="27" t="s">
        <v>13220</v>
      </c>
      <c r="G2076" s="113" t="s">
        <v>14982</v>
      </c>
    </row>
    <row r="2077" spans="1:7" ht="51.75" customHeight="1" x14ac:dyDescent="0.25">
      <c r="A2077" s="28" t="s">
        <v>19</v>
      </c>
      <c r="B2077" s="28">
        <v>751214300091</v>
      </c>
      <c r="C2077" s="121">
        <v>44727</v>
      </c>
      <c r="D2077" s="23" t="s">
        <v>3962</v>
      </c>
      <c r="E2077" s="29">
        <v>27742</v>
      </c>
      <c r="F2077" s="23" t="s">
        <v>11458</v>
      </c>
      <c r="G2077" s="23" t="s">
        <v>14472</v>
      </c>
    </row>
    <row r="2078" spans="1:7" ht="44.1" customHeight="1" x14ac:dyDescent="0.25">
      <c r="A2078" s="43" t="s">
        <v>19</v>
      </c>
      <c r="B2078" s="111" t="s">
        <v>3963</v>
      </c>
      <c r="C2078" s="112">
        <v>44727</v>
      </c>
      <c r="D2078" s="113" t="s">
        <v>3964</v>
      </c>
      <c r="E2078" s="112">
        <v>18343</v>
      </c>
      <c r="F2078" s="27" t="s">
        <v>13217</v>
      </c>
      <c r="G2078" s="113" t="s">
        <v>11180</v>
      </c>
    </row>
    <row r="2079" spans="1:7" ht="44.1" customHeight="1" x14ac:dyDescent="0.25">
      <c r="A2079" s="43" t="s">
        <v>19</v>
      </c>
      <c r="B2079" s="111">
        <v>820513450479</v>
      </c>
      <c r="C2079" s="112">
        <v>44727</v>
      </c>
      <c r="D2079" s="113" t="s">
        <v>3965</v>
      </c>
      <c r="E2079" s="112">
        <v>30084</v>
      </c>
      <c r="F2079" s="27" t="s">
        <v>13217</v>
      </c>
      <c r="G2079" s="113" t="s">
        <v>11181</v>
      </c>
    </row>
    <row r="2080" spans="1:7" ht="42.75" customHeight="1" x14ac:dyDescent="0.25">
      <c r="A2080" s="43" t="s">
        <v>19</v>
      </c>
      <c r="B2080" s="111" t="s">
        <v>3966</v>
      </c>
      <c r="C2080" s="112">
        <v>44727</v>
      </c>
      <c r="D2080" s="113" t="s">
        <v>3967</v>
      </c>
      <c r="E2080" s="112">
        <v>26605</v>
      </c>
      <c r="F2080" s="27" t="s">
        <v>13217</v>
      </c>
      <c r="G2080" s="113" t="s">
        <v>11182</v>
      </c>
    </row>
    <row r="2081" spans="1:7" ht="44.1" customHeight="1" x14ac:dyDescent="0.25">
      <c r="A2081" s="43" t="s">
        <v>19</v>
      </c>
      <c r="B2081" s="111" t="s">
        <v>3968</v>
      </c>
      <c r="C2081" s="112">
        <v>44727</v>
      </c>
      <c r="D2081" s="113" t="s">
        <v>3969</v>
      </c>
      <c r="E2081" s="112">
        <v>28875</v>
      </c>
      <c r="F2081" s="27" t="s">
        <v>13217</v>
      </c>
      <c r="G2081" s="113" t="s">
        <v>11182</v>
      </c>
    </row>
    <row r="2082" spans="1:7" ht="44.1" customHeight="1" x14ac:dyDescent="0.25">
      <c r="A2082" s="43" t="s">
        <v>19</v>
      </c>
      <c r="B2082" s="111" t="s">
        <v>3970</v>
      </c>
      <c r="C2082" s="112">
        <v>44727</v>
      </c>
      <c r="D2082" s="113" t="s">
        <v>3971</v>
      </c>
      <c r="E2082" s="112">
        <v>27405</v>
      </c>
      <c r="F2082" s="27" t="s">
        <v>13217</v>
      </c>
      <c r="G2082" s="113" t="s">
        <v>11183</v>
      </c>
    </row>
    <row r="2083" spans="1:7" ht="45" x14ac:dyDescent="0.25">
      <c r="A2083" s="43" t="s">
        <v>19</v>
      </c>
      <c r="B2083" s="426" t="s">
        <v>15353</v>
      </c>
      <c r="C2083" s="112">
        <v>44727</v>
      </c>
      <c r="D2083" s="113" t="s">
        <v>14473</v>
      </c>
      <c r="E2083" s="112">
        <v>38453</v>
      </c>
      <c r="F2083" s="27" t="s">
        <v>13217</v>
      </c>
      <c r="G2083" s="113" t="s">
        <v>14474</v>
      </c>
    </row>
    <row r="2084" spans="1:7" ht="50.25" customHeight="1" x14ac:dyDescent="0.25">
      <c r="A2084" s="43" t="s">
        <v>19</v>
      </c>
      <c r="B2084" s="124">
        <v>490403350126</v>
      </c>
      <c r="C2084" s="112">
        <v>44727</v>
      </c>
      <c r="D2084" s="113" t="s">
        <v>14475</v>
      </c>
      <c r="E2084" s="112">
        <v>17991</v>
      </c>
      <c r="F2084" s="27" t="s">
        <v>13217</v>
      </c>
      <c r="G2084" s="113" t="s">
        <v>14476</v>
      </c>
    </row>
    <row r="2085" spans="1:7" ht="48" customHeight="1" x14ac:dyDescent="0.25">
      <c r="A2085" s="43" t="s">
        <v>19</v>
      </c>
      <c r="B2085" s="111">
        <v>450809400631</v>
      </c>
      <c r="C2085" s="112">
        <v>44727</v>
      </c>
      <c r="D2085" s="113" t="s">
        <v>14477</v>
      </c>
      <c r="E2085" s="112">
        <v>16658</v>
      </c>
      <c r="F2085" s="27" t="s">
        <v>13217</v>
      </c>
      <c r="G2085" s="113" t="s">
        <v>14478</v>
      </c>
    </row>
    <row r="2086" spans="1:7" ht="90.75" customHeight="1" x14ac:dyDescent="0.25">
      <c r="A2086" s="28" t="s">
        <v>19</v>
      </c>
      <c r="B2086" s="28" t="s">
        <v>3972</v>
      </c>
      <c r="C2086" s="29" t="s">
        <v>3896</v>
      </c>
      <c r="D2086" s="23" t="s">
        <v>3973</v>
      </c>
      <c r="E2086" s="29" t="s">
        <v>3974</v>
      </c>
      <c r="F2086" s="23" t="s">
        <v>11458</v>
      </c>
      <c r="G2086" s="23" t="s">
        <v>15264</v>
      </c>
    </row>
    <row r="2087" spans="1:7" ht="44.1" customHeight="1" x14ac:dyDescent="0.25">
      <c r="A2087" s="43" t="s">
        <v>19</v>
      </c>
      <c r="B2087" s="19" t="s">
        <v>3975</v>
      </c>
      <c r="C2087" s="26" t="s">
        <v>3896</v>
      </c>
      <c r="D2087" s="53" t="s">
        <v>3976</v>
      </c>
      <c r="E2087" s="26" t="s">
        <v>3977</v>
      </c>
      <c r="F2087" s="27" t="s">
        <v>13217</v>
      </c>
      <c r="G2087" s="53" t="s">
        <v>3978</v>
      </c>
    </row>
    <row r="2088" spans="1:7" ht="40.5" customHeight="1" x14ac:dyDescent="0.25">
      <c r="A2088" s="43" t="s">
        <v>19</v>
      </c>
      <c r="B2088" s="85">
        <v>470101401189</v>
      </c>
      <c r="C2088" s="26" t="s">
        <v>3896</v>
      </c>
      <c r="D2088" s="53" t="s">
        <v>3979</v>
      </c>
      <c r="E2088" s="26" t="s">
        <v>3980</v>
      </c>
      <c r="F2088" s="27" t="s">
        <v>13217</v>
      </c>
      <c r="G2088" s="53" t="s">
        <v>3981</v>
      </c>
    </row>
    <row r="2089" spans="1:7" ht="44.1" customHeight="1" x14ac:dyDescent="0.25">
      <c r="A2089" s="43" t="s">
        <v>19</v>
      </c>
      <c r="B2089" s="19">
        <v>741011300185</v>
      </c>
      <c r="C2089" s="26">
        <v>44180</v>
      </c>
      <c r="D2089" s="53" t="s">
        <v>13139</v>
      </c>
      <c r="E2089" s="26" t="s">
        <v>13140</v>
      </c>
      <c r="F2089" s="27" t="s">
        <v>13217</v>
      </c>
      <c r="G2089" s="53" t="s">
        <v>13141</v>
      </c>
    </row>
    <row r="2090" spans="1:7" ht="44.1" customHeight="1" x14ac:dyDescent="0.25">
      <c r="A2090" s="43" t="s">
        <v>19</v>
      </c>
      <c r="B2090" s="19" t="s">
        <v>3982</v>
      </c>
      <c r="C2090" s="26" t="s">
        <v>3896</v>
      </c>
      <c r="D2090" s="53" t="s">
        <v>3983</v>
      </c>
      <c r="E2090" s="26" t="s">
        <v>3984</v>
      </c>
      <c r="F2090" s="27" t="s">
        <v>13217</v>
      </c>
      <c r="G2090" s="53" t="s">
        <v>3985</v>
      </c>
    </row>
    <row r="2091" spans="1:7" ht="44.1" customHeight="1" x14ac:dyDescent="0.25">
      <c r="A2091" s="28" t="s">
        <v>19</v>
      </c>
      <c r="B2091" s="28" t="s">
        <v>14580</v>
      </c>
      <c r="C2091" s="29" t="s">
        <v>14581</v>
      </c>
      <c r="D2091" s="23" t="s">
        <v>14582</v>
      </c>
      <c r="E2091" s="29" t="s">
        <v>14583</v>
      </c>
      <c r="F2091" s="23" t="s">
        <v>11458</v>
      </c>
      <c r="G2091" s="23" t="s">
        <v>14587</v>
      </c>
    </row>
    <row r="2092" spans="1:7" ht="44.1" customHeight="1" x14ac:dyDescent="0.25">
      <c r="A2092" s="43" t="s">
        <v>20</v>
      </c>
      <c r="B2092" s="19"/>
      <c r="C2092" s="26" t="s">
        <v>14581</v>
      </c>
      <c r="D2092" s="53" t="s">
        <v>14584</v>
      </c>
      <c r="E2092" s="26" t="s">
        <v>14585</v>
      </c>
      <c r="F2092" s="27" t="s">
        <v>13217</v>
      </c>
      <c r="G2092" s="53" t="s">
        <v>14586</v>
      </c>
    </row>
    <row r="2093" spans="1:7" ht="44.1" customHeight="1" x14ac:dyDescent="0.25">
      <c r="A2093" s="28" t="s">
        <v>19</v>
      </c>
      <c r="B2093" s="28" t="s">
        <v>3986</v>
      </c>
      <c r="C2093" s="29" t="s">
        <v>3913</v>
      </c>
      <c r="D2093" s="23" t="s">
        <v>3987</v>
      </c>
      <c r="E2093" s="29" t="s">
        <v>3988</v>
      </c>
      <c r="F2093" s="23" t="s">
        <v>11458</v>
      </c>
      <c r="G2093" s="23" t="s">
        <v>3989</v>
      </c>
    </row>
    <row r="2094" spans="1:7" ht="44.1" customHeight="1" x14ac:dyDescent="0.25">
      <c r="A2094" s="43" t="s">
        <v>19</v>
      </c>
      <c r="B2094" s="19" t="s">
        <v>3990</v>
      </c>
      <c r="C2094" s="26" t="s">
        <v>3913</v>
      </c>
      <c r="D2094" s="53" t="s">
        <v>3991</v>
      </c>
      <c r="E2094" s="26" t="s">
        <v>3992</v>
      </c>
      <c r="F2094" s="27" t="s">
        <v>13217</v>
      </c>
      <c r="G2094" s="53" t="s">
        <v>3993</v>
      </c>
    </row>
    <row r="2095" spans="1:7" ht="44.1" customHeight="1" x14ac:dyDescent="0.25">
      <c r="A2095" s="43" t="s">
        <v>19</v>
      </c>
      <c r="B2095" s="19" t="s">
        <v>3994</v>
      </c>
      <c r="C2095" s="26" t="s">
        <v>3913</v>
      </c>
      <c r="D2095" s="53" t="s">
        <v>3995</v>
      </c>
      <c r="E2095" s="26" t="s">
        <v>3996</v>
      </c>
      <c r="F2095" s="27" t="s">
        <v>13217</v>
      </c>
      <c r="G2095" s="53" t="s">
        <v>3997</v>
      </c>
    </row>
    <row r="2096" spans="1:7" ht="44.1" customHeight="1" x14ac:dyDescent="0.25">
      <c r="A2096" s="43" t="s">
        <v>19</v>
      </c>
      <c r="B2096" s="19" t="s">
        <v>3998</v>
      </c>
      <c r="C2096" s="26" t="s">
        <v>3913</v>
      </c>
      <c r="D2096" s="53" t="s">
        <v>3999</v>
      </c>
      <c r="E2096" s="26" t="s">
        <v>4000</v>
      </c>
      <c r="F2096" s="27" t="s">
        <v>13217</v>
      </c>
      <c r="G2096" s="53" t="s">
        <v>4001</v>
      </c>
    </row>
    <row r="2097" spans="1:7" ht="44.1" customHeight="1" x14ac:dyDescent="0.25">
      <c r="A2097" s="43" t="s">
        <v>19</v>
      </c>
      <c r="B2097" s="19" t="s">
        <v>4002</v>
      </c>
      <c r="C2097" s="26" t="s">
        <v>3913</v>
      </c>
      <c r="D2097" s="53" t="s">
        <v>4003</v>
      </c>
      <c r="E2097" s="26" t="s">
        <v>4004</v>
      </c>
      <c r="F2097" s="27" t="s">
        <v>13217</v>
      </c>
      <c r="G2097" s="53" t="s">
        <v>4005</v>
      </c>
    </row>
    <row r="2098" spans="1:7" ht="44.1" customHeight="1" x14ac:dyDescent="0.25">
      <c r="A2098" s="43" t="s">
        <v>19</v>
      </c>
      <c r="B2098" s="19" t="s">
        <v>4006</v>
      </c>
      <c r="C2098" s="26" t="s">
        <v>3913</v>
      </c>
      <c r="D2098" s="53" t="s">
        <v>4007</v>
      </c>
      <c r="E2098" s="26" t="s">
        <v>4008</v>
      </c>
      <c r="F2098" s="27" t="s">
        <v>13217</v>
      </c>
      <c r="G2098" s="53" t="s">
        <v>4005</v>
      </c>
    </row>
    <row r="2099" spans="1:7" ht="44.1" customHeight="1" x14ac:dyDescent="0.25">
      <c r="A2099" s="43" t="s">
        <v>19</v>
      </c>
      <c r="B2099" s="19" t="s">
        <v>4009</v>
      </c>
      <c r="C2099" s="26" t="s">
        <v>3913</v>
      </c>
      <c r="D2099" s="53" t="s">
        <v>4010</v>
      </c>
      <c r="E2099" s="26" t="s">
        <v>4011</v>
      </c>
      <c r="F2099" s="27" t="s">
        <v>13217</v>
      </c>
      <c r="G2099" s="53" t="s">
        <v>4005</v>
      </c>
    </row>
    <row r="2100" spans="1:7" ht="44.1" customHeight="1" x14ac:dyDescent="0.25">
      <c r="A2100" s="28" t="s">
        <v>19</v>
      </c>
      <c r="B2100" s="28" t="s">
        <v>4012</v>
      </c>
      <c r="C2100" s="29" t="s">
        <v>4013</v>
      </c>
      <c r="D2100" s="23" t="s">
        <v>4014</v>
      </c>
      <c r="E2100" s="29" t="s">
        <v>4015</v>
      </c>
      <c r="F2100" s="23" t="s">
        <v>11458</v>
      </c>
      <c r="G2100" s="23" t="s">
        <v>15265</v>
      </c>
    </row>
    <row r="2101" spans="1:7" ht="39.75" customHeight="1" x14ac:dyDescent="0.25">
      <c r="A2101" s="43" t="s">
        <v>19</v>
      </c>
      <c r="B2101" s="19" t="s">
        <v>4016</v>
      </c>
      <c r="C2101" s="26" t="s">
        <v>4013</v>
      </c>
      <c r="D2101" s="53" t="s">
        <v>4017</v>
      </c>
      <c r="E2101" s="26" t="s">
        <v>4018</v>
      </c>
      <c r="F2101" s="27" t="s">
        <v>13217</v>
      </c>
      <c r="G2101" s="53" t="s">
        <v>4019</v>
      </c>
    </row>
    <row r="2102" spans="1:7" ht="44.1" customHeight="1" x14ac:dyDescent="0.25">
      <c r="A2102" s="43" t="s">
        <v>19</v>
      </c>
      <c r="B2102" s="19" t="s">
        <v>4020</v>
      </c>
      <c r="C2102" s="26" t="s">
        <v>4013</v>
      </c>
      <c r="D2102" s="53" t="s">
        <v>4021</v>
      </c>
      <c r="E2102" s="26" t="s">
        <v>4022</v>
      </c>
      <c r="F2102" s="27" t="s">
        <v>13217</v>
      </c>
      <c r="G2102" s="53" t="s">
        <v>4023</v>
      </c>
    </row>
    <row r="2103" spans="1:7" ht="44.1" customHeight="1" x14ac:dyDescent="0.25">
      <c r="A2103" s="43" t="s">
        <v>19</v>
      </c>
      <c r="B2103" s="19" t="s">
        <v>4024</v>
      </c>
      <c r="C2103" s="26" t="s">
        <v>4013</v>
      </c>
      <c r="D2103" s="53" t="s">
        <v>4025</v>
      </c>
      <c r="E2103" s="26" t="s">
        <v>4026</v>
      </c>
      <c r="F2103" s="27" t="s">
        <v>13217</v>
      </c>
      <c r="G2103" s="53" t="s">
        <v>4027</v>
      </c>
    </row>
    <row r="2104" spans="1:7" ht="68.25" customHeight="1" x14ac:dyDescent="0.25">
      <c r="A2104" s="28" t="s">
        <v>19</v>
      </c>
      <c r="B2104" s="28">
        <v>840829301624</v>
      </c>
      <c r="C2104" s="29">
        <v>44727</v>
      </c>
      <c r="D2104" s="23" t="s">
        <v>12557</v>
      </c>
      <c r="E2104" s="29">
        <v>30923</v>
      </c>
      <c r="F2104" s="23" t="s">
        <v>11458</v>
      </c>
      <c r="G2104" s="23" t="s">
        <v>12562</v>
      </c>
    </row>
    <row r="2105" spans="1:7" ht="44.1" customHeight="1" x14ac:dyDescent="0.25">
      <c r="A2105" s="43" t="s">
        <v>19</v>
      </c>
      <c r="B2105" s="19">
        <v>860528400907</v>
      </c>
      <c r="C2105" s="26">
        <v>44727</v>
      </c>
      <c r="D2105" s="53" t="s">
        <v>12558</v>
      </c>
      <c r="E2105" s="26">
        <v>31560</v>
      </c>
      <c r="F2105" s="27" t="s">
        <v>13220</v>
      </c>
      <c r="G2105" s="53" t="s">
        <v>12559</v>
      </c>
    </row>
    <row r="2106" spans="1:7" ht="44.1" customHeight="1" x14ac:dyDescent="0.25">
      <c r="A2106" s="43" t="s">
        <v>19</v>
      </c>
      <c r="B2106" s="19">
        <v>790816401658</v>
      </c>
      <c r="C2106" s="26">
        <v>44727</v>
      </c>
      <c r="D2106" s="53" t="s">
        <v>12560</v>
      </c>
      <c r="E2106" s="26">
        <v>29083</v>
      </c>
      <c r="F2106" s="27" t="s">
        <v>13220</v>
      </c>
      <c r="G2106" s="53" t="s">
        <v>12561</v>
      </c>
    </row>
    <row r="2107" spans="1:7" ht="44.1" customHeight="1" x14ac:dyDescent="0.25">
      <c r="A2107" s="28" t="s">
        <v>19</v>
      </c>
      <c r="B2107" s="28">
        <v>630525400130</v>
      </c>
      <c r="C2107" s="29">
        <v>44835</v>
      </c>
      <c r="D2107" s="23" t="s">
        <v>4028</v>
      </c>
      <c r="E2107" s="29">
        <v>23156</v>
      </c>
      <c r="F2107" s="23" t="s">
        <v>11458</v>
      </c>
      <c r="G2107" s="23" t="s">
        <v>9571</v>
      </c>
    </row>
    <row r="2108" spans="1:7" ht="44.1" customHeight="1" x14ac:dyDescent="0.25">
      <c r="A2108" s="28" t="s">
        <v>19</v>
      </c>
      <c r="B2108" s="28">
        <v>780410302782</v>
      </c>
      <c r="C2108" s="29">
        <v>44952</v>
      </c>
      <c r="D2108" s="23" t="s">
        <v>14619</v>
      </c>
      <c r="E2108" s="29">
        <v>28590</v>
      </c>
      <c r="F2108" s="23" t="s">
        <v>11458</v>
      </c>
      <c r="G2108" s="23" t="s">
        <v>12593</v>
      </c>
    </row>
    <row r="2109" spans="1:7" ht="44.1" customHeight="1" x14ac:dyDescent="0.25">
      <c r="A2109" s="43" t="s">
        <v>19</v>
      </c>
      <c r="B2109" s="19">
        <v>530601301372</v>
      </c>
      <c r="C2109" s="26">
        <v>44952</v>
      </c>
      <c r="D2109" s="53" t="s">
        <v>14620</v>
      </c>
      <c r="E2109" s="26">
        <v>19511</v>
      </c>
      <c r="F2109" s="27" t="s">
        <v>13220</v>
      </c>
      <c r="G2109" s="53" t="s">
        <v>14621</v>
      </c>
    </row>
    <row r="2110" spans="1:7" ht="44.1" customHeight="1" x14ac:dyDescent="0.25">
      <c r="A2110" s="43" t="s">
        <v>19</v>
      </c>
      <c r="B2110" s="19">
        <v>560302401468</v>
      </c>
      <c r="C2110" s="26">
        <v>44952</v>
      </c>
      <c r="D2110" s="53" t="s">
        <v>14622</v>
      </c>
      <c r="E2110" s="26">
        <v>20516</v>
      </c>
      <c r="F2110" s="27" t="s">
        <v>13220</v>
      </c>
      <c r="G2110" s="53" t="s">
        <v>14623</v>
      </c>
    </row>
    <row r="2111" spans="1:7" ht="44.1" customHeight="1" x14ac:dyDescent="0.25">
      <c r="A2111" s="43" t="s">
        <v>19</v>
      </c>
      <c r="B2111" s="19">
        <v>800324402160</v>
      </c>
      <c r="C2111" s="26">
        <v>44952</v>
      </c>
      <c r="D2111" s="53" t="s">
        <v>14624</v>
      </c>
      <c r="E2111" s="26">
        <v>29304</v>
      </c>
      <c r="F2111" s="27" t="s">
        <v>13220</v>
      </c>
      <c r="G2111" s="53" t="s">
        <v>14625</v>
      </c>
    </row>
    <row r="2112" spans="1:7" ht="44.1" customHeight="1" x14ac:dyDescent="0.25">
      <c r="A2112" s="43" t="s">
        <v>19</v>
      </c>
      <c r="B2112" s="19">
        <v>820115300294</v>
      </c>
      <c r="C2112" s="26">
        <v>44952</v>
      </c>
      <c r="D2112" s="53" t="s">
        <v>14626</v>
      </c>
      <c r="E2112" s="26">
        <v>29966</v>
      </c>
      <c r="F2112" s="27" t="s">
        <v>13220</v>
      </c>
      <c r="G2112" s="53" t="s">
        <v>14627</v>
      </c>
    </row>
    <row r="2113" spans="1:7" ht="44.1" customHeight="1" x14ac:dyDescent="0.25">
      <c r="A2113" s="43" t="s">
        <v>19</v>
      </c>
      <c r="B2113" s="19">
        <v>870517350047</v>
      </c>
      <c r="C2113" s="26">
        <v>44952</v>
      </c>
      <c r="D2113" s="53" t="s">
        <v>14628</v>
      </c>
      <c r="E2113" s="26">
        <v>31914</v>
      </c>
      <c r="F2113" s="27" t="s">
        <v>13220</v>
      </c>
      <c r="G2113" s="53" t="s">
        <v>14627</v>
      </c>
    </row>
    <row r="2114" spans="1:7" ht="44.1" customHeight="1" x14ac:dyDescent="0.25">
      <c r="A2114" s="43" t="s">
        <v>19</v>
      </c>
      <c r="B2114" s="19">
        <v>881227350293</v>
      </c>
      <c r="C2114" s="26">
        <v>44952</v>
      </c>
      <c r="D2114" s="53" t="s">
        <v>14629</v>
      </c>
      <c r="E2114" s="26">
        <v>32504</v>
      </c>
      <c r="F2114" s="27" t="s">
        <v>13220</v>
      </c>
      <c r="G2114" s="53" t="s">
        <v>14627</v>
      </c>
    </row>
    <row r="2115" spans="1:7" ht="44.1" customHeight="1" x14ac:dyDescent="0.25">
      <c r="A2115" s="43" t="s">
        <v>19</v>
      </c>
      <c r="B2115" s="19">
        <v>820401400027</v>
      </c>
      <c r="C2115" s="26">
        <v>44952</v>
      </c>
      <c r="D2115" s="53" t="s">
        <v>14630</v>
      </c>
      <c r="E2115" s="26">
        <v>30042</v>
      </c>
      <c r="F2115" s="27" t="s">
        <v>13220</v>
      </c>
      <c r="G2115" s="53" t="s">
        <v>14631</v>
      </c>
    </row>
    <row r="2116" spans="1:7" ht="44.1" customHeight="1" x14ac:dyDescent="0.25">
      <c r="A2116" s="43" t="s">
        <v>19</v>
      </c>
      <c r="B2116" s="19" t="s">
        <v>14632</v>
      </c>
      <c r="C2116" s="26">
        <v>44952</v>
      </c>
      <c r="D2116" s="53" t="s">
        <v>14633</v>
      </c>
      <c r="E2116" s="26">
        <v>38246</v>
      </c>
      <c r="F2116" s="27" t="s">
        <v>13220</v>
      </c>
      <c r="G2116" s="53" t="s">
        <v>14634</v>
      </c>
    </row>
    <row r="2117" spans="1:7" ht="44.1" customHeight="1" x14ac:dyDescent="0.25">
      <c r="A2117" s="28" t="s">
        <v>19</v>
      </c>
      <c r="B2117" s="28" t="s">
        <v>12594</v>
      </c>
      <c r="C2117" s="29" t="s">
        <v>12595</v>
      </c>
      <c r="D2117" s="23" t="s">
        <v>12596</v>
      </c>
      <c r="E2117" s="29" t="s">
        <v>12597</v>
      </c>
      <c r="F2117" s="23" t="s">
        <v>11458</v>
      </c>
      <c r="G2117" s="23" t="s">
        <v>12598</v>
      </c>
    </row>
    <row r="2118" spans="1:7" ht="44.1" customHeight="1" x14ac:dyDescent="0.25">
      <c r="A2118" s="43" t="s">
        <v>19</v>
      </c>
      <c r="B2118" s="19" t="s">
        <v>12622</v>
      </c>
      <c r="C2118" s="26" t="s">
        <v>12595</v>
      </c>
      <c r="D2118" s="53" t="s">
        <v>12623</v>
      </c>
      <c r="E2118" s="26" t="s">
        <v>12624</v>
      </c>
      <c r="F2118" s="27" t="s">
        <v>13220</v>
      </c>
      <c r="G2118" s="53" t="s">
        <v>12625</v>
      </c>
    </row>
    <row r="2119" spans="1:7" ht="44.1" customHeight="1" x14ac:dyDescent="0.25">
      <c r="A2119" s="43" t="s">
        <v>19</v>
      </c>
      <c r="B2119" s="19" t="s">
        <v>12603</v>
      </c>
      <c r="C2119" s="26" t="s">
        <v>12595</v>
      </c>
      <c r="D2119" s="53" t="s">
        <v>12604</v>
      </c>
      <c r="E2119" s="26" t="s">
        <v>12605</v>
      </c>
      <c r="F2119" s="27" t="s">
        <v>13220</v>
      </c>
      <c r="G2119" s="53" t="s">
        <v>12606</v>
      </c>
    </row>
    <row r="2120" spans="1:7" ht="44.1" customHeight="1" x14ac:dyDescent="0.25">
      <c r="A2120" s="43" t="s">
        <v>19</v>
      </c>
      <c r="B2120" s="19" t="s">
        <v>12607</v>
      </c>
      <c r="C2120" s="26" t="s">
        <v>12595</v>
      </c>
      <c r="D2120" s="53" t="s">
        <v>12608</v>
      </c>
      <c r="E2120" s="26" t="s">
        <v>12609</v>
      </c>
      <c r="F2120" s="27" t="s">
        <v>13220</v>
      </c>
      <c r="G2120" s="53" t="s">
        <v>12610</v>
      </c>
    </row>
    <row r="2121" spans="1:7" ht="44.1" customHeight="1" x14ac:dyDescent="0.25">
      <c r="A2121" s="43" t="s">
        <v>19</v>
      </c>
      <c r="B2121" s="19" t="s">
        <v>12611</v>
      </c>
      <c r="C2121" s="26" t="s">
        <v>12595</v>
      </c>
      <c r="D2121" s="53" t="s">
        <v>12612</v>
      </c>
      <c r="E2121" s="26" t="s">
        <v>12613</v>
      </c>
      <c r="F2121" s="27" t="s">
        <v>13220</v>
      </c>
      <c r="G2121" s="53" t="s">
        <v>12610</v>
      </c>
    </row>
    <row r="2122" spans="1:7" ht="44.1" customHeight="1" x14ac:dyDescent="0.25">
      <c r="A2122" s="43" t="s">
        <v>19</v>
      </c>
      <c r="B2122" s="19" t="s">
        <v>12614</v>
      </c>
      <c r="C2122" s="26" t="s">
        <v>12595</v>
      </c>
      <c r="D2122" s="53" t="s">
        <v>12615</v>
      </c>
      <c r="E2122" s="26" t="s">
        <v>12616</v>
      </c>
      <c r="F2122" s="27" t="s">
        <v>13220</v>
      </c>
      <c r="G2122" s="53" t="s">
        <v>12606</v>
      </c>
    </row>
    <row r="2123" spans="1:7" ht="44.1" customHeight="1" x14ac:dyDescent="0.25">
      <c r="A2123" s="43" t="s">
        <v>19</v>
      </c>
      <c r="B2123" s="19" t="s">
        <v>12617</v>
      </c>
      <c r="C2123" s="26" t="s">
        <v>12595</v>
      </c>
      <c r="D2123" s="53" t="s">
        <v>12618</v>
      </c>
      <c r="E2123" s="26" t="s">
        <v>12619</v>
      </c>
      <c r="F2123" s="27" t="s">
        <v>13220</v>
      </c>
      <c r="G2123" s="53" t="s">
        <v>12610</v>
      </c>
    </row>
    <row r="2124" spans="1:7" ht="44.1" customHeight="1" x14ac:dyDescent="0.25">
      <c r="A2124" s="43" t="s">
        <v>19</v>
      </c>
      <c r="B2124" s="19" t="s">
        <v>12599</v>
      </c>
      <c r="C2124" s="26" t="s">
        <v>12595</v>
      </c>
      <c r="D2124" s="53" t="s">
        <v>12600</v>
      </c>
      <c r="E2124" s="26" t="s">
        <v>12601</v>
      </c>
      <c r="F2124" s="27" t="s">
        <v>13220</v>
      </c>
      <c r="G2124" s="53" t="s">
        <v>12602</v>
      </c>
    </row>
    <row r="2125" spans="1:7" ht="44.1" customHeight="1" x14ac:dyDescent="0.25">
      <c r="A2125" s="28" t="s">
        <v>19</v>
      </c>
      <c r="B2125" s="28" t="s">
        <v>4030</v>
      </c>
      <c r="C2125" s="29" t="s">
        <v>4031</v>
      </c>
      <c r="D2125" s="23" t="s">
        <v>15266</v>
      </c>
      <c r="E2125" s="29" t="s">
        <v>4032</v>
      </c>
      <c r="F2125" s="23" t="s">
        <v>11458</v>
      </c>
      <c r="G2125" s="23" t="s">
        <v>4033</v>
      </c>
    </row>
    <row r="2126" spans="1:7" ht="44.1" customHeight="1" x14ac:dyDescent="0.25">
      <c r="A2126" s="43" t="s">
        <v>19</v>
      </c>
      <c r="B2126" s="19" t="s">
        <v>4034</v>
      </c>
      <c r="C2126" s="26" t="s">
        <v>4031</v>
      </c>
      <c r="D2126" s="53" t="s">
        <v>11184</v>
      </c>
      <c r="E2126" s="26" t="s">
        <v>4035</v>
      </c>
      <c r="F2126" s="27" t="s">
        <v>13217</v>
      </c>
      <c r="G2126" s="53" t="s">
        <v>4036</v>
      </c>
    </row>
    <row r="2127" spans="1:7" ht="44.1" customHeight="1" x14ac:dyDescent="0.25">
      <c r="A2127" s="43" t="s">
        <v>19</v>
      </c>
      <c r="B2127" s="19" t="s">
        <v>4037</v>
      </c>
      <c r="C2127" s="26" t="s">
        <v>4031</v>
      </c>
      <c r="D2127" s="53" t="s">
        <v>4038</v>
      </c>
      <c r="E2127" s="26" t="s">
        <v>4039</v>
      </c>
      <c r="F2127" s="27" t="s">
        <v>13217</v>
      </c>
      <c r="G2127" s="53" t="s">
        <v>4040</v>
      </c>
    </row>
    <row r="2128" spans="1:7" ht="44.1" customHeight="1" x14ac:dyDescent="0.25">
      <c r="A2128" s="43" t="s">
        <v>19</v>
      </c>
      <c r="B2128" s="19" t="s">
        <v>4041</v>
      </c>
      <c r="C2128" s="26" t="s">
        <v>4031</v>
      </c>
      <c r="D2128" s="53" t="s">
        <v>11185</v>
      </c>
      <c r="E2128" s="26" t="s">
        <v>4042</v>
      </c>
      <c r="F2128" s="27" t="s">
        <v>13217</v>
      </c>
      <c r="G2128" s="53" t="s">
        <v>4043</v>
      </c>
    </row>
    <row r="2129" spans="1:7" ht="44.1" customHeight="1" x14ac:dyDescent="0.25">
      <c r="A2129" s="43" t="s">
        <v>19</v>
      </c>
      <c r="B2129" s="19" t="s">
        <v>4044</v>
      </c>
      <c r="C2129" s="26" t="s">
        <v>4031</v>
      </c>
      <c r="D2129" s="53" t="s">
        <v>11186</v>
      </c>
      <c r="E2129" s="26" t="s">
        <v>4045</v>
      </c>
      <c r="F2129" s="27" t="s">
        <v>13217</v>
      </c>
      <c r="G2129" s="53" t="s">
        <v>4046</v>
      </c>
    </row>
    <row r="2130" spans="1:7" ht="44.1" customHeight="1" x14ac:dyDescent="0.25">
      <c r="A2130" s="43" t="s">
        <v>19</v>
      </c>
      <c r="B2130" s="19" t="s">
        <v>4047</v>
      </c>
      <c r="C2130" s="26" t="s">
        <v>4031</v>
      </c>
      <c r="D2130" s="53" t="s">
        <v>4048</v>
      </c>
      <c r="E2130" s="26" t="s">
        <v>4049</v>
      </c>
      <c r="F2130" s="27" t="s">
        <v>13217</v>
      </c>
      <c r="G2130" s="53" t="s">
        <v>4050</v>
      </c>
    </row>
    <row r="2131" spans="1:7" ht="44.1" customHeight="1" x14ac:dyDescent="0.25">
      <c r="A2131" s="43" t="s">
        <v>19</v>
      </c>
      <c r="B2131" s="19" t="s">
        <v>4051</v>
      </c>
      <c r="C2131" s="26" t="s">
        <v>4031</v>
      </c>
      <c r="D2131" s="53" t="s">
        <v>11187</v>
      </c>
      <c r="E2131" s="26" t="s">
        <v>4052</v>
      </c>
      <c r="F2131" s="27" t="s">
        <v>13217</v>
      </c>
      <c r="G2131" s="53" t="s">
        <v>4053</v>
      </c>
    </row>
    <row r="2132" spans="1:7" ht="44.1" customHeight="1" x14ac:dyDescent="0.25">
      <c r="A2132" s="43" t="s">
        <v>19</v>
      </c>
      <c r="B2132" s="19" t="s">
        <v>4054</v>
      </c>
      <c r="C2132" s="26" t="s">
        <v>4031</v>
      </c>
      <c r="D2132" s="53" t="s">
        <v>11188</v>
      </c>
      <c r="E2132" s="26" t="s">
        <v>4055</v>
      </c>
      <c r="F2132" s="27" t="s">
        <v>13217</v>
      </c>
      <c r="G2132" s="53" t="s">
        <v>4056</v>
      </c>
    </row>
    <row r="2133" spans="1:7" ht="44.1" customHeight="1" x14ac:dyDescent="0.25">
      <c r="A2133" s="28" t="s">
        <v>19</v>
      </c>
      <c r="B2133" s="28" t="s">
        <v>4057</v>
      </c>
      <c r="C2133" s="28" t="s">
        <v>3669</v>
      </c>
      <c r="D2133" s="23" t="s">
        <v>4059</v>
      </c>
      <c r="E2133" s="29" t="s">
        <v>4060</v>
      </c>
      <c r="F2133" s="23" t="s">
        <v>11458</v>
      </c>
      <c r="G2133" s="23" t="s">
        <v>12774</v>
      </c>
    </row>
    <row r="2134" spans="1:7" ht="44.1" customHeight="1" x14ac:dyDescent="0.25">
      <c r="A2134" s="94" t="s">
        <v>19</v>
      </c>
      <c r="B2134" s="85" t="s">
        <v>4061</v>
      </c>
      <c r="C2134" s="24">
        <v>44817</v>
      </c>
      <c r="D2134" s="60" t="s">
        <v>4062</v>
      </c>
      <c r="E2134" s="24" t="s">
        <v>4063</v>
      </c>
      <c r="F2134" s="27" t="s">
        <v>13217</v>
      </c>
      <c r="G2134" s="60" t="s">
        <v>13171</v>
      </c>
    </row>
    <row r="2135" spans="1:7" ht="44.1" customHeight="1" x14ac:dyDescent="0.25">
      <c r="A2135" s="94" t="s">
        <v>19</v>
      </c>
      <c r="B2135" s="85" t="s">
        <v>4064</v>
      </c>
      <c r="C2135" s="24">
        <v>44817</v>
      </c>
      <c r="D2135" s="60" t="s">
        <v>4065</v>
      </c>
      <c r="E2135" s="24" t="s">
        <v>4066</v>
      </c>
      <c r="F2135" s="27" t="s">
        <v>13217</v>
      </c>
      <c r="G2135" s="60" t="s">
        <v>13172</v>
      </c>
    </row>
    <row r="2136" spans="1:7" ht="44.1" customHeight="1" x14ac:dyDescent="0.25">
      <c r="A2136" s="94" t="s">
        <v>19</v>
      </c>
      <c r="B2136" s="85" t="s">
        <v>4067</v>
      </c>
      <c r="C2136" s="24">
        <v>44817</v>
      </c>
      <c r="D2136" s="60" t="s">
        <v>4068</v>
      </c>
      <c r="E2136" s="24" t="s">
        <v>4069</v>
      </c>
      <c r="F2136" s="27" t="s">
        <v>13217</v>
      </c>
      <c r="G2136" s="60" t="s">
        <v>13172</v>
      </c>
    </row>
    <row r="2137" spans="1:7" ht="44.1" customHeight="1" x14ac:dyDescent="0.25">
      <c r="A2137" s="94" t="s">
        <v>19</v>
      </c>
      <c r="B2137" s="85" t="s">
        <v>4070</v>
      </c>
      <c r="C2137" s="24">
        <v>44817</v>
      </c>
      <c r="D2137" s="60" t="s">
        <v>4071</v>
      </c>
      <c r="E2137" s="24">
        <v>34727.5</v>
      </c>
      <c r="F2137" s="27" t="s">
        <v>13217</v>
      </c>
      <c r="G2137" s="60" t="s">
        <v>13173</v>
      </c>
    </row>
    <row r="2138" spans="1:7" ht="44.1" customHeight="1" x14ac:dyDescent="0.25">
      <c r="A2138" s="94" t="s">
        <v>19</v>
      </c>
      <c r="B2138" s="85" t="s">
        <v>4072</v>
      </c>
      <c r="C2138" s="24">
        <v>44817</v>
      </c>
      <c r="D2138" s="60" t="s">
        <v>4073</v>
      </c>
      <c r="E2138" s="24" t="s">
        <v>4074</v>
      </c>
      <c r="F2138" s="27" t="s">
        <v>13217</v>
      </c>
      <c r="G2138" s="60" t="s">
        <v>13172</v>
      </c>
    </row>
    <row r="2139" spans="1:7" ht="44.1" customHeight="1" x14ac:dyDescent="0.25">
      <c r="A2139" s="28" t="s">
        <v>19</v>
      </c>
      <c r="B2139" s="28" t="s">
        <v>4075</v>
      </c>
      <c r="C2139" s="29">
        <v>43648.5</v>
      </c>
      <c r="D2139" s="23" t="s">
        <v>4076</v>
      </c>
      <c r="E2139" s="29">
        <v>23466.5</v>
      </c>
      <c r="F2139" s="23" t="s">
        <v>11458</v>
      </c>
      <c r="G2139" s="23" t="s">
        <v>4033</v>
      </c>
    </row>
    <row r="2140" spans="1:7" ht="44.1" customHeight="1" x14ac:dyDescent="0.25">
      <c r="A2140" s="43" t="s">
        <v>19</v>
      </c>
      <c r="B2140" s="19" t="s">
        <v>4077</v>
      </c>
      <c r="C2140" s="26">
        <v>43648.5</v>
      </c>
      <c r="D2140" s="53" t="s">
        <v>4078</v>
      </c>
      <c r="E2140" s="26">
        <v>25192.5</v>
      </c>
      <c r="F2140" s="27" t="s">
        <v>13217</v>
      </c>
      <c r="G2140" s="53" t="s">
        <v>4079</v>
      </c>
    </row>
    <row r="2141" spans="1:7" ht="44.1" customHeight="1" x14ac:dyDescent="0.25">
      <c r="A2141" s="43" t="s">
        <v>19</v>
      </c>
      <c r="B2141" s="19" t="s">
        <v>4080</v>
      </c>
      <c r="C2141" s="26">
        <v>43648.5</v>
      </c>
      <c r="D2141" s="53" t="s">
        <v>4081</v>
      </c>
      <c r="E2141" s="26">
        <v>32990.5</v>
      </c>
      <c r="F2141" s="27" t="s">
        <v>13217</v>
      </c>
      <c r="G2141" s="53" t="s">
        <v>4082</v>
      </c>
    </row>
    <row r="2142" spans="1:7" ht="44.1" customHeight="1" x14ac:dyDescent="0.25">
      <c r="A2142" s="43" t="s">
        <v>19</v>
      </c>
      <c r="B2142" s="19" t="s">
        <v>4083</v>
      </c>
      <c r="C2142" s="26">
        <v>43648.5</v>
      </c>
      <c r="D2142" s="53" t="s">
        <v>4084</v>
      </c>
      <c r="E2142" s="26">
        <v>34241.5</v>
      </c>
      <c r="F2142" s="27" t="s">
        <v>13217</v>
      </c>
      <c r="G2142" s="53" t="s">
        <v>4085</v>
      </c>
    </row>
    <row r="2143" spans="1:7" ht="44.1" customHeight="1" x14ac:dyDescent="0.25">
      <c r="A2143" s="43" t="s">
        <v>19</v>
      </c>
      <c r="B2143" s="19" t="s">
        <v>4086</v>
      </c>
      <c r="C2143" s="26">
        <v>43648.5</v>
      </c>
      <c r="D2143" s="53" t="s">
        <v>4087</v>
      </c>
      <c r="E2143" s="26">
        <v>35351.5</v>
      </c>
      <c r="F2143" s="27" t="s">
        <v>13217</v>
      </c>
      <c r="G2143" s="53" t="s">
        <v>4082</v>
      </c>
    </row>
    <row r="2144" spans="1:7" ht="44.1" customHeight="1" x14ac:dyDescent="0.25">
      <c r="A2144" s="43" t="s">
        <v>19</v>
      </c>
      <c r="B2144" s="19" t="s">
        <v>4088</v>
      </c>
      <c r="C2144" s="26">
        <v>43648.5</v>
      </c>
      <c r="D2144" s="53" t="s">
        <v>4089</v>
      </c>
      <c r="E2144" s="26">
        <v>37586.5</v>
      </c>
      <c r="F2144" s="27" t="s">
        <v>13217</v>
      </c>
      <c r="G2144" s="53" t="s">
        <v>4085</v>
      </c>
    </row>
    <row r="2145" spans="1:7" ht="44.1" customHeight="1" x14ac:dyDescent="0.25">
      <c r="A2145" s="28" t="s">
        <v>19</v>
      </c>
      <c r="B2145" s="28" t="s">
        <v>4090</v>
      </c>
      <c r="C2145" s="29">
        <v>43648.5</v>
      </c>
      <c r="D2145" s="23" t="s">
        <v>4091</v>
      </c>
      <c r="E2145" s="29">
        <v>23710.5</v>
      </c>
      <c r="F2145" s="23" t="s">
        <v>11458</v>
      </c>
      <c r="G2145" s="23" t="s">
        <v>4033</v>
      </c>
    </row>
    <row r="2146" spans="1:7" ht="44.1" customHeight="1" x14ac:dyDescent="0.25">
      <c r="A2146" s="43" t="s">
        <v>19</v>
      </c>
      <c r="B2146" s="19" t="s">
        <v>4092</v>
      </c>
      <c r="C2146" s="26">
        <v>43648.5</v>
      </c>
      <c r="D2146" s="53" t="s">
        <v>4093</v>
      </c>
      <c r="E2146" s="26">
        <v>31709.5</v>
      </c>
      <c r="F2146" s="27" t="s">
        <v>13217</v>
      </c>
      <c r="G2146" s="53" t="s">
        <v>4094</v>
      </c>
    </row>
    <row r="2147" spans="1:7" ht="44.1" customHeight="1" x14ac:dyDescent="0.25">
      <c r="A2147" s="43" t="s">
        <v>19</v>
      </c>
      <c r="B2147" s="19" t="s">
        <v>4095</v>
      </c>
      <c r="C2147" s="26">
        <v>43648.5</v>
      </c>
      <c r="D2147" s="53" t="s">
        <v>4096</v>
      </c>
      <c r="E2147" s="26">
        <v>32362.5</v>
      </c>
      <c r="F2147" s="27" t="s">
        <v>13217</v>
      </c>
      <c r="G2147" s="53" t="s">
        <v>4097</v>
      </c>
    </row>
    <row r="2148" spans="1:7" ht="44.1" customHeight="1" x14ac:dyDescent="0.25">
      <c r="A2148" s="28" t="s">
        <v>19</v>
      </c>
      <c r="B2148" s="28" t="s">
        <v>4099</v>
      </c>
      <c r="C2148" s="29">
        <v>43851.5</v>
      </c>
      <c r="D2148" s="23" t="s">
        <v>4100</v>
      </c>
      <c r="E2148" s="29">
        <v>23704.5</v>
      </c>
      <c r="F2148" s="23" t="s">
        <v>11458</v>
      </c>
      <c r="G2148" s="23" t="s">
        <v>11189</v>
      </c>
    </row>
    <row r="2149" spans="1:7" ht="44.1" customHeight="1" x14ac:dyDescent="0.25">
      <c r="A2149" s="43" t="s">
        <v>19</v>
      </c>
      <c r="B2149" s="19" t="s">
        <v>4101</v>
      </c>
      <c r="C2149" s="26">
        <v>43851.5</v>
      </c>
      <c r="D2149" s="53" t="s">
        <v>4102</v>
      </c>
      <c r="E2149" s="26">
        <v>20798.5</v>
      </c>
      <c r="F2149" s="27" t="s">
        <v>13217</v>
      </c>
      <c r="G2149" s="53" t="s">
        <v>11190</v>
      </c>
    </row>
    <row r="2150" spans="1:7" ht="44.1" customHeight="1" x14ac:dyDescent="0.25">
      <c r="A2150" s="43" t="s">
        <v>19</v>
      </c>
      <c r="B2150" s="19" t="s">
        <v>4103</v>
      </c>
      <c r="C2150" s="26">
        <v>43851.5</v>
      </c>
      <c r="D2150" s="53" t="s">
        <v>4104</v>
      </c>
      <c r="E2150" s="26">
        <v>21713.5</v>
      </c>
      <c r="F2150" s="27" t="s">
        <v>13217</v>
      </c>
      <c r="G2150" s="53" t="s">
        <v>11190</v>
      </c>
    </row>
    <row r="2151" spans="1:7" ht="44.1" customHeight="1" x14ac:dyDescent="0.25">
      <c r="A2151" s="43" t="s">
        <v>19</v>
      </c>
      <c r="B2151" s="19" t="s">
        <v>4105</v>
      </c>
      <c r="C2151" s="26">
        <v>43851.5</v>
      </c>
      <c r="D2151" s="53" t="s">
        <v>4106</v>
      </c>
      <c r="E2151" s="26">
        <v>18523.5</v>
      </c>
      <c r="F2151" s="27" t="s">
        <v>13217</v>
      </c>
      <c r="G2151" s="53" t="s">
        <v>11191</v>
      </c>
    </row>
    <row r="2152" spans="1:7" ht="44.1" customHeight="1" x14ac:dyDescent="0.25">
      <c r="A2152" s="43" t="s">
        <v>19</v>
      </c>
      <c r="B2152" s="19" t="s">
        <v>4107</v>
      </c>
      <c r="C2152" s="26">
        <v>43851.5</v>
      </c>
      <c r="D2152" s="53" t="s">
        <v>4108</v>
      </c>
      <c r="E2152" s="26">
        <v>22719.5</v>
      </c>
      <c r="F2152" s="27" t="s">
        <v>13217</v>
      </c>
      <c r="G2152" s="53" t="s">
        <v>11192</v>
      </c>
    </row>
    <row r="2153" spans="1:7" ht="44.1" customHeight="1" x14ac:dyDescent="0.25">
      <c r="A2153" s="43" t="s">
        <v>19</v>
      </c>
      <c r="B2153" s="19" t="s">
        <v>4109</v>
      </c>
      <c r="C2153" s="26">
        <v>43851.5</v>
      </c>
      <c r="D2153" s="53" t="s">
        <v>4110</v>
      </c>
      <c r="E2153" s="26">
        <v>32714.5</v>
      </c>
      <c r="F2153" s="27" t="s">
        <v>13217</v>
      </c>
      <c r="G2153" s="53" t="s">
        <v>11193</v>
      </c>
    </row>
    <row r="2154" spans="1:7" ht="44.1" customHeight="1" x14ac:dyDescent="0.25">
      <c r="A2154" s="43" t="s">
        <v>19</v>
      </c>
      <c r="B2154" s="19" t="s">
        <v>4111</v>
      </c>
      <c r="C2154" s="26">
        <v>43851.5</v>
      </c>
      <c r="D2154" s="53" t="s">
        <v>4112</v>
      </c>
      <c r="E2154" s="26">
        <v>34007.5</v>
      </c>
      <c r="F2154" s="27" t="s">
        <v>13217</v>
      </c>
      <c r="G2154" s="53" t="s">
        <v>11193</v>
      </c>
    </row>
    <row r="2155" spans="1:7" ht="44.1" customHeight="1" x14ac:dyDescent="0.25">
      <c r="A2155" s="43" t="s">
        <v>19</v>
      </c>
      <c r="B2155" s="19" t="s">
        <v>4113</v>
      </c>
      <c r="C2155" s="26">
        <v>43851.5</v>
      </c>
      <c r="D2155" s="53" t="s">
        <v>4114</v>
      </c>
      <c r="E2155" s="26">
        <v>37021.5</v>
      </c>
      <c r="F2155" s="27" t="s">
        <v>13217</v>
      </c>
      <c r="G2155" s="53" t="s">
        <v>11193</v>
      </c>
    </row>
    <row r="2156" spans="1:7" ht="44.1" customHeight="1" x14ac:dyDescent="0.25">
      <c r="A2156" s="28" t="s">
        <v>19</v>
      </c>
      <c r="B2156" s="28" t="s">
        <v>4115</v>
      </c>
      <c r="C2156" s="29" t="s">
        <v>4098</v>
      </c>
      <c r="D2156" s="23" t="s">
        <v>4116</v>
      </c>
      <c r="E2156" s="29" t="s">
        <v>4117</v>
      </c>
      <c r="F2156" s="23" t="s">
        <v>11458</v>
      </c>
      <c r="G2156" s="23" t="s">
        <v>4118</v>
      </c>
    </row>
    <row r="2157" spans="1:7" ht="44.1" customHeight="1" x14ac:dyDescent="0.25">
      <c r="A2157" s="43" t="s">
        <v>19</v>
      </c>
      <c r="B2157" s="19">
        <v>751206301383</v>
      </c>
      <c r="C2157" s="26" t="s">
        <v>4098</v>
      </c>
      <c r="D2157" s="53" t="s">
        <v>4119</v>
      </c>
      <c r="E2157" s="26">
        <v>27734</v>
      </c>
      <c r="F2157" s="27" t="s">
        <v>13217</v>
      </c>
      <c r="G2157" s="53" t="s">
        <v>4120</v>
      </c>
    </row>
    <row r="2158" spans="1:7" ht="44.1" customHeight="1" x14ac:dyDescent="0.25">
      <c r="A2158" s="43" t="s">
        <v>19</v>
      </c>
      <c r="B2158" s="19" t="s">
        <v>4121</v>
      </c>
      <c r="C2158" s="26" t="s">
        <v>4098</v>
      </c>
      <c r="D2158" s="53" t="s">
        <v>4122</v>
      </c>
      <c r="E2158" s="26" t="s">
        <v>4123</v>
      </c>
      <c r="F2158" s="27" t="s">
        <v>13217</v>
      </c>
      <c r="G2158" s="53" t="s">
        <v>4124</v>
      </c>
    </row>
    <row r="2159" spans="1:7" ht="44.1" customHeight="1" x14ac:dyDescent="0.25">
      <c r="A2159" s="43" t="s">
        <v>19</v>
      </c>
      <c r="B2159" s="19" t="s">
        <v>4125</v>
      </c>
      <c r="C2159" s="26">
        <v>43851.5</v>
      </c>
      <c r="D2159" s="53" t="s">
        <v>4126</v>
      </c>
      <c r="E2159" s="26">
        <v>30934.5</v>
      </c>
      <c r="F2159" s="27" t="s">
        <v>13217</v>
      </c>
      <c r="G2159" s="53" t="s">
        <v>4127</v>
      </c>
    </row>
    <row r="2160" spans="1:7" ht="44.1" customHeight="1" x14ac:dyDescent="0.25">
      <c r="A2160" s="43" t="s">
        <v>19</v>
      </c>
      <c r="B2160" s="19" t="s">
        <v>4128</v>
      </c>
      <c r="C2160" s="26">
        <v>43851.5</v>
      </c>
      <c r="D2160" s="53" t="s">
        <v>4129</v>
      </c>
      <c r="E2160" s="26">
        <v>34137.5</v>
      </c>
      <c r="F2160" s="27" t="s">
        <v>13217</v>
      </c>
      <c r="G2160" s="53" t="s">
        <v>4127</v>
      </c>
    </row>
    <row r="2161" spans="1:7" ht="44.1" customHeight="1" x14ac:dyDescent="0.25">
      <c r="A2161" s="43" t="s">
        <v>19</v>
      </c>
      <c r="B2161" s="19" t="s">
        <v>4130</v>
      </c>
      <c r="C2161" s="26" t="s">
        <v>4098</v>
      </c>
      <c r="D2161" s="53" t="s">
        <v>4131</v>
      </c>
      <c r="E2161" s="26" t="s">
        <v>4132</v>
      </c>
      <c r="F2161" s="27" t="s">
        <v>13217</v>
      </c>
      <c r="G2161" s="53" t="s">
        <v>4133</v>
      </c>
    </row>
    <row r="2162" spans="1:7" ht="42" customHeight="1" x14ac:dyDescent="0.25">
      <c r="A2162" s="28" t="s">
        <v>19</v>
      </c>
      <c r="B2162" s="28" t="s">
        <v>1918</v>
      </c>
      <c r="C2162" s="29">
        <v>42675.5</v>
      </c>
      <c r="D2162" s="23" t="s">
        <v>1919</v>
      </c>
      <c r="E2162" s="29">
        <v>27827.5</v>
      </c>
      <c r="F2162" s="23" t="s">
        <v>11458</v>
      </c>
      <c r="G2162" s="23" t="s">
        <v>15351</v>
      </c>
    </row>
    <row r="2163" spans="1:7" ht="44.1" customHeight="1" x14ac:dyDescent="0.25">
      <c r="A2163" s="43" t="s">
        <v>19</v>
      </c>
      <c r="B2163" s="19" t="s">
        <v>1937</v>
      </c>
      <c r="C2163" s="26">
        <v>42675</v>
      </c>
      <c r="D2163" s="53" t="s">
        <v>1938</v>
      </c>
      <c r="E2163" s="26">
        <v>18910.5</v>
      </c>
      <c r="F2163" s="27" t="s">
        <v>13217</v>
      </c>
      <c r="G2163" s="53" t="s">
        <v>4134</v>
      </c>
    </row>
    <row r="2164" spans="1:7" ht="44.1" customHeight="1" x14ac:dyDescent="0.25">
      <c r="A2164" s="43" t="s">
        <v>19</v>
      </c>
      <c r="B2164" s="19" t="s">
        <v>1941</v>
      </c>
      <c r="C2164" s="26">
        <v>42675</v>
      </c>
      <c r="D2164" s="53" t="s">
        <v>1942</v>
      </c>
      <c r="E2164" s="26">
        <v>19485.5</v>
      </c>
      <c r="F2164" s="27" t="s">
        <v>13217</v>
      </c>
      <c r="G2164" s="53" t="s">
        <v>4135</v>
      </c>
    </row>
    <row r="2165" spans="1:7" ht="44.1" customHeight="1" x14ac:dyDescent="0.25">
      <c r="A2165" s="43" t="s">
        <v>19</v>
      </c>
      <c r="B2165" s="19" t="s">
        <v>1915</v>
      </c>
      <c r="C2165" s="26">
        <v>42675</v>
      </c>
      <c r="D2165" s="53" t="s">
        <v>1916</v>
      </c>
      <c r="E2165" s="26">
        <v>28135.5</v>
      </c>
      <c r="F2165" s="27" t="s">
        <v>13217</v>
      </c>
      <c r="G2165" s="53" t="s">
        <v>4136</v>
      </c>
    </row>
    <row r="2166" spans="1:7" ht="48" customHeight="1" x14ac:dyDescent="0.25">
      <c r="A2166" s="43" t="s">
        <v>19</v>
      </c>
      <c r="B2166" s="19" t="s">
        <v>1922</v>
      </c>
      <c r="C2166" s="26">
        <v>42675</v>
      </c>
      <c r="D2166" s="53" t="s">
        <v>10963</v>
      </c>
      <c r="E2166" s="26">
        <v>37823.5</v>
      </c>
      <c r="F2166" s="27" t="s">
        <v>13217</v>
      </c>
      <c r="G2166" s="53" t="s">
        <v>4137</v>
      </c>
    </row>
    <row r="2167" spans="1:7" ht="44.1" customHeight="1" x14ac:dyDescent="0.25">
      <c r="A2167" s="43" t="s">
        <v>19</v>
      </c>
      <c r="B2167" s="19" t="s">
        <v>1925</v>
      </c>
      <c r="C2167" s="26">
        <v>42675</v>
      </c>
      <c r="D2167" s="53" t="s">
        <v>1926</v>
      </c>
      <c r="E2167" s="26">
        <v>20090.5</v>
      </c>
      <c r="F2167" s="27" t="s">
        <v>13217</v>
      </c>
      <c r="G2167" s="53" t="s">
        <v>4138</v>
      </c>
    </row>
    <row r="2168" spans="1:7" ht="44.1" customHeight="1" x14ac:dyDescent="0.25">
      <c r="A2168" s="43" t="s">
        <v>19</v>
      </c>
      <c r="B2168" s="19" t="s">
        <v>1929</v>
      </c>
      <c r="C2168" s="26">
        <v>42675</v>
      </c>
      <c r="D2168" s="53" t="s">
        <v>1930</v>
      </c>
      <c r="E2168" s="26">
        <v>20036.5</v>
      </c>
      <c r="F2168" s="27" t="s">
        <v>13217</v>
      </c>
      <c r="G2168" s="53" t="s">
        <v>4139</v>
      </c>
    </row>
    <row r="2169" spans="1:7" ht="44.1" customHeight="1" x14ac:dyDescent="0.25">
      <c r="A2169" s="43" t="s">
        <v>19</v>
      </c>
      <c r="B2169" s="19" t="s">
        <v>1933</v>
      </c>
      <c r="C2169" s="26">
        <v>42675</v>
      </c>
      <c r="D2169" s="53" t="s">
        <v>1934</v>
      </c>
      <c r="E2169" s="26">
        <v>31527.5</v>
      </c>
      <c r="F2169" s="27" t="s">
        <v>13217</v>
      </c>
      <c r="G2169" s="53" t="s">
        <v>4140</v>
      </c>
    </row>
    <row r="2170" spans="1:7" ht="49.5" customHeight="1" x14ac:dyDescent="0.25">
      <c r="A2170" s="28" t="s">
        <v>19</v>
      </c>
      <c r="B2170" s="28" t="s">
        <v>4150</v>
      </c>
      <c r="C2170" s="29">
        <v>43851.5</v>
      </c>
      <c r="D2170" s="23" t="s">
        <v>4151</v>
      </c>
      <c r="E2170" s="29">
        <v>28866.5</v>
      </c>
      <c r="F2170" s="23" t="s">
        <v>11458</v>
      </c>
      <c r="G2170" s="23" t="s">
        <v>4152</v>
      </c>
    </row>
    <row r="2171" spans="1:7" ht="44.1" customHeight="1" x14ac:dyDescent="0.25">
      <c r="A2171" s="43" t="s">
        <v>19</v>
      </c>
      <c r="B2171" s="19" t="s">
        <v>4153</v>
      </c>
      <c r="C2171" s="26">
        <v>43851.5</v>
      </c>
      <c r="D2171" s="53" t="s">
        <v>4154</v>
      </c>
      <c r="E2171" s="26">
        <v>13241.5</v>
      </c>
      <c r="F2171" s="27" t="s">
        <v>13217</v>
      </c>
      <c r="G2171" s="53" t="s">
        <v>4155</v>
      </c>
    </row>
    <row r="2172" spans="1:7" ht="44.1" customHeight="1" x14ac:dyDescent="0.25">
      <c r="A2172" s="43" t="s">
        <v>19</v>
      </c>
      <c r="B2172" s="19" t="s">
        <v>4156</v>
      </c>
      <c r="C2172" s="26">
        <v>43851.5</v>
      </c>
      <c r="D2172" s="53" t="s">
        <v>4157</v>
      </c>
      <c r="E2172" s="26">
        <v>22765.5</v>
      </c>
      <c r="F2172" s="27" t="s">
        <v>13217</v>
      </c>
      <c r="G2172" s="53" t="s">
        <v>4158</v>
      </c>
    </row>
    <row r="2173" spans="1:7" ht="44.1" customHeight="1" x14ac:dyDescent="0.25">
      <c r="A2173" s="43" t="s">
        <v>19</v>
      </c>
      <c r="B2173" s="19" t="s">
        <v>4159</v>
      </c>
      <c r="C2173" s="26">
        <v>43851.5</v>
      </c>
      <c r="D2173" s="53" t="s">
        <v>4160</v>
      </c>
      <c r="E2173" s="26">
        <v>23599.5</v>
      </c>
      <c r="F2173" s="27" t="s">
        <v>13217</v>
      </c>
      <c r="G2173" s="53" t="s">
        <v>4158</v>
      </c>
    </row>
    <row r="2174" spans="1:7" ht="44.1" customHeight="1" x14ac:dyDescent="0.25">
      <c r="A2174" s="43" t="s">
        <v>19</v>
      </c>
      <c r="B2174" s="19" t="s">
        <v>4161</v>
      </c>
      <c r="C2174" s="26">
        <v>43851.5</v>
      </c>
      <c r="D2174" s="53" t="s">
        <v>4162</v>
      </c>
      <c r="E2174" s="26">
        <v>24502.5</v>
      </c>
      <c r="F2174" s="27" t="s">
        <v>13217</v>
      </c>
      <c r="G2174" s="53" t="s">
        <v>4158</v>
      </c>
    </row>
    <row r="2175" spans="1:7" ht="44.1" customHeight="1" x14ac:dyDescent="0.25">
      <c r="A2175" s="43" t="s">
        <v>19</v>
      </c>
      <c r="B2175" s="19" t="s">
        <v>4163</v>
      </c>
      <c r="C2175" s="26">
        <v>43851.5</v>
      </c>
      <c r="D2175" s="53" t="s">
        <v>4164</v>
      </c>
      <c r="E2175" s="26">
        <v>25164.5</v>
      </c>
      <c r="F2175" s="27" t="s">
        <v>13217</v>
      </c>
      <c r="G2175" s="53" t="s">
        <v>4165</v>
      </c>
    </row>
    <row r="2176" spans="1:7" ht="49.5" customHeight="1" x14ac:dyDescent="0.25">
      <c r="A2176" s="43" t="s">
        <v>19</v>
      </c>
      <c r="B2176" s="19" t="s">
        <v>4166</v>
      </c>
      <c r="C2176" s="26">
        <v>43851.5</v>
      </c>
      <c r="D2176" s="53" t="s">
        <v>4167</v>
      </c>
      <c r="E2176" s="26">
        <v>26813.5</v>
      </c>
      <c r="F2176" s="27" t="s">
        <v>13217</v>
      </c>
      <c r="G2176" s="53" t="s">
        <v>4158</v>
      </c>
    </row>
    <row r="2177" spans="1:7" ht="54" customHeight="1" x14ac:dyDescent="0.25">
      <c r="A2177" s="43" t="s">
        <v>19</v>
      </c>
      <c r="B2177" s="19" t="s">
        <v>4168</v>
      </c>
      <c r="C2177" s="26">
        <v>43851.5</v>
      </c>
      <c r="D2177" s="53" t="s">
        <v>4169</v>
      </c>
      <c r="E2177" s="26">
        <v>30309.5</v>
      </c>
      <c r="F2177" s="27" t="s">
        <v>13217</v>
      </c>
      <c r="G2177" s="53" t="s">
        <v>4158</v>
      </c>
    </row>
    <row r="2178" spans="1:7" ht="58.5" customHeight="1" x14ac:dyDescent="0.25">
      <c r="A2178" s="43" t="s">
        <v>19</v>
      </c>
      <c r="B2178" s="19" t="s">
        <v>4170</v>
      </c>
      <c r="C2178" s="26">
        <v>43851.5</v>
      </c>
      <c r="D2178" s="53" t="s">
        <v>4171</v>
      </c>
      <c r="E2178" s="26">
        <v>32105.5</v>
      </c>
      <c r="F2178" s="27" t="s">
        <v>13217</v>
      </c>
      <c r="G2178" s="53" t="s">
        <v>4158</v>
      </c>
    </row>
    <row r="2179" spans="1:7" ht="50.25" customHeight="1" x14ac:dyDescent="0.25">
      <c r="A2179" s="43" t="s">
        <v>19</v>
      </c>
      <c r="B2179" s="19" t="s">
        <v>4172</v>
      </c>
      <c r="C2179" s="26">
        <v>43851.5</v>
      </c>
      <c r="D2179" s="53" t="s">
        <v>4173</v>
      </c>
      <c r="E2179" s="26">
        <v>29232.5</v>
      </c>
      <c r="F2179" s="27" t="s">
        <v>13217</v>
      </c>
      <c r="G2179" s="53" t="s">
        <v>4174</v>
      </c>
    </row>
    <row r="2180" spans="1:7" ht="47.25" customHeight="1" x14ac:dyDescent="0.25">
      <c r="A2180" s="28" t="s">
        <v>19</v>
      </c>
      <c r="B2180" s="28" t="s">
        <v>13022</v>
      </c>
      <c r="C2180" s="29" t="s">
        <v>13023</v>
      </c>
      <c r="D2180" s="23" t="s">
        <v>13024</v>
      </c>
      <c r="E2180" s="29" t="s">
        <v>13025</v>
      </c>
      <c r="F2180" s="23" t="s">
        <v>11458</v>
      </c>
      <c r="G2180" s="23" t="s">
        <v>14641</v>
      </c>
    </row>
    <row r="2181" spans="1:7" ht="93" customHeight="1" x14ac:dyDescent="0.25">
      <c r="A2181" s="28" t="s">
        <v>20</v>
      </c>
      <c r="B2181" s="28"/>
      <c r="C2181" s="29" t="s">
        <v>4029</v>
      </c>
      <c r="D2181" s="23" t="s">
        <v>4175</v>
      </c>
      <c r="E2181" s="29" t="s">
        <v>4176</v>
      </c>
      <c r="F2181" s="23" t="s">
        <v>11458</v>
      </c>
      <c r="G2181" s="23" t="s">
        <v>13192</v>
      </c>
    </row>
    <row r="2182" spans="1:7" ht="74.099999999999994" customHeight="1" x14ac:dyDescent="0.25">
      <c r="A2182" s="94" t="s">
        <v>20</v>
      </c>
      <c r="B2182" s="19"/>
      <c r="C2182" s="26" t="s">
        <v>4029</v>
      </c>
      <c r="D2182" s="53" t="s">
        <v>4177</v>
      </c>
      <c r="E2182" s="26" t="s">
        <v>4178</v>
      </c>
      <c r="F2182" s="27" t="s">
        <v>13217</v>
      </c>
      <c r="G2182" s="53" t="s">
        <v>5781</v>
      </c>
    </row>
    <row r="2183" spans="1:7" ht="44.1" customHeight="1" x14ac:dyDescent="0.25">
      <c r="A2183" s="28" t="s">
        <v>20</v>
      </c>
      <c r="B2183" s="28"/>
      <c r="C2183" s="29" t="s">
        <v>4179</v>
      </c>
      <c r="D2183" s="23" t="s">
        <v>4180</v>
      </c>
      <c r="E2183" s="29" t="s">
        <v>4181</v>
      </c>
      <c r="F2183" s="23" t="s">
        <v>11458</v>
      </c>
      <c r="G2183" s="23" t="s">
        <v>4182</v>
      </c>
    </row>
    <row r="2184" spans="1:7" ht="49.5" customHeight="1" x14ac:dyDescent="0.25">
      <c r="A2184" s="28" t="s">
        <v>20</v>
      </c>
      <c r="B2184" s="28"/>
      <c r="C2184" s="29" t="s">
        <v>4183</v>
      </c>
      <c r="D2184" s="23" t="s">
        <v>4184</v>
      </c>
      <c r="E2184" s="29" t="s">
        <v>4185</v>
      </c>
      <c r="F2184" s="23" t="s">
        <v>11458</v>
      </c>
      <c r="G2184" s="23" t="s">
        <v>4186</v>
      </c>
    </row>
    <row r="2185" spans="1:7" ht="44.1" customHeight="1" x14ac:dyDescent="0.25">
      <c r="A2185" s="28" t="s">
        <v>19</v>
      </c>
      <c r="B2185" s="28" t="s">
        <v>4187</v>
      </c>
      <c r="C2185" s="29" t="s">
        <v>4188</v>
      </c>
      <c r="D2185" s="23" t="s">
        <v>4189</v>
      </c>
      <c r="E2185" s="29" t="s">
        <v>4190</v>
      </c>
      <c r="F2185" s="23" t="s">
        <v>11458</v>
      </c>
      <c r="G2185" s="23" t="s">
        <v>4191</v>
      </c>
    </row>
    <row r="2186" spans="1:7" ht="44.1" customHeight="1" x14ac:dyDescent="0.25">
      <c r="A2186" s="43" t="s">
        <v>19</v>
      </c>
      <c r="B2186" s="19" t="s">
        <v>4192</v>
      </c>
      <c r="C2186" s="26" t="s">
        <v>4188</v>
      </c>
      <c r="D2186" s="53" t="s">
        <v>4193</v>
      </c>
      <c r="E2186" s="26" t="s">
        <v>4194</v>
      </c>
      <c r="F2186" s="27" t="s">
        <v>13217</v>
      </c>
      <c r="G2186" s="53" t="s">
        <v>4195</v>
      </c>
    </row>
    <row r="2187" spans="1:7" ht="44.1" customHeight="1" x14ac:dyDescent="0.25">
      <c r="A2187" s="43" t="s">
        <v>19</v>
      </c>
      <c r="B2187" s="19" t="s">
        <v>4196</v>
      </c>
      <c r="C2187" s="26" t="s">
        <v>4188</v>
      </c>
      <c r="D2187" s="53" t="s">
        <v>4197</v>
      </c>
      <c r="E2187" s="26" t="s">
        <v>4198</v>
      </c>
      <c r="F2187" s="27" t="s">
        <v>13217</v>
      </c>
      <c r="G2187" s="53" t="s">
        <v>4199</v>
      </c>
    </row>
    <row r="2188" spans="1:7" ht="44.1" customHeight="1" x14ac:dyDescent="0.25">
      <c r="A2188" s="43" t="s">
        <v>19</v>
      </c>
      <c r="B2188" s="85">
        <v>710529300430</v>
      </c>
      <c r="C2188" s="26" t="s">
        <v>4188</v>
      </c>
      <c r="D2188" s="53" t="s">
        <v>4200</v>
      </c>
      <c r="E2188" s="26" t="s">
        <v>4201</v>
      </c>
      <c r="F2188" s="27" t="s">
        <v>13217</v>
      </c>
      <c r="G2188" s="53" t="s">
        <v>4202</v>
      </c>
    </row>
    <row r="2189" spans="1:7" ht="42" customHeight="1" x14ac:dyDescent="0.25">
      <c r="A2189" s="43" t="s">
        <v>19</v>
      </c>
      <c r="B2189" s="19" t="s">
        <v>4203</v>
      </c>
      <c r="C2189" s="26" t="s">
        <v>4188</v>
      </c>
      <c r="D2189" s="53" t="s">
        <v>4204</v>
      </c>
      <c r="E2189" s="26" t="s">
        <v>4205</v>
      </c>
      <c r="F2189" s="27" t="s">
        <v>13217</v>
      </c>
      <c r="G2189" s="53" t="s">
        <v>4206</v>
      </c>
    </row>
    <row r="2190" spans="1:7" ht="44.1" customHeight="1" x14ac:dyDescent="0.25">
      <c r="A2190" s="43" t="s">
        <v>19</v>
      </c>
      <c r="B2190" s="19" t="s">
        <v>4207</v>
      </c>
      <c r="C2190" s="26" t="s">
        <v>4188</v>
      </c>
      <c r="D2190" s="53" t="s">
        <v>4208</v>
      </c>
      <c r="E2190" s="26" t="s">
        <v>4209</v>
      </c>
      <c r="F2190" s="27" t="s">
        <v>13217</v>
      </c>
      <c r="G2190" s="53" t="s">
        <v>4210</v>
      </c>
    </row>
    <row r="2191" spans="1:7" ht="44.1" customHeight="1" x14ac:dyDescent="0.25">
      <c r="A2191" s="43" t="s">
        <v>19</v>
      </c>
      <c r="B2191" s="19" t="s">
        <v>4211</v>
      </c>
      <c r="C2191" s="26" t="s">
        <v>4188</v>
      </c>
      <c r="D2191" s="53" t="s">
        <v>4212</v>
      </c>
      <c r="E2191" s="26" t="s">
        <v>4213</v>
      </c>
      <c r="F2191" s="27" t="s">
        <v>13217</v>
      </c>
      <c r="G2191" s="53" t="s">
        <v>4214</v>
      </c>
    </row>
    <row r="2192" spans="1:7" ht="44.1" customHeight="1" x14ac:dyDescent="0.25">
      <c r="A2192" s="43" t="s">
        <v>19</v>
      </c>
      <c r="B2192" s="19" t="s">
        <v>4215</v>
      </c>
      <c r="C2192" s="26" t="s">
        <v>4188</v>
      </c>
      <c r="D2192" s="53" t="s">
        <v>4216</v>
      </c>
      <c r="E2192" s="26" t="s">
        <v>4217</v>
      </c>
      <c r="F2192" s="27" t="s">
        <v>13217</v>
      </c>
      <c r="G2192" s="53" t="s">
        <v>4218</v>
      </c>
    </row>
    <row r="2193" spans="1:7" ht="44.1" customHeight="1" x14ac:dyDescent="0.25">
      <c r="A2193" s="28" t="s">
        <v>19</v>
      </c>
      <c r="B2193" s="28" t="s">
        <v>4219</v>
      </c>
      <c r="C2193" s="29">
        <v>44013.5</v>
      </c>
      <c r="D2193" s="23" t="s">
        <v>4220</v>
      </c>
      <c r="E2193" s="29">
        <v>31830.5</v>
      </c>
      <c r="F2193" s="23" t="s">
        <v>11458</v>
      </c>
      <c r="G2193" s="23" t="s">
        <v>4221</v>
      </c>
    </row>
    <row r="2194" spans="1:7" ht="54" customHeight="1" x14ac:dyDescent="0.25">
      <c r="A2194" s="43" t="s">
        <v>19</v>
      </c>
      <c r="B2194" s="19" t="s">
        <v>4222</v>
      </c>
      <c r="C2194" s="26">
        <v>44013.5</v>
      </c>
      <c r="D2194" s="53" t="s">
        <v>4223</v>
      </c>
      <c r="E2194" s="26">
        <v>23026.5</v>
      </c>
      <c r="F2194" s="27" t="s">
        <v>13217</v>
      </c>
      <c r="G2194" s="53" t="s">
        <v>4224</v>
      </c>
    </row>
    <row r="2195" spans="1:7" ht="44.1" customHeight="1" x14ac:dyDescent="0.25">
      <c r="A2195" s="43" t="s">
        <v>19</v>
      </c>
      <c r="B2195" s="19" t="s">
        <v>4225</v>
      </c>
      <c r="C2195" s="26">
        <v>44013.5</v>
      </c>
      <c r="D2195" s="53" t="s">
        <v>4226</v>
      </c>
      <c r="E2195" s="26">
        <v>24512.5</v>
      </c>
      <c r="F2195" s="27" t="s">
        <v>13217</v>
      </c>
      <c r="G2195" s="53" t="s">
        <v>4227</v>
      </c>
    </row>
    <row r="2196" spans="1:7" ht="44.1" customHeight="1" x14ac:dyDescent="0.25">
      <c r="A2196" s="43" t="s">
        <v>19</v>
      </c>
      <c r="B2196" s="19" t="s">
        <v>4228</v>
      </c>
      <c r="C2196" s="26">
        <v>44013.5</v>
      </c>
      <c r="D2196" s="53" t="s">
        <v>4229</v>
      </c>
      <c r="E2196" s="26">
        <v>32692.5</v>
      </c>
      <c r="F2196" s="27" t="s">
        <v>13217</v>
      </c>
      <c r="G2196" s="53" t="s">
        <v>4230</v>
      </c>
    </row>
    <row r="2197" spans="1:7" ht="44.1" customHeight="1" x14ac:dyDescent="0.25">
      <c r="A2197" s="43" t="s">
        <v>19</v>
      </c>
      <c r="B2197" s="19" t="s">
        <v>4231</v>
      </c>
      <c r="C2197" s="26">
        <v>44013.5</v>
      </c>
      <c r="D2197" s="53" t="s">
        <v>4232</v>
      </c>
      <c r="E2197" s="26">
        <v>34679.5</v>
      </c>
      <c r="F2197" s="27" t="s">
        <v>13217</v>
      </c>
      <c r="G2197" s="53" t="s">
        <v>4233</v>
      </c>
    </row>
    <row r="2198" spans="1:7" ht="44.1" customHeight="1" x14ac:dyDescent="0.25">
      <c r="A2198" s="28" t="s">
        <v>19</v>
      </c>
      <c r="B2198" s="28" t="s">
        <v>4234</v>
      </c>
      <c r="C2198" s="29" t="s">
        <v>4235</v>
      </c>
      <c r="D2198" s="23" t="s">
        <v>4236</v>
      </c>
      <c r="E2198" s="29" t="s">
        <v>4237</v>
      </c>
      <c r="F2198" s="23" t="s">
        <v>11458</v>
      </c>
      <c r="G2198" s="23" t="s">
        <v>11194</v>
      </c>
    </row>
    <row r="2199" spans="1:7" ht="44.1" customHeight="1" x14ac:dyDescent="0.25">
      <c r="A2199" s="43" t="s">
        <v>19</v>
      </c>
      <c r="B2199" s="19" t="s">
        <v>4238</v>
      </c>
      <c r="C2199" s="26" t="s">
        <v>4235</v>
      </c>
      <c r="D2199" s="53" t="s">
        <v>4239</v>
      </c>
      <c r="E2199" s="26" t="s">
        <v>4240</v>
      </c>
      <c r="F2199" s="27" t="s">
        <v>13217</v>
      </c>
      <c r="G2199" s="53" t="s">
        <v>10891</v>
      </c>
    </row>
    <row r="2200" spans="1:7" ht="44.1" customHeight="1" x14ac:dyDescent="0.25">
      <c r="A2200" s="43" t="s">
        <v>19</v>
      </c>
      <c r="B2200" s="19" t="s">
        <v>4241</v>
      </c>
      <c r="C2200" s="26" t="s">
        <v>4235</v>
      </c>
      <c r="D2200" s="53" t="s">
        <v>4242</v>
      </c>
      <c r="E2200" s="26" t="s">
        <v>4243</v>
      </c>
      <c r="F2200" s="27" t="s">
        <v>13217</v>
      </c>
      <c r="G2200" s="53" t="s">
        <v>10892</v>
      </c>
    </row>
    <row r="2201" spans="1:7" ht="44.1" customHeight="1" x14ac:dyDescent="0.25">
      <c r="A2201" s="43" t="s">
        <v>19</v>
      </c>
      <c r="B2201" s="19" t="s">
        <v>4244</v>
      </c>
      <c r="C2201" s="26" t="s">
        <v>4235</v>
      </c>
      <c r="D2201" s="53" t="s">
        <v>11195</v>
      </c>
      <c r="E2201" s="26" t="s">
        <v>4245</v>
      </c>
      <c r="F2201" s="27" t="s">
        <v>13217</v>
      </c>
      <c r="G2201" s="53" t="s">
        <v>10892</v>
      </c>
    </row>
    <row r="2202" spans="1:7" ht="44.1" customHeight="1" x14ac:dyDescent="0.25">
      <c r="A2202" s="43" t="s">
        <v>19</v>
      </c>
      <c r="B2202" s="19" t="s">
        <v>4246</v>
      </c>
      <c r="C2202" s="26" t="s">
        <v>4235</v>
      </c>
      <c r="D2202" s="53" t="s">
        <v>4247</v>
      </c>
      <c r="E2202" s="26" t="s">
        <v>2590</v>
      </c>
      <c r="F2202" s="27" t="s">
        <v>13217</v>
      </c>
      <c r="G2202" s="53" t="s">
        <v>10893</v>
      </c>
    </row>
    <row r="2203" spans="1:7" ht="44.1" customHeight="1" x14ac:dyDescent="0.25">
      <c r="A2203" s="43" t="s">
        <v>19</v>
      </c>
      <c r="B2203" s="85">
        <v>880118400783</v>
      </c>
      <c r="C2203" s="26" t="s">
        <v>4235</v>
      </c>
      <c r="D2203" s="53" t="s">
        <v>4248</v>
      </c>
      <c r="E2203" s="26" t="s">
        <v>4249</v>
      </c>
      <c r="F2203" s="27" t="s">
        <v>13217</v>
      </c>
      <c r="G2203" s="53" t="s">
        <v>10895</v>
      </c>
    </row>
    <row r="2204" spans="1:7" ht="44.1" customHeight="1" x14ac:dyDescent="0.25">
      <c r="A2204" s="43" t="s">
        <v>19</v>
      </c>
      <c r="B2204" s="19" t="s">
        <v>4250</v>
      </c>
      <c r="C2204" s="26" t="s">
        <v>4235</v>
      </c>
      <c r="D2204" s="53" t="s">
        <v>4251</v>
      </c>
      <c r="E2204" s="26" t="s">
        <v>4252</v>
      </c>
      <c r="F2204" s="27" t="s">
        <v>13217</v>
      </c>
      <c r="G2204" s="53" t="s">
        <v>10894</v>
      </c>
    </row>
    <row r="2205" spans="1:7" ht="44.1" customHeight="1" x14ac:dyDescent="0.25">
      <c r="A2205" s="28" t="s">
        <v>19</v>
      </c>
      <c r="B2205" s="28" t="s">
        <v>12665</v>
      </c>
      <c r="C2205" s="29" t="s">
        <v>12666</v>
      </c>
      <c r="D2205" s="23" t="s">
        <v>12667</v>
      </c>
      <c r="E2205" s="29" t="s">
        <v>12668</v>
      </c>
      <c r="F2205" s="23" t="s">
        <v>11458</v>
      </c>
      <c r="G2205" s="23" t="s">
        <v>12669</v>
      </c>
    </row>
    <row r="2206" spans="1:7" ht="44.1" customHeight="1" x14ac:dyDescent="0.25">
      <c r="A2206" s="43" t="s">
        <v>19</v>
      </c>
      <c r="B2206" s="19" t="s">
        <v>4253</v>
      </c>
      <c r="C2206" s="34">
        <v>44417</v>
      </c>
      <c r="D2206" s="53" t="s">
        <v>4254</v>
      </c>
      <c r="E2206" s="26">
        <v>33622</v>
      </c>
      <c r="F2206" s="27" t="s">
        <v>13217</v>
      </c>
      <c r="G2206" s="53" t="s">
        <v>4255</v>
      </c>
    </row>
    <row r="2207" spans="1:7" ht="44.1" customHeight="1" x14ac:dyDescent="0.25">
      <c r="A2207" s="43" t="s">
        <v>19</v>
      </c>
      <c r="B2207" s="85">
        <v>540101400700</v>
      </c>
      <c r="C2207" s="34">
        <v>44417</v>
      </c>
      <c r="D2207" s="53" t="s">
        <v>4256</v>
      </c>
      <c r="E2207" s="26">
        <v>19725</v>
      </c>
      <c r="F2207" s="27" t="s">
        <v>13217</v>
      </c>
      <c r="G2207" s="53" t="s">
        <v>4257</v>
      </c>
    </row>
    <row r="2208" spans="1:7" ht="44.1" customHeight="1" x14ac:dyDescent="0.25">
      <c r="A2208" s="28" t="s">
        <v>19</v>
      </c>
      <c r="B2208" s="28" t="s">
        <v>4258</v>
      </c>
      <c r="C2208" s="31">
        <v>44377</v>
      </c>
      <c r="D2208" s="23" t="s">
        <v>4259</v>
      </c>
      <c r="E2208" s="29">
        <v>26301.5</v>
      </c>
      <c r="F2208" s="23" t="s">
        <v>11458</v>
      </c>
      <c r="G2208" s="23" t="s">
        <v>11196</v>
      </c>
    </row>
    <row r="2209" spans="1:7" ht="44.1" customHeight="1" x14ac:dyDescent="0.25">
      <c r="A2209" s="43" t="s">
        <v>19</v>
      </c>
      <c r="B2209" s="19" t="s">
        <v>4260</v>
      </c>
      <c r="C2209" s="34" t="s">
        <v>4261</v>
      </c>
      <c r="D2209" s="53" t="s">
        <v>4262</v>
      </c>
      <c r="E2209" s="26" t="s">
        <v>4263</v>
      </c>
      <c r="F2209" s="27" t="s">
        <v>13217</v>
      </c>
      <c r="G2209" s="53" t="s">
        <v>11197</v>
      </c>
    </row>
    <row r="2210" spans="1:7" ht="44.1" customHeight="1" x14ac:dyDescent="0.25">
      <c r="A2210" s="43" t="s">
        <v>19</v>
      </c>
      <c r="B2210" s="19" t="s">
        <v>4264</v>
      </c>
      <c r="C2210" s="34" t="s">
        <v>4261</v>
      </c>
      <c r="D2210" s="53" t="s">
        <v>4265</v>
      </c>
      <c r="E2210" s="26" t="s">
        <v>4266</v>
      </c>
      <c r="F2210" s="27" t="s">
        <v>13217</v>
      </c>
      <c r="G2210" s="53" t="s">
        <v>11198</v>
      </c>
    </row>
    <row r="2211" spans="1:7" ht="44.1" customHeight="1" x14ac:dyDescent="0.25">
      <c r="A2211" s="43" t="s">
        <v>19</v>
      </c>
      <c r="B2211" s="19">
        <v>520320400837</v>
      </c>
      <c r="C2211" s="34" t="s">
        <v>4261</v>
      </c>
      <c r="D2211" s="53" t="s">
        <v>4267</v>
      </c>
      <c r="E2211" s="26">
        <v>19073</v>
      </c>
      <c r="F2211" s="27" t="s">
        <v>13217</v>
      </c>
      <c r="G2211" s="53" t="s">
        <v>11199</v>
      </c>
    </row>
    <row r="2212" spans="1:7" ht="44.1" customHeight="1" x14ac:dyDescent="0.25">
      <c r="A2212" s="43" t="s">
        <v>19</v>
      </c>
      <c r="B2212" s="19" t="s">
        <v>4268</v>
      </c>
      <c r="C2212" s="34" t="s">
        <v>4261</v>
      </c>
      <c r="D2212" s="53" t="s">
        <v>4269</v>
      </c>
      <c r="E2212" s="26" t="s">
        <v>4270</v>
      </c>
      <c r="F2212" s="27" t="s">
        <v>13217</v>
      </c>
      <c r="G2212" s="53" t="s">
        <v>11200</v>
      </c>
    </row>
    <row r="2213" spans="1:7" ht="44.1" customHeight="1" x14ac:dyDescent="0.25">
      <c r="A2213" s="43" t="s">
        <v>19</v>
      </c>
      <c r="B2213" s="19" t="s">
        <v>4271</v>
      </c>
      <c r="C2213" s="34" t="s">
        <v>4261</v>
      </c>
      <c r="D2213" s="53" t="s">
        <v>4272</v>
      </c>
      <c r="E2213" s="26" t="s">
        <v>4273</v>
      </c>
      <c r="F2213" s="27" t="s">
        <v>13217</v>
      </c>
      <c r="G2213" s="53" t="s">
        <v>11199</v>
      </c>
    </row>
    <row r="2214" spans="1:7" ht="44.1" customHeight="1" x14ac:dyDescent="0.25">
      <c r="A2214" s="43" t="s">
        <v>19</v>
      </c>
      <c r="B2214" s="19" t="s">
        <v>4274</v>
      </c>
      <c r="C2214" s="34" t="s">
        <v>4261</v>
      </c>
      <c r="D2214" s="53" t="s">
        <v>4275</v>
      </c>
      <c r="E2214" s="26" t="s">
        <v>4276</v>
      </c>
      <c r="F2214" s="27" t="s">
        <v>13217</v>
      </c>
      <c r="G2214" s="53" t="s">
        <v>11199</v>
      </c>
    </row>
    <row r="2215" spans="1:7" ht="44.1" customHeight="1" x14ac:dyDescent="0.25">
      <c r="A2215" s="43" t="s">
        <v>19</v>
      </c>
      <c r="B2215" s="19" t="s">
        <v>4277</v>
      </c>
      <c r="C2215" s="34" t="s">
        <v>4261</v>
      </c>
      <c r="D2215" s="53" t="s">
        <v>4278</v>
      </c>
      <c r="E2215" s="26" t="s">
        <v>4279</v>
      </c>
      <c r="F2215" s="27" t="s">
        <v>13217</v>
      </c>
      <c r="G2215" s="53" t="s">
        <v>11199</v>
      </c>
    </row>
    <row r="2216" spans="1:7" ht="44.1" customHeight="1" x14ac:dyDescent="0.25">
      <c r="A2216" s="43" t="s">
        <v>19</v>
      </c>
      <c r="B2216" s="19" t="s">
        <v>4280</v>
      </c>
      <c r="C2216" s="34" t="s">
        <v>4261</v>
      </c>
      <c r="D2216" s="53" t="s">
        <v>4281</v>
      </c>
      <c r="E2216" s="26" t="s">
        <v>4282</v>
      </c>
      <c r="F2216" s="27" t="s">
        <v>13217</v>
      </c>
      <c r="G2216" s="53" t="s">
        <v>11199</v>
      </c>
    </row>
    <row r="2217" spans="1:7" s="114" customFormat="1" ht="51" customHeight="1" x14ac:dyDescent="0.25">
      <c r="A2217" s="43" t="s">
        <v>19</v>
      </c>
      <c r="B2217" s="19" t="s">
        <v>4283</v>
      </c>
      <c r="C2217" s="34" t="s">
        <v>4261</v>
      </c>
      <c r="D2217" s="53" t="s">
        <v>4284</v>
      </c>
      <c r="E2217" s="26" t="s">
        <v>4285</v>
      </c>
      <c r="F2217" s="27" t="s">
        <v>13217</v>
      </c>
      <c r="G2217" s="53" t="s">
        <v>11201</v>
      </c>
    </row>
    <row r="2218" spans="1:7" ht="44.1" customHeight="1" x14ac:dyDescent="0.25">
      <c r="A2218" s="43" t="s">
        <v>19</v>
      </c>
      <c r="B2218" s="19" t="s">
        <v>4286</v>
      </c>
      <c r="C2218" s="34" t="s">
        <v>4261</v>
      </c>
      <c r="D2218" s="53" t="s">
        <v>4287</v>
      </c>
      <c r="E2218" s="26" t="s">
        <v>4288</v>
      </c>
      <c r="F2218" s="27" t="s">
        <v>13217</v>
      </c>
      <c r="G2218" s="53" t="s">
        <v>11198</v>
      </c>
    </row>
    <row r="2219" spans="1:7" ht="44.1" customHeight="1" x14ac:dyDescent="0.25">
      <c r="A2219" s="28" t="s">
        <v>19</v>
      </c>
      <c r="B2219" s="28" t="s">
        <v>4329</v>
      </c>
      <c r="C2219" s="29" t="s">
        <v>14788</v>
      </c>
      <c r="D2219" s="23" t="s">
        <v>14789</v>
      </c>
      <c r="E2219" s="29" t="s">
        <v>14790</v>
      </c>
      <c r="F2219" s="23" t="s">
        <v>11458</v>
      </c>
      <c r="G2219" s="23" t="s">
        <v>4330</v>
      </c>
    </row>
    <row r="2220" spans="1:7" ht="44.1" customHeight="1" x14ac:dyDescent="0.25">
      <c r="A2220" s="43" t="s">
        <v>19</v>
      </c>
      <c r="B2220" s="19" t="s">
        <v>14791</v>
      </c>
      <c r="C2220" s="26" t="s">
        <v>14788</v>
      </c>
      <c r="D2220" s="53" t="s">
        <v>14792</v>
      </c>
      <c r="E2220" s="26" t="s">
        <v>14793</v>
      </c>
      <c r="F2220" s="27" t="s">
        <v>13217</v>
      </c>
      <c r="G2220" s="53" t="s">
        <v>14794</v>
      </c>
    </row>
    <row r="2221" spans="1:7" ht="42" customHeight="1" x14ac:dyDescent="0.25">
      <c r="A2221" s="43" t="s">
        <v>19</v>
      </c>
      <c r="B2221" s="19" t="s">
        <v>14795</v>
      </c>
      <c r="C2221" s="26" t="s">
        <v>14788</v>
      </c>
      <c r="D2221" s="53" t="s">
        <v>14796</v>
      </c>
      <c r="E2221" s="26" t="s">
        <v>14797</v>
      </c>
      <c r="F2221" s="27" t="s">
        <v>13217</v>
      </c>
      <c r="G2221" s="53" t="s">
        <v>14798</v>
      </c>
    </row>
    <row r="2222" spans="1:7" ht="48" customHeight="1" x14ac:dyDescent="0.25">
      <c r="A2222" s="43" t="s">
        <v>19</v>
      </c>
      <c r="B2222" s="19" t="s">
        <v>14799</v>
      </c>
      <c r="C2222" s="26" t="s">
        <v>14788</v>
      </c>
      <c r="D2222" s="53" t="s">
        <v>14800</v>
      </c>
      <c r="E2222" s="26" t="s">
        <v>14801</v>
      </c>
      <c r="F2222" s="27" t="s">
        <v>13217</v>
      </c>
      <c r="G2222" s="53" t="s">
        <v>14802</v>
      </c>
    </row>
    <row r="2223" spans="1:7" ht="44.1" customHeight="1" x14ac:dyDescent="0.25">
      <c r="A2223" s="43" t="s">
        <v>19</v>
      </c>
      <c r="B2223" s="19" t="s">
        <v>14803</v>
      </c>
      <c r="C2223" s="26" t="s">
        <v>14788</v>
      </c>
      <c r="D2223" s="53" t="s">
        <v>14804</v>
      </c>
      <c r="E2223" s="26" t="s">
        <v>14805</v>
      </c>
      <c r="F2223" s="27" t="s">
        <v>13217</v>
      </c>
      <c r="G2223" s="53" t="s">
        <v>14806</v>
      </c>
    </row>
    <row r="2224" spans="1:7" ht="44.1" customHeight="1" x14ac:dyDescent="0.25">
      <c r="A2224" s="43" t="s">
        <v>20</v>
      </c>
      <c r="B2224" s="19" t="s">
        <v>14807</v>
      </c>
      <c r="C2224" s="26" t="s">
        <v>14788</v>
      </c>
      <c r="D2224" s="53" t="s">
        <v>14808</v>
      </c>
      <c r="E2224" s="26" t="s">
        <v>14809</v>
      </c>
      <c r="F2224" s="27" t="s">
        <v>13217</v>
      </c>
      <c r="G2224" s="53" t="s">
        <v>14810</v>
      </c>
    </row>
    <row r="2225" spans="1:11" ht="44.1" customHeight="1" x14ac:dyDescent="0.25">
      <c r="A2225" s="28" t="s">
        <v>20</v>
      </c>
      <c r="B2225" s="28"/>
      <c r="C2225" s="29" t="s">
        <v>14569</v>
      </c>
      <c r="D2225" s="23" t="s">
        <v>14570</v>
      </c>
      <c r="E2225" s="29" t="s">
        <v>14571</v>
      </c>
      <c r="F2225" s="23" t="s">
        <v>11458</v>
      </c>
      <c r="G2225" s="23" t="s">
        <v>14577</v>
      </c>
      <c r="H2225" s="432"/>
      <c r="I2225" s="433"/>
      <c r="J2225" s="433"/>
      <c r="K2225" s="433"/>
    </row>
    <row r="2226" spans="1:11" ht="44.1" customHeight="1" x14ac:dyDescent="0.25">
      <c r="A2226" s="43" t="s">
        <v>20</v>
      </c>
      <c r="B2226" s="19"/>
      <c r="C2226" s="26" t="s">
        <v>14572</v>
      </c>
      <c r="D2226" s="53" t="s">
        <v>14573</v>
      </c>
      <c r="E2226" s="26" t="s">
        <v>14574</v>
      </c>
      <c r="F2226" s="27" t="s">
        <v>13217</v>
      </c>
      <c r="G2226" s="53" t="s">
        <v>14575</v>
      </c>
    </row>
    <row r="2227" spans="1:11" ht="44.1" customHeight="1" x14ac:dyDescent="0.25">
      <c r="A2227" s="63" t="s">
        <v>20</v>
      </c>
      <c r="B2227" s="28"/>
      <c r="C2227" s="29" t="s">
        <v>4430</v>
      </c>
      <c r="D2227" s="23" t="s">
        <v>4431</v>
      </c>
      <c r="E2227" s="29" t="s">
        <v>4432</v>
      </c>
      <c r="F2227" s="44" t="s">
        <v>13217</v>
      </c>
      <c r="G2227" s="23" t="s">
        <v>14576</v>
      </c>
    </row>
    <row r="2228" spans="1:11" ht="44.1" customHeight="1" x14ac:dyDescent="0.25">
      <c r="A2228" s="63" t="s">
        <v>20</v>
      </c>
      <c r="B2228" s="28"/>
      <c r="C2228" s="29" t="s">
        <v>4464</v>
      </c>
      <c r="D2228" s="23" t="s">
        <v>4465</v>
      </c>
      <c r="E2228" s="29" t="s">
        <v>4466</v>
      </c>
      <c r="F2228" s="44" t="s">
        <v>13217</v>
      </c>
      <c r="G2228" s="23" t="s">
        <v>4467</v>
      </c>
    </row>
    <row r="2229" spans="1:11" ht="44.1" customHeight="1" x14ac:dyDescent="0.25">
      <c r="A2229" s="63" t="s">
        <v>20</v>
      </c>
      <c r="B2229" s="28"/>
      <c r="C2229" s="29" t="s">
        <v>4468</v>
      </c>
      <c r="D2229" s="23" t="s">
        <v>4469</v>
      </c>
      <c r="E2229" s="29" t="s">
        <v>4470</v>
      </c>
      <c r="F2229" s="44" t="s">
        <v>13217</v>
      </c>
      <c r="G2229" s="23" t="s">
        <v>4467</v>
      </c>
    </row>
    <row r="2230" spans="1:11" ht="150" customHeight="1" x14ac:dyDescent="0.25">
      <c r="A2230" s="28" t="s">
        <v>19</v>
      </c>
      <c r="B2230" s="50" t="s">
        <v>4331</v>
      </c>
      <c r="C2230" s="29">
        <v>44494</v>
      </c>
      <c r="D2230" s="74" t="s">
        <v>4332</v>
      </c>
      <c r="E2230" s="31" t="s">
        <v>4333</v>
      </c>
      <c r="F2230" s="23" t="s">
        <v>11458</v>
      </c>
      <c r="G2230" s="23" t="s">
        <v>15267</v>
      </c>
    </row>
    <row r="2231" spans="1:11" ht="44.1" customHeight="1" x14ac:dyDescent="0.25">
      <c r="A2231" s="43" t="s">
        <v>19</v>
      </c>
      <c r="B2231" s="52" t="s">
        <v>4334</v>
      </c>
      <c r="C2231" s="24">
        <v>44494</v>
      </c>
      <c r="D2231" s="53" t="s">
        <v>4335</v>
      </c>
      <c r="E2231" s="34" t="s">
        <v>4336</v>
      </c>
      <c r="F2231" s="27" t="s">
        <v>13217</v>
      </c>
      <c r="G2231" s="53" t="s">
        <v>14563</v>
      </c>
    </row>
    <row r="2232" spans="1:11" ht="44.1" customHeight="1" x14ac:dyDescent="0.25">
      <c r="A2232" s="43" t="s">
        <v>19</v>
      </c>
      <c r="B2232" s="52" t="s">
        <v>4337</v>
      </c>
      <c r="C2232" s="24">
        <v>44494</v>
      </c>
      <c r="D2232" s="53" t="s">
        <v>4338</v>
      </c>
      <c r="E2232" s="34" t="s">
        <v>4339</v>
      </c>
      <c r="F2232" s="27" t="s">
        <v>13217</v>
      </c>
      <c r="G2232" s="53" t="s">
        <v>14564</v>
      </c>
    </row>
    <row r="2233" spans="1:11" ht="44.1" customHeight="1" x14ac:dyDescent="0.25">
      <c r="A2233" s="43" t="s">
        <v>19</v>
      </c>
      <c r="B2233" s="52" t="s">
        <v>4340</v>
      </c>
      <c r="C2233" s="24">
        <v>44494</v>
      </c>
      <c r="D2233" s="53" t="s">
        <v>4341</v>
      </c>
      <c r="E2233" s="34" t="s">
        <v>4342</v>
      </c>
      <c r="F2233" s="27" t="s">
        <v>13217</v>
      </c>
      <c r="G2233" s="53" t="s">
        <v>14565</v>
      </c>
    </row>
    <row r="2234" spans="1:11" ht="44.1" customHeight="1" x14ac:dyDescent="0.25">
      <c r="A2234" s="43" t="s">
        <v>19</v>
      </c>
      <c r="B2234" s="52" t="s">
        <v>4343</v>
      </c>
      <c r="C2234" s="24">
        <v>44494</v>
      </c>
      <c r="D2234" s="53" t="s">
        <v>4344</v>
      </c>
      <c r="E2234" s="34" t="s">
        <v>4345</v>
      </c>
      <c r="F2234" s="27" t="s">
        <v>13217</v>
      </c>
      <c r="G2234" s="53" t="s">
        <v>14565</v>
      </c>
    </row>
    <row r="2235" spans="1:11" ht="44.1" customHeight="1" x14ac:dyDescent="0.25">
      <c r="A2235" s="43" t="s">
        <v>19</v>
      </c>
      <c r="B2235" s="52" t="s">
        <v>4346</v>
      </c>
      <c r="C2235" s="24">
        <v>44494</v>
      </c>
      <c r="D2235" s="53" t="s">
        <v>4347</v>
      </c>
      <c r="E2235" s="34" t="s">
        <v>4348</v>
      </c>
      <c r="F2235" s="27" t="s">
        <v>13217</v>
      </c>
      <c r="G2235" s="53" t="s">
        <v>14565</v>
      </c>
    </row>
    <row r="2236" spans="1:11" ht="44.1" customHeight="1" x14ac:dyDescent="0.25">
      <c r="A2236" s="43" t="s">
        <v>19</v>
      </c>
      <c r="B2236" s="52" t="s">
        <v>4349</v>
      </c>
      <c r="C2236" s="24">
        <v>44494</v>
      </c>
      <c r="D2236" s="53" t="s">
        <v>4350</v>
      </c>
      <c r="E2236" s="34" t="s">
        <v>4351</v>
      </c>
      <c r="F2236" s="27" t="s">
        <v>13217</v>
      </c>
      <c r="G2236" s="53" t="s">
        <v>14566</v>
      </c>
    </row>
    <row r="2237" spans="1:11" ht="44.1" customHeight="1" x14ac:dyDescent="0.25">
      <c r="A2237" s="43" t="s">
        <v>19</v>
      </c>
      <c r="B2237" s="52" t="s">
        <v>4352</v>
      </c>
      <c r="C2237" s="24">
        <v>44494</v>
      </c>
      <c r="D2237" s="53" t="s">
        <v>4353</v>
      </c>
      <c r="E2237" s="34" t="s">
        <v>4354</v>
      </c>
      <c r="F2237" s="27" t="s">
        <v>13217</v>
      </c>
      <c r="G2237" s="53" t="s">
        <v>14567</v>
      </c>
    </row>
    <row r="2238" spans="1:11" ht="44.1" customHeight="1" x14ac:dyDescent="0.25">
      <c r="A2238" s="43" t="s">
        <v>19</v>
      </c>
      <c r="B2238" s="52" t="s">
        <v>4355</v>
      </c>
      <c r="C2238" s="24">
        <v>44494</v>
      </c>
      <c r="D2238" s="53" t="s">
        <v>4356</v>
      </c>
      <c r="E2238" s="34" t="s">
        <v>4357</v>
      </c>
      <c r="F2238" s="27" t="s">
        <v>13217</v>
      </c>
      <c r="G2238" s="53" t="s">
        <v>14568</v>
      </c>
    </row>
    <row r="2239" spans="1:11" ht="44.1" customHeight="1" x14ac:dyDescent="0.25">
      <c r="A2239" s="28" t="s">
        <v>19</v>
      </c>
      <c r="B2239" s="28" t="s">
        <v>4386</v>
      </c>
      <c r="C2239" s="29" t="s">
        <v>4387</v>
      </c>
      <c r="D2239" s="23" t="s">
        <v>4388</v>
      </c>
      <c r="E2239" s="29">
        <v>21744.5</v>
      </c>
      <c r="F2239" s="23" t="s">
        <v>11458</v>
      </c>
      <c r="G2239" s="23" t="s">
        <v>4389</v>
      </c>
      <c r="H2239" s="114"/>
    </row>
    <row r="2240" spans="1:11" ht="44.1" customHeight="1" x14ac:dyDescent="0.25">
      <c r="A2240" s="43" t="s">
        <v>19</v>
      </c>
      <c r="B2240" s="19" t="s">
        <v>4390</v>
      </c>
      <c r="C2240" s="26" t="s">
        <v>4387</v>
      </c>
      <c r="D2240" s="53" t="s">
        <v>4391</v>
      </c>
      <c r="E2240" s="26">
        <v>19047.5</v>
      </c>
      <c r="F2240" s="27" t="s">
        <v>13217</v>
      </c>
      <c r="G2240" s="53" t="s">
        <v>4392</v>
      </c>
    </row>
    <row r="2241" spans="1:7" ht="44.1" customHeight="1" x14ac:dyDescent="0.25">
      <c r="A2241" s="43" t="s">
        <v>19</v>
      </c>
      <c r="B2241" s="19" t="s">
        <v>4393</v>
      </c>
      <c r="C2241" s="26" t="s">
        <v>4387</v>
      </c>
      <c r="D2241" s="53" t="s">
        <v>4394</v>
      </c>
      <c r="E2241" s="26">
        <v>20090.5</v>
      </c>
      <c r="F2241" s="27" t="s">
        <v>13217</v>
      </c>
      <c r="G2241" s="53" t="s">
        <v>4395</v>
      </c>
    </row>
    <row r="2242" spans="1:7" ht="44.1" customHeight="1" x14ac:dyDescent="0.25">
      <c r="A2242" s="43" t="s">
        <v>19</v>
      </c>
      <c r="B2242" s="19" t="s">
        <v>4396</v>
      </c>
      <c r="C2242" s="26" t="s">
        <v>4387</v>
      </c>
      <c r="D2242" s="53" t="s">
        <v>4397</v>
      </c>
      <c r="E2242" s="26">
        <v>20907.5</v>
      </c>
      <c r="F2242" s="27" t="s">
        <v>13217</v>
      </c>
      <c r="G2242" s="53" t="s">
        <v>4392</v>
      </c>
    </row>
    <row r="2243" spans="1:7" ht="44.1" customHeight="1" x14ac:dyDescent="0.25">
      <c r="A2243" s="43" t="s">
        <v>19</v>
      </c>
      <c r="B2243" s="19" t="s">
        <v>4398</v>
      </c>
      <c r="C2243" s="26" t="s">
        <v>4387</v>
      </c>
      <c r="D2243" s="53" t="s">
        <v>4399</v>
      </c>
      <c r="E2243" s="26">
        <v>22529.5</v>
      </c>
      <c r="F2243" s="27" t="s">
        <v>13217</v>
      </c>
      <c r="G2243" s="53" t="s">
        <v>4395</v>
      </c>
    </row>
    <row r="2244" spans="1:7" ht="44.1" customHeight="1" x14ac:dyDescent="0.25">
      <c r="A2244" s="43" t="s">
        <v>19</v>
      </c>
      <c r="B2244" s="19" t="s">
        <v>4400</v>
      </c>
      <c r="C2244" s="26" t="s">
        <v>4387</v>
      </c>
      <c r="D2244" s="53" t="s">
        <v>4401</v>
      </c>
      <c r="E2244" s="26">
        <v>24491.5</v>
      </c>
      <c r="F2244" s="27" t="s">
        <v>13217</v>
      </c>
      <c r="G2244" s="53" t="s">
        <v>4392</v>
      </c>
    </row>
    <row r="2245" spans="1:7" ht="44.1" customHeight="1" x14ac:dyDescent="0.25">
      <c r="A2245" s="43" t="s">
        <v>19</v>
      </c>
      <c r="B2245" s="19" t="s">
        <v>4402</v>
      </c>
      <c r="C2245" s="26" t="s">
        <v>4387</v>
      </c>
      <c r="D2245" s="53" t="s">
        <v>4403</v>
      </c>
      <c r="E2245" s="26">
        <v>23737.5</v>
      </c>
      <c r="F2245" s="27" t="s">
        <v>13217</v>
      </c>
      <c r="G2245" s="53" t="s">
        <v>4404</v>
      </c>
    </row>
    <row r="2246" spans="1:7" ht="44.1" customHeight="1" x14ac:dyDescent="0.25">
      <c r="A2246" s="43" t="s">
        <v>19</v>
      </c>
      <c r="B2246" s="19" t="s">
        <v>4405</v>
      </c>
      <c r="C2246" s="26" t="s">
        <v>4387</v>
      </c>
      <c r="D2246" s="53" t="s">
        <v>4406</v>
      </c>
      <c r="E2246" s="26">
        <v>33010.5</v>
      </c>
      <c r="F2246" s="27" t="s">
        <v>13217</v>
      </c>
      <c r="G2246" s="53" t="s">
        <v>4407</v>
      </c>
    </row>
    <row r="2247" spans="1:7" ht="44.1" customHeight="1" x14ac:dyDescent="0.25">
      <c r="A2247" s="43" t="s">
        <v>19</v>
      </c>
      <c r="B2247" s="19" t="s">
        <v>4408</v>
      </c>
      <c r="C2247" s="26" t="s">
        <v>4387</v>
      </c>
      <c r="D2247" s="53" t="s">
        <v>4409</v>
      </c>
      <c r="E2247" s="26">
        <v>34212.5</v>
      </c>
      <c r="F2247" s="27" t="s">
        <v>13217</v>
      </c>
      <c r="G2247" s="53" t="s">
        <v>4410</v>
      </c>
    </row>
    <row r="2248" spans="1:7" ht="44.1" customHeight="1" x14ac:dyDescent="0.25">
      <c r="A2248" s="43" t="s">
        <v>19</v>
      </c>
      <c r="B2248" s="19" t="s">
        <v>4411</v>
      </c>
      <c r="C2248" s="26" t="s">
        <v>4387</v>
      </c>
      <c r="D2248" s="53" t="s">
        <v>4412</v>
      </c>
      <c r="E2248" s="26">
        <v>19460.5</v>
      </c>
      <c r="F2248" s="27" t="s">
        <v>13217</v>
      </c>
      <c r="G2248" s="53" t="s">
        <v>4413</v>
      </c>
    </row>
    <row r="2249" spans="1:7" ht="44.1" customHeight="1" x14ac:dyDescent="0.25">
      <c r="A2249" s="43" t="s">
        <v>19</v>
      </c>
      <c r="B2249" s="19" t="s">
        <v>4414</v>
      </c>
      <c r="C2249" s="26" t="s">
        <v>4387</v>
      </c>
      <c r="D2249" s="53" t="s">
        <v>4415</v>
      </c>
      <c r="E2249" s="26">
        <v>21663.5</v>
      </c>
      <c r="F2249" s="27" t="s">
        <v>13217</v>
      </c>
      <c r="G2249" s="53" t="s">
        <v>4413</v>
      </c>
    </row>
    <row r="2250" spans="1:7" ht="44.1" customHeight="1" x14ac:dyDescent="0.25">
      <c r="A2250" s="43" t="s">
        <v>19</v>
      </c>
      <c r="B2250" s="19" t="s">
        <v>4416</v>
      </c>
      <c r="C2250" s="26" t="s">
        <v>4387</v>
      </c>
      <c r="D2250" s="53" t="s">
        <v>4417</v>
      </c>
      <c r="E2250" s="26">
        <v>23143.5</v>
      </c>
      <c r="F2250" s="27" t="s">
        <v>13217</v>
      </c>
      <c r="G2250" s="53" t="s">
        <v>4413</v>
      </c>
    </row>
    <row r="2251" spans="1:7" ht="44.1" customHeight="1" x14ac:dyDescent="0.25">
      <c r="A2251" s="43" t="s">
        <v>19</v>
      </c>
      <c r="B2251" s="19" t="s">
        <v>4418</v>
      </c>
      <c r="C2251" s="26" t="s">
        <v>4387</v>
      </c>
      <c r="D2251" s="53" t="s">
        <v>4419</v>
      </c>
      <c r="E2251" s="26" t="s">
        <v>4420</v>
      </c>
      <c r="F2251" s="27" t="s">
        <v>13217</v>
      </c>
      <c r="G2251" s="53" t="s">
        <v>4421</v>
      </c>
    </row>
    <row r="2252" spans="1:7" ht="44.1" customHeight="1" x14ac:dyDescent="0.25">
      <c r="A2252" s="43" t="s">
        <v>19</v>
      </c>
      <c r="B2252" s="19" t="s">
        <v>4422</v>
      </c>
      <c r="C2252" s="26" t="s">
        <v>4387</v>
      </c>
      <c r="D2252" s="53" t="s">
        <v>4423</v>
      </c>
      <c r="E2252" s="26">
        <v>25823.5</v>
      </c>
      <c r="F2252" s="27" t="s">
        <v>13217</v>
      </c>
      <c r="G2252" s="53" t="s">
        <v>4421</v>
      </c>
    </row>
    <row r="2253" spans="1:7" ht="44.1" customHeight="1" x14ac:dyDescent="0.25">
      <c r="A2253" s="43" t="s">
        <v>19</v>
      </c>
      <c r="B2253" s="19" t="s">
        <v>4424</v>
      </c>
      <c r="C2253" s="26" t="s">
        <v>4387</v>
      </c>
      <c r="D2253" s="53" t="s">
        <v>4425</v>
      </c>
      <c r="E2253" s="26">
        <v>26611.5</v>
      </c>
      <c r="F2253" s="27" t="s">
        <v>13217</v>
      </c>
      <c r="G2253" s="53" t="s">
        <v>4421</v>
      </c>
    </row>
    <row r="2254" spans="1:7" ht="44.1" customHeight="1" x14ac:dyDescent="0.25">
      <c r="A2254" s="50" t="s">
        <v>20</v>
      </c>
      <c r="B2254" s="63"/>
      <c r="C2254" s="63" t="s">
        <v>4430</v>
      </c>
      <c r="D2254" s="23" t="s">
        <v>4431</v>
      </c>
      <c r="E2254" s="63" t="s">
        <v>4432</v>
      </c>
      <c r="F2254" s="23" t="s">
        <v>11458</v>
      </c>
      <c r="G2254" s="23" t="s">
        <v>4433</v>
      </c>
    </row>
    <row r="2255" spans="1:7" ht="90" customHeight="1" x14ac:dyDescent="0.25">
      <c r="A2255" s="50" t="s">
        <v>19</v>
      </c>
      <c r="B2255" s="28" t="s">
        <v>4147</v>
      </c>
      <c r="C2255" s="29">
        <v>43678.5</v>
      </c>
      <c r="D2255" s="23" t="s">
        <v>4434</v>
      </c>
      <c r="E2255" s="29">
        <v>28890.5</v>
      </c>
      <c r="F2255" s="23" t="s">
        <v>11458</v>
      </c>
      <c r="G2255" s="23" t="s">
        <v>14532</v>
      </c>
    </row>
    <row r="2256" spans="1:7" ht="44.1" customHeight="1" x14ac:dyDescent="0.25">
      <c r="A2256" s="43" t="s">
        <v>19</v>
      </c>
      <c r="B2256" s="19" t="s">
        <v>4143</v>
      </c>
      <c r="C2256" s="24">
        <v>43678.5</v>
      </c>
      <c r="D2256" s="53" t="s">
        <v>4144</v>
      </c>
      <c r="E2256" s="26">
        <v>17756.5</v>
      </c>
      <c r="F2256" s="27" t="s">
        <v>13217</v>
      </c>
      <c r="G2256" s="53" t="s">
        <v>4435</v>
      </c>
    </row>
    <row r="2257" spans="1:7" ht="44.1" customHeight="1" x14ac:dyDescent="0.25">
      <c r="A2257" s="43" t="s">
        <v>19</v>
      </c>
      <c r="B2257" s="19" t="s">
        <v>4145</v>
      </c>
      <c r="C2257" s="24">
        <v>43678.5</v>
      </c>
      <c r="D2257" s="53" t="s">
        <v>4146</v>
      </c>
      <c r="E2257" s="26">
        <v>19980.5</v>
      </c>
      <c r="F2257" s="27" t="s">
        <v>13217</v>
      </c>
      <c r="G2257" s="53" t="s">
        <v>4436</v>
      </c>
    </row>
    <row r="2258" spans="1:7" ht="44.1" customHeight="1" x14ac:dyDescent="0.25">
      <c r="A2258" s="43" t="s">
        <v>19</v>
      </c>
      <c r="B2258" s="19" t="s">
        <v>4148</v>
      </c>
      <c r="C2258" s="24">
        <v>43678.5</v>
      </c>
      <c r="D2258" s="53" t="s">
        <v>4149</v>
      </c>
      <c r="E2258" s="26">
        <v>30959.5</v>
      </c>
      <c r="F2258" s="27" t="s">
        <v>13217</v>
      </c>
      <c r="G2258" s="53" t="s">
        <v>4437</v>
      </c>
    </row>
    <row r="2259" spans="1:7" ht="44.1" customHeight="1" x14ac:dyDescent="0.25">
      <c r="A2259" s="43" t="s">
        <v>19</v>
      </c>
      <c r="B2259" s="19" t="s">
        <v>4141</v>
      </c>
      <c r="C2259" s="24">
        <v>43678.5</v>
      </c>
      <c r="D2259" s="53" t="s">
        <v>4142</v>
      </c>
      <c r="E2259" s="26">
        <v>27521.5</v>
      </c>
      <c r="F2259" s="27" t="s">
        <v>13217</v>
      </c>
      <c r="G2259" s="53" t="s">
        <v>4437</v>
      </c>
    </row>
    <row r="2260" spans="1:7" ht="44.1" customHeight="1" x14ac:dyDescent="0.25">
      <c r="A2260" s="43" t="s">
        <v>19</v>
      </c>
      <c r="B2260" s="19" t="s">
        <v>4438</v>
      </c>
      <c r="C2260" s="24">
        <v>43678.5</v>
      </c>
      <c r="D2260" s="53" t="s">
        <v>4439</v>
      </c>
      <c r="E2260" s="26">
        <v>32014.5</v>
      </c>
      <c r="F2260" s="27" t="s">
        <v>13217</v>
      </c>
      <c r="G2260" s="53" t="s">
        <v>4440</v>
      </c>
    </row>
    <row r="2261" spans="1:7" ht="44.1" customHeight="1" x14ac:dyDescent="0.25">
      <c r="A2261" s="43" t="s">
        <v>19</v>
      </c>
      <c r="B2261" s="19" t="s">
        <v>4441</v>
      </c>
      <c r="C2261" s="24">
        <v>43678.5</v>
      </c>
      <c r="D2261" s="53" t="s">
        <v>4442</v>
      </c>
      <c r="E2261" s="26" t="s">
        <v>4443</v>
      </c>
      <c r="F2261" s="27" t="s">
        <v>13217</v>
      </c>
      <c r="G2261" s="53" t="s">
        <v>4444</v>
      </c>
    </row>
    <row r="2262" spans="1:7" ht="92.25" customHeight="1" x14ac:dyDescent="0.25">
      <c r="A2262" s="50" t="s">
        <v>19</v>
      </c>
      <c r="B2262" s="28" t="s">
        <v>4445</v>
      </c>
      <c r="C2262" s="29" t="s">
        <v>4446</v>
      </c>
      <c r="D2262" s="23" t="s">
        <v>4447</v>
      </c>
      <c r="E2262" s="29" t="s">
        <v>4448</v>
      </c>
      <c r="F2262" s="23" t="s">
        <v>11458</v>
      </c>
      <c r="G2262" s="23" t="s">
        <v>14780</v>
      </c>
    </row>
    <row r="2263" spans="1:7" ht="92.25" hidden="1" customHeight="1" x14ac:dyDescent="0.25">
      <c r="A2263" s="247" t="s">
        <v>19</v>
      </c>
      <c r="B2263" s="248">
        <v>510419400605</v>
      </c>
      <c r="C2263" s="246">
        <v>44312</v>
      </c>
      <c r="D2263" s="240" t="s">
        <v>14781</v>
      </c>
      <c r="E2263" s="245">
        <v>18678</v>
      </c>
      <c r="F2263" s="244" t="s">
        <v>13217</v>
      </c>
      <c r="G2263" s="240" t="s">
        <v>14782</v>
      </c>
    </row>
    <row r="2264" spans="1:7" ht="92.25" customHeight="1" x14ac:dyDescent="0.25">
      <c r="A2264" s="43" t="s">
        <v>19</v>
      </c>
      <c r="B2264" s="19" t="s">
        <v>14783</v>
      </c>
      <c r="C2264" s="24">
        <v>44312</v>
      </c>
      <c r="D2264" s="53" t="s">
        <v>14784</v>
      </c>
      <c r="E2264" s="26">
        <v>27803</v>
      </c>
      <c r="F2264" s="27" t="s">
        <v>13217</v>
      </c>
      <c r="G2264" s="53" t="s">
        <v>14785</v>
      </c>
    </row>
    <row r="2265" spans="1:7" ht="92.25" customHeight="1" x14ac:dyDescent="0.25">
      <c r="A2265" s="43" t="s">
        <v>19</v>
      </c>
      <c r="B2265" s="19" t="s">
        <v>14786</v>
      </c>
      <c r="C2265" s="24">
        <v>44312</v>
      </c>
      <c r="D2265" s="53" t="s">
        <v>14787</v>
      </c>
      <c r="E2265" s="26">
        <v>29981</v>
      </c>
      <c r="F2265" s="27" t="s">
        <v>13217</v>
      </c>
      <c r="G2265" s="53" t="s">
        <v>14785</v>
      </c>
    </row>
    <row r="2266" spans="1:7" ht="44.1" customHeight="1" x14ac:dyDescent="0.25">
      <c r="A2266" s="50" t="s">
        <v>19</v>
      </c>
      <c r="B2266" s="63" t="s">
        <v>4449</v>
      </c>
      <c r="C2266" s="63" t="s">
        <v>4450</v>
      </c>
      <c r="D2266" s="23" t="s">
        <v>4451</v>
      </c>
      <c r="E2266" s="63" t="s">
        <v>4452</v>
      </c>
      <c r="F2266" s="23" t="s">
        <v>11458</v>
      </c>
      <c r="G2266" s="23" t="s">
        <v>4453</v>
      </c>
    </row>
    <row r="2267" spans="1:7" ht="44.1" customHeight="1" x14ac:dyDescent="0.25">
      <c r="A2267" s="29" t="s">
        <v>20</v>
      </c>
      <c r="B2267" s="29"/>
      <c r="C2267" s="31" t="s">
        <v>4454</v>
      </c>
      <c r="D2267" s="23" t="s">
        <v>4455</v>
      </c>
      <c r="E2267" s="31" t="s">
        <v>4456</v>
      </c>
      <c r="F2267" s="23" t="s">
        <v>11458</v>
      </c>
      <c r="G2267" s="23" t="s">
        <v>4457</v>
      </c>
    </row>
    <row r="2268" spans="1:7" ht="44.1" customHeight="1" x14ac:dyDescent="0.25">
      <c r="A2268" s="29" t="s">
        <v>20</v>
      </c>
      <c r="B2268" s="29"/>
      <c r="C2268" s="31" t="s">
        <v>4458</v>
      </c>
      <c r="D2268" s="23" t="s">
        <v>4459</v>
      </c>
      <c r="E2268" s="31" t="s">
        <v>3160</v>
      </c>
      <c r="F2268" s="23" t="s">
        <v>11458</v>
      </c>
      <c r="G2268" s="23" t="s">
        <v>4460</v>
      </c>
    </row>
    <row r="2269" spans="1:7" ht="67.5" customHeight="1" x14ac:dyDescent="0.25">
      <c r="A2269" s="29" t="s">
        <v>20</v>
      </c>
      <c r="B2269" s="29"/>
      <c r="C2269" s="31" t="s">
        <v>4461</v>
      </c>
      <c r="D2269" s="23" t="s">
        <v>4462</v>
      </c>
      <c r="E2269" s="31" t="s">
        <v>4463</v>
      </c>
      <c r="F2269" s="23" t="s">
        <v>11458</v>
      </c>
      <c r="G2269" s="23" t="s">
        <v>14579</v>
      </c>
    </row>
    <row r="2270" spans="1:7" ht="44.1" customHeight="1" x14ac:dyDescent="0.25">
      <c r="A2270" s="50" t="s">
        <v>20</v>
      </c>
      <c r="B2270" s="28" t="s">
        <v>936</v>
      </c>
      <c r="C2270" s="29" t="s">
        <v>4464</v>
      </c>
      <c r="D2270" s="23" t="s">
        <v>4465</v>
      </c>
      <c r="E2270" s="29" t="s">
        <v>4466</v>
      </c>
      <c r="F2270" s="23" t="s">
        <v>11458</v>
      </c>
      <c r="G2270" s="23" t="s">
        <v>4467</v>
      </c>
    </row>
    <row r="2271" spans="1:7" ht="44.1" customHeight="1" x14ac:dyDescent="0.25">
      <c r="A2271" s="50" t="s">
        <v>20</v>
      </c>
      <c r="B2271" s="63"/>
      <c r="C2271" s="63" t="s">
        <v>4468</v>
      </c>
      <c r="D2271" s="23" t="s">
        <v>4469</v>
      </c>
      <c r="E2271" s="63" t="s">
        <v>4470</v>
      </c>
      <c r="F2271" s="23" t="s">
        <v>11458</v>
      </c>
      <c r="G2271" s="23" t="s">
        <v>4467</v>
      </c>
    </row>
    <row r="2272" spans="1:7" ht="44.1" customHeight="1" x14ac:dyDescent="0.25">
      <c r="A2272" s="50" t="s">
        <v>20</v>
      </c>
      <c r="B2272" s="28" t="s">
        <v>936</v>
      </c>
      <c r="C2272" s="29" t="s">
        <v>4468</v>
      </c>
      <c r="D2272" s="23" t="s">
        <v>4471</v>
      </c>
      <c r="E2272" s="29" t="s">
        <v>4472</v>
      </c>
      <c r="F2272" s="23" t="s">
        <v>11458</v>
      </c>
      <c r="G2272" s="23" t="s">
        <v>4473</v>
      </c>
    </row>
    <row r="2273" spans="1:7" ht="81" customHeight="1" x14ac:dyDescent="0.25">
      <c r="A2273" s="50" t="s">
        <v>13112</v>
      </c>
      <c r="B2273" s="50" t="s">
        <v>14991</v>
      </c>
      <c r="C2273" s="31" t="s">
        <v>14992</v>
      </c>
      <c r="D2273" s="23" t="s">
        <v>15268</v>
      </c>
      <c r="E2273" s="31">
        <v>32038</v>
      </c>
      <c r="F2273" s="23" t="s">
        <v>11458</v>
      </c>
      <c r="G2273" s="23" t="s">
        <v>15003</v>
      </c>
    </row>
    <row r="2274" spans="1:7" ht="44.1" customHeight="1" x14ac:dyDescent="0.25">
      <c r="A2274" s="79" t="s">
        <v>13112</v>
      </c>
      <c r="B2274" s="79" t="s">
        <v>14994</v>
      </c>
      <c r="C2274" s="54" t="s">
        <v>13051</v>
      </c>
      <c r="D2274" s="60" t="s">
        <v>14995</v>
      </c>
      <c r="E2274" s="54">
        <v>23679</v>
      </c>
      <c r="F2274" s="256" t="s">
        <v>13217</v>
      </c>
      <c r="G2274" s="60" t="s">
        <v>14996</v>
      </c>
    </row>
    <row r="2275" spans="1:7" ht="44.1" customHeight="1" x14ac:dyDescent="0.25">
      <c r="A2275" s="79" t="s">
        <v>13112</v>
      </c>
      <c r="B2275" s="79" t="s">
        <v>14997</v>
      </c>
      <c r="C2275" s="54" t="s">
        <v>13051</v>
      </c>
      <c r="D2275" s="60" t="s">
        <v>14998</v>
      </c>
      <c r="E2275" s="54">
        <v>24055</v>
      </c>
      <c r="F2275" s="256" t="s">
        <v>13217</v>
      </c>
      <c r="G2275" s="60" t="s">
        <v>14999</v>
      </c>
    </row>
    <row r="2276" spans="1:7" ht="44.1" customHeight="1" x14ac:dyDescent="0.25">
      <c r="A2276" s="79" t="s">
        <v>13112</v>
      </c>
      <c r="B2276" s="79" t="s">
        <v>15000</v>
      </c>
      <c r="C2276" s="54" t="s">
        <v>13051</v>
      </c>
      <c r="D2276" s="60" t="s">
        <v>15001</v>
      </c>
      <c r="E2276" s="54">
        <v>36722</v>
      </c>
      <c r="F2276" s="256" t="s">
        <v>13217</v>
      </c>
      <c r="G2276" s="60" t="s">
        <v>15002</v>
      </c>
    </row>
    <row r="2277" spans="1:7" ht="44.1" customHeight="1" x14ac:dyDescent="0.25">
      <c r="A2277" s="50" t="s">
        <v>19</v>
      </c>
      <c r="B2277" s="50" t="s">
        <v>4474</v>
      </c>
      <c r="C2277" s="31" t="s">
        <v>4475</v>
      </c>
      <c r="D2277" s="23" t="s">
        <v>4476</v>
      </c>
      <c r="E2277" s="31" t="s">
        <v>4477</v>
      </c>
      <c r="F2277" s="23" t="s">
        <v>11458</v>
      </c>
      <c r="G2277" s="23" t="s">
        <v>4478</v>
      </c>
    </row>
    <row r="2278" spans="1:7" ht="44.1" customHeight="1" x14ac:dyDescent="0.25">
      <c r="A2278" s="79" t="s">
        <v>20</v>
      </c>
      <c r="B2278" s="79"/>
      <c r="C2278" s="54" t="s">
        <v>4475</v>
      </c>
      <c r="D2278" s="60" t="s">
        <v>4479</v>
      </c>
      <c r="E2278" s="54" t="s">
        <v>4480</v>
      </c>
      <c r="F2278" s="27" t="s">
        <v>13217</v>
      </c>
      <c r="G2278" s="60" t="s">
        <v>4481</v>
      </c>
    </row>
    <row r="2279" spans="1:7" ht="44.1" customHeight="1" x14ac:dyDescent="0.25">
      <c r="A2279" s="50" t="s">
        <v>20</v>
      </c>
      <c r="B2279" s="50" t="s">
        <v>4482</v>
      </c>
      <c r="C2279" s="31" t="s">
        <v>9975</v>
      </c>
      <c r="D2279" s="23" t="s">
        <v>4483</v>
      </c>
      <c r="E2279" s="31" t="s">
        <v>4484</v>
      </c>
      <c r="F2279" s="23" t="s">
        <v>11458</v>
      </c>
      <c r="G2279" s="23" t="s">
        <v>11202</v>
      </c>
    </row>
    <row r="2280" spans="1:7" ht="44.1" customHeight="1" x14ac:dyDescent="0.25">
      <c r="A2280" s="79" t="s">
        <v>20</v>
      </c>
      <c r="B2280" s="52"/>
      <c r="C2280" s="69" t="s">
        <v>9975</v>
      </c>
      <c r="D2280" s="53" t="s">
        <v>4485</v>
      </c>
      <c r="E2280" s="34" t="s">
        <v>4486</v>
      </c>
      <c r="F2280" s="27" t="s">
        <v>13217</v>
      </c>
      <c r="G2280" s="53" t="s">
        <v>11203</v>
      </c>
    </row>
    <row r="2281" spans="1:7" ht="44.1" customHeight="1" x14ac:dyDescent="0.25">
      <c r="A2281" s="50" t="s">
        <v>19</v>
      </c>
      <c r="B2281" s="28" t="s">
        <v>4487</v>
      </c>
      <c r="C2281" s="29">
        <v>43957.5</v>
      </c>
      <c r="D2281" s="23" t="s">
        <v>4488</v>
      </c>
      <c r="E2281" s="29">
        <v>29013.5</v>
      </c>
      <c r="F2281" s="23" t="s">
        <v>11458</v>
      </c>
      <c r="G2281" s="23" t="s">
        <v>4489</v>
      </c>
    </row>
    <row r="2282" spans="1:7" ht="44.1" customHeight="1" x14ac:dyDescent="0.25">
      <c r="A2282" s="43" t="s">
        <v>19</v>
      </c>
      <c r="B2282" s="19" t="s">
        <v>4490</v>
      </c>
      <c r="C2282" s="26">
        <v>43957.5</v>
      </c>
      <c r="D2282" s="53" t="s">
        <v>4491</v>
      </c>
      <c r="E2282" s="26">
        <v>29216.5</v>
      </c>
      <c r="F2282" s="27" t="s">
        <v>13217</v>
      </c>
      <c r="G2282" s="53" t="s">
        <v>4492</v>
      </c>
    </row>
    <row r="2283" spans="1:7" ht="44.1" customHeight="1" x14ac:dyDescent="0.25">
      <c r="A2283" s="43" t="s">
        <v>19</v>
      </c>
      <c r="B2283" s="19" t="s">
        <v>4493</v>
      </c>
      <c r="C2283" s="26">
        <v>43957.5</v>
      </c>
      <c r="D2283" s="53" t="s">
        <v>4494</v>
      </c>
      <c r="E2283" s="26">
        <v>37845.5</v>
      </c>
      <c r="F2283" s="27" t="s">
        <v>13217</v>
      </c>
      <c r="G2283" s="53" t="s">
        <v>4495</v>
      </c>
    </row>
    <row r="2284" spans="1:7" ht="44.1" customHeight="1" x14ac:dyDescent="0.25">
      <c r="A2284" s="28" t="s">
        <v>19</v>
      </c>
      <c r="B2284" s="28" t="s">
        <v>12837</v>
      </c>
      <c r="C2284" s="29" t="s">
        <v>12838</v>
      </c>
      <c r="D2284" s="23" t="s">
        <v>12839</v>
      </c>
      <c r="E2284" s="29" t="s">
        <v>7864</v>
      </c>
      <c r="F2284" s="23" t="s">
        <v>11458</v>
      </c>
      <c r="G2284" s="23" t="s">
        <v>12840</v>
      </c>
    </row>
    <row r="2285" spans="1:7" ht="44.1" customHeight="1" x14ac:dyDescent="0.25">
      <c r="A2285" s="43" t="s">
        <v>19</v>
      </c>
      <c r="B2285" s="19" t="s">
        <v>12841</v>
      </c>
      <c r="C2285" s="26" t="s">
        <v>12838</v>
      </c>
      <c r="D2285" s="53" t="s">
        <v>12842</v>
      </c>
      <c r="E2285" s="26" t="s">
        <v>12843</v>
      </c>
      <c r="F2285" s="27" t="s">
        <v>13220</v>
      </c>
      <c r="G2285" s="53" t="s">
        <v>12844</v>
      </c>
    </row>
    <row r="2286" spans="1:7" ht="44.1" customHeight="1" x14ac:dyDescent="0.25">
      <c r="A2286" s="43" t="s">
        <v>19</v>
      </c>
      <c r="B2286" s="19" t="s">
        <v>12845</v>
      </c>
      <c r="C2286" s="26" t="s">
        <v>12838</v>
      </c>
      <c r="D2286" s="53" t="s">
        <v>12846</v>
      </c>
      <c r="E2286" s="26" t="s">
        <v>12847</v>
      </c>
      <c r="F2286" s="27" t="s">
        <v>13220</v>
      </c>
      <c r="G2286" s="53" t="s">
        <v>12848</v>
      </c>
    </row>
    <row r="2287" spans="1:7" ht="44.1" customHeight="1" x14ac:dyDescent="0.25">
      <c r="A2287" s="43" t="s">
        <v>19</v>
      </c>
      <c r="B2287" s="19" t="s">
        <v>12849</v>
      </c>
      <c r="C2287" s="26" t="s">
        <v>12838</v>
      </c>
      <c r="D2287" s="53" t="s">
        <v>12850</v>
      </c>
      <c r="E2287" s="26" t="s">
        <v>12851</v>
      </c>
      <c r="F2287" s="27" t="s">
        <v>13220</v>
      </c>
      <c r="G2287" s="53" t="s">
        <v>12852</v>
      </c>
    </row>
    <row r="2288" spans="1:7" ht="44.1" customHeight="1" x14ac:dyDescent="0.25">
      <c r="A2288" s="50" t="s">
        <v>20</v>
      </c>
      <c r="B2288" s="50" t="s">
        <v>4496</v>
      </c>
      <c r="C2288" s="31" t="s">
        <v>4497</v>
      </c>
      <c r="D2288" s="23" t="s">
        <v>4498</v>
      </c>
      <c r="E2288" s="31" t="s">
        <v>4499</v>
      </c>
      <c r="F2288" s="23" t="s">
        <v>11458</v>
      </c>
      <c r="G2288" s="23" t="s">
        <v>4500</v>
      </c>
    </row>
    <row r="2289" spans="1:7" ht="44.1" customHeight="1" x14ac:dyDescent="0.25">
      <c r="A2289" s="79" t="s">
        <v>20</v>
      </c>
      <c r="B2289" s="52"/>
      <c r="C2289" s="34" t="s">
        <v>4497</v>
      </c>
      <c r="D2289" s="53" t="s">
        <v>4501</v>
      </c>
      <c r="E2289" s="34" t="s">
        <v>4502</v>
      </c>
      <c r="F2289" s="27" t="s">
        <v>13217</v>
      </c>
      <c r="G2289" s="53" t="s">
        <v>4503</v>
      </c>
    </row>
    <row r="2290" spans="1:7" ht="44.1" customHeight="1" x14ac:dyDescent="0.25">
      <c r="A2290" s="79" t="s">
        <v>20</v>
      </c>
      <c r="B2290" s="52"/>
      <c r="C2290" s="34" t="s">
        <v>4497</v>
      </c>
      <c r="D2290" s="53" t="s">
        <v>4504</v>
      </c>
      <c r="E2290" s="34" t="s">
        <v>4285</v>
      </c>
      <c r="F2290" s="27" t="s">
        <v>13217</v>
      </c>
      <c r="G2290" s="53" t="s">
        <v>4505</v>
      </c>
    </row>
    <row r="2291" spans="1:7" ht="44.1" customHeight="1" x14ac:dyDescent="0.25">
      <c r="A2291" s="50" t="s">
        <v>20</v>
      </c>
      <c r="B2291" s="50" t="s">
        <v>4506</v>
      </c>
      <c r="C2291" s="31" t="s">
        <v>4507</v>
      </c>
      <c r="D2291" s="23" t="s">
        <v>4508</v>
      </c>
      <c r="E2291" s="31" t="s">
        <v>4509</v>
      </c>
      <c r="F2291" s="23" t="s">
        <v>11458</v>
      </c>
      <c r="G2291" s="23" t="s">
        <v>4510</v>
      </c>
    </row>
    <row r="2292" spans="1:7" ht="44.1" customHeight="1" x14ac:dyDescent="0.25">
      <c r="A2292" s="79" t="s">
        <v>20</v>
      </c>
      <c r="B2292" s="52"/>
      <c r="C2292" s="34" t="s">
        <v>4507</v>
      </c>
      <c r="D2292" s="53" t="s">
        <v>4511</v>
      </c>
      <c r="E2292" s="34" t="s">
        <v>4512</v>
      </c>
      <c r="F2292" s="27" t="s">
        <v>13217</v>
      </c>
      <c r="G2292" s="53" t="s">
        <v>4513</v>
      </c>
    </row>
    <row r="2293" spans="1:7" ht="44.1" customHeight="1" x14ac:dyDescent="0.25">
      <c r="A2293" s="79" t="s">
        <v>20</v>
      </c>
      <c r="B2293" s="52"/>
      <c r="C2293" s="34" t="s">
        <v>4507</v>
      </c>
      <c r="D2293" s="53" t="s">
        <v>4514</v>
      </c>
      <c r="E2293" s="34" t="s">
        <v>4515</v>
      </c>
      <c r="F2293" s="27" t="s">
        <v>13217</v>
      </c>
      <c r="G2293" s="53" t="s">
        <v>4516</v>
      </c>
    </row>
    <row r="2294" spans="1:7" ht="44.1" customHeight="1" x14ac:dyDescent="0.25">
      <c r="A2294" s="50" t="s">
        <v>20</v>
      </c>
      <c r="B2294" s="28" t="s">
        <v>4517</v>
      </c>
      <c r="C2294" s="29">
        <v>42461.5</v>
      </c>
      <c r="D2294" s="23" t="s">
        <v>4518</v>
      </c>
      <c r="E2294" s="29">
        <v>28611.5</v>
      </c>
      <c r="F2294" s="23" t="s">
        <v>11458</v>
      </c>
      <c r="G2294" s="23" t="s">
        <v>4510</v>
      </c>
    </row>
    <row r="2295" spans="1:7" ht="44.1" customHeight="1" x14ac:dyDescent="0.25">
      <c r="A2295" s="43" t="s">
        <v>19</v>
      </c>
      <c r="B2295" s="19" t="s">
        <v>4519</v>
      </c>
      <c r="C2295" s="26">
        <v>42461.5</v>
      </c>
      <c r="D2295" s="53" t="s">
        <v>4520</v>
      </c>
      <c r="E2295" s="26">
        <v>18107.5</v>
      </c>
      <c r="F2295" s="27" t="s">
        <v>13217</v>
      </c>
      <c r="G2295" s="53" t="s">
        <v>4521</v>
      </c>
    </row>
    <row r="2296" spans="1:7" ht="44.1" customHeight="1" x14ac:dyDescent="0.25">
      <c r="A2296" s="43" t="s">
        <v>19</v>
      </c>
      <c r="B2296" s="19" t="s">
        <v>4522</v>
      </c>
      <c r="C2296" s="26">
        <v>42461.5</v>
      </c>
      <c r="D2296" s="53" t="s">
        <v>4523</v>
      </c>
      <c r="E2296" s="26">
        <v>19242.5</v>
      </c>
      <c r="F2296" s="27" t="s">
        <v>13217</v>
      </c>
      <c r="G2296" s="53" t="s">
        <v>4524</v>
      </c>
    </row>
    <row r="2297" spans="1:7" ht="44.1" customHeight="1" x14ac:dyDescent="0.25">
      <c r="A2297" s="43" t="s">
        <v>19</v>
      </c>
      <c r="B2297" s="19" t="s">
        <v>4525</v>
      </c>
      <c r="C2297" s="26">
        <v>42461.5</v>
      </c>
      <c r="D2297" s="53" t="s">
        <v>4526</v>
      </c>
      <c r="E2297" s="26">
        <v>29638.5</v>
      </c>
      <c r="F2297" s="27" t="s">
        <v>13217</v>
      </c>
      <c r="G2297" s="53" t="s">
        <v>4527</v>
      </c>
    </row>
    <row r="2298" spans="1:7" ht="44.1" customHeight="1" x14ac:dyDescent="0.25">
      <c r="A2298" s="50" t="s">
        <v>19</v>
      </c>
      <c r="B2298" s="28" t="s">
        <v>4528</v>
      </c>
      <c r="C2298" s="29">
        <v>42461.5</v>
      </c>
      <c r="D2298" s="23" t="s">
        <v>4529</v>
      </c>
      <c r="E2298" s="29">
        <v>30179.5</v>
      </c>
      <c r="F2298" s="23" t="s">
        <v>11458</v>
      </c>
      <c r="G2298" s="23" t="s">
        <v>4530</v>
      </c>
    </row>
    <row r="2299" spans="1:7" ht="44.1" customHeight="1" x14ac:dyDescent="0.25">
      <c r="A2299" s="43" t="s">
        <v>19</v>
      </c>
      <c r="B2299" s="19" t="s">
        <v>4531</v>
      </c>
      <c r="C2299" s="26">
        <v>42461.5</v>
      </c>
      <c r="D2299" s="53" t="s">
        <v>4532</v>
      </c>
      <c r="E2299" s="26">
        <v>32192.5</v>
      </c>
      <c r="F2299" s="27" t="s">
        <v>13217</v>
      </c>
      <c r="G2299" s="53" t="s">
        <v>4533</v>
      </c>
    </row>
    <row r="2300" spans="1:7" ht="41.25" customHeight="1" x14ac:dyDescent="0.25">
      <c r="A2300" s="50" t="s">
        <v>20</v>
      </c>
      <c r="B2300" s="50" t="s">
        <v>4534</v>
      </c>
      <c r="C2300" s="31" t="s">
        <v>4535</v>
      </c>
      <c r="D2300" s="23" t="s">
        <v>4536</v>
      </c>
      <c r="E2300" s="31" t="s">
        <v>4537</v>
      </c>
      <c r="F2300" s="23" t="s">
        <v>11458</v>
      </c>
      <c r="G2300" s="23" t="s">
        <v>4538</v>
      </c>
    </row>
    <row r="2301" spans="1:7" ht="44.1" customHeight="1" x14ac:dyDescent="0.25">
      <c r="A2301" s="79" t="s">
        <v>20</v>
      </c>
      <c r="B2301" s="52"/>
      <c r="C2301" s="34" t="s">
        <v>4535</v>
      </c>
      <c r="D2301" s="53" t="s">
        <v>4539</v>
      </c>
      <c r="E2301" s="34" t="s">
        <v>4540</v>
      </c>
      <c r="F2301" s="27" t="s">
        <v>13217</v>
      </c>
      <c r="G2301" s="53" t="s">
        <v>4541</v>
      </c>
    </row>
    <row r="2302" spans="1:7" ht="60" customHeight="1" x14ac:dyDescent="0.25">
      <c r="A2302" s="79" t="s">
        <v>20</v>
      </c>
      <c r="B2302" s="52"/>
      <c r="C2302" s="34" t="s">
        <v>4535</v>
      </c>
      <c r="D2302" s="53" t="s">
        <v>4542</v>
      </c>
      <c r="E2302" s="34" t="s">
        <v>4543</v>
      </c>
      <c r="F2302" s="27" t="s">
        <v>13217</v>
      </c>
      <c r="G2302" s="53" t="s">
        <v>4544</v>
      </c>
    </row>
    <row r="2303" spans="1:7" ht="64.5" customHeight="1" x14ac:dyDescent="0.25">
      <c r="A2303" s="50" t="s">
        <v>20</v>
      </c>
      <c r="B2303" s="50" t="s">
        <v>4545</v>
      </c>
      <c r="C2303" s="31" t="s">
        <v>4546</v>
      </c>
      <c r="D2303" s="23" t="s">
        <v>4547</v>
      </c>
      <c r="E2303" s="31" t="s">
        <v>4548</v>
      </c>
      <c r="F2303" s="23" t="s">
        <v>11458</v>
      </c>
      <c r="G2303" s="23" t="s">
        <v>13193</v>
      </c>
    </row>
    <row r="2304" spans="1:7" ht="44.1" customHeight="1" x14ac:dyDescent="0.25">
      <c r="A2304" s="79" t="s">
        <v>20</v>
      </c>
      <c r="B2304" s="52"/>
      <c r="C2304" s="34" t="s">
        <v>4546</v>
      </c>
      <c r="D2304" s="53" t="s">
        <v>4549</v>
      </c>
      <c r="E2304" s="34" t="s">
        <v>4550</v>
      </c>
      <c r="F2304" s="27" t="s">
        <v>13217</v>
      </c>
      <c r="G2304" s="53" t="s">
        <v>4551</v>
      </c>
    </row>
    <row r="2305" spans="1:7" ht="44.1" customHeight="1" x14ac:dyDescent="0.25">
      <c r="A2305" s="79" t="s">
        <v>20</v>
      </c>
      <c r="B2305" s="52"/>
      <c r="C2305" s="34" t="s">
        <v>4546</v>
      </c>
      <c r="D2305" s="53" t="s">
        <v>4552</v>
      </c>
      <c r="E2305" s="34" t="s">
        <v>4553</v>
      </c>
      <c r="F2305" s="27" t="s">
        <v>13217</v>
      </c>
      <c r="G2305" s="53" t="s">
        <v>4554</v>
      </c>
    </row>
    <row r="2306" spans="1:7" ht="49.5" customHeight="1" x14ac:dyDescent="0.25">
      <c r="A2306" s="50" t="s">
        <v>20</v>
      </c>
      <c r="B2306" s="28">
        <v>641222000013</v>
      </c>
      <c r="C2306" s="29">
        <v>43988</v>
      </c>
      <c r="D2306" s="23" t="s">
        <v>4555</v>
      </c>
      <c r="E2306" s="29">
        <v>23733</v>
      </c>
      <c r="F2306" s="23" t="s">
        <v>11458</v>
      </c>
      <c r="G2306" s="296" t="s">
        <v>11204</v>
      </c>
    </row>
    <row r="2307" spans="1:7" ht="44.1" customHeight="1" x14ac:dyDescent="0.25">
      <c r="A2307" s="79" t="s">
        <v>20</v>
      </c>
      <c r="B2307" s="79"/>
      <c r="C2307" s="54" t="s">
        <v>4546</v>
      </c>
      <c r="D2307" s="60" t="s">
        <v>4556</v>
      </c>
      <c r="E2307" s="54" t="s">
        <v>4557</v>
      </c>
      <c r="F2307" s="27" t="s">
        <v>13217</v>
      </c>
      <c r="G2307" s="60" t="s">
        <v>4558</v>
      </c>
    </row>
    <row r="2308" spans="1:7" ht="44.1" customHeight="1" x14ac:dyDescent="0.25">
      <c r="A2308" s="79" t="s">
        <v>20</v>
      </c>
      <c r="B2308" s="52"/>
      <c r="C2308" s="34" t="s">
        <v>4546</v>
      </c>
      <c r="D2308" s="53" t="s">
        <v>4559</v>
      </c>
      <c r="E2308" s="34" t="s">
        <v>4560</v>
      </c>
      <c r="F2308" s="27" t="s">
        <v>13217</v>
      </c>
      <c r="G2308" s="53" t="s">
        <v>4561</v>
      </c>
    </row>
    <row r="2309" spans="1:7" ht="44.1" customHeight="1" x14ac:dyDescent="0.25">
      <c r="A2309" s="50" t="s">
        <v>20</v>
      </c>
      <c r="B2309" s="50" t="s">
        <v>4562</v>
      </c>
      <c r="C2309" s="31" t="s">
        <v>4563</v>
      </c>
      <c r="D2309" s="23" t="s">
        <v>12793</v>
      </c>
      <c r="E2309" s="31" t="s">
        <v>4564</v>
      </c>
      <c r="F2309" s="23" t="s">
        <v>11458</v>
      </c>
      <c r="G2309" s="23" t="s">
        <v>13194</v>
      </c>
    </row>
    <row r="2310" spans="1:7" ht="44.1" customHeight="1" x14ac:dyDescent="0.25">
      <c r="A2310" s="50" t="s">
        <v>19</v>
      </c>
      <c r="B2310" s="28" t="s">
        <v>4565</v>
      </c>
      <c r="C2310" s="29">
        <v>43600.5</v>
      </c>
      <c r="D2310" s="23" t="s">
        <v>4566</v>
      </c>
      <c r="E2310" s="29">
        <v>31758.5</v>
      </c>
      <c r="F2310" s="23" t="s">
        <v>11458</v>
      </c>
      <c r="G2310" s="23" t="s">
        <v>15269</v>
      </c>
    </row>
    <row r="2311" spans="1:7" ht="44.1" customHeight="1" x14ac:dyDescent="0.25">
      <c r="A2311" s="43" t="s">
        <v>19</v>
      </c>
      <c r="B2311" s="19" t="s">
        <v>4567</v>
      </c>
      <c r="C2311" s="26">
        <v>43600.5</v>
      </c>
      <c r="D2311" s="53" t="s">
        <v>4568</v>
      </c>
      <c r="E2311" s="26">
        <v>32342.5</v>
      </c>
      <c r="F2311" s="27" t="s">
        <v>13217</v>
      </c>
      <c r="G2311" s="53" t="s">
        <v>4569</v>
      </c>
    </row>
    <row r="2312" spans="1:7" ht="44.1" customHeight="1" x14ac:dyDescent="0.25">
      <c r="A2312" s="50" t="s">
        <v>19</v>
      </c>
      <c r="B2312" s="115" t="s">
        <v>4570</v>
      </c>
      <c r="C2312" s="116">
        <v>43161</v>
      </c>
      <c r="D2312" s="117" t="s">
        <v>4571</v>
      </c>
      <c r="E2312" s="116">
        <v>24538</v>
      </c>
      <c r="F2312" s="23" t="s">
        <v>11458</v>
      </c>
      <c r="G2312" s="117" t="s">
        <v>13163</v>
      </c>
    </row>
    <row r="2313" spans="1:7" ht="44.1" customHeight="1" x14ac:dyDescent="0.25">
      <c r="A2313" s="43" t="s">
        <v>19</v>
      </c>
      <c r="B2313" s="235">
        <v>730707400319</v>
      </c>
      <c r="C2313" s="118">
        <v>43161</v>
      </c>
      <c r="D2313" s="119" t="s">
        <v>4572</v>
      </c>
      <c r="E2313" s="118">
        <v>26852</v>
      </c>
      <c r="F2313" s="27" t="s">
        <v>13217</v>
      </c>
      <c r="G2313" s="119" t="s">
        <v>4573</v>
      </c>
    </row>
    <row r="2314" spans="1:7" ht="45" x14ac:dyDescent="0.25">
      <c r="A2314" s="43" t="s">
        <v>19</v>
      </c>
      <c r="B2314" s="19" t="s">
        <v>4574</v>
      </c>
      <c r="C2314" s="26" t="s">
        <v>4575</v>
      </c>
      <c r="D2314" s="53" t="s">
        <v>4576</v>
      </c>
      <c r="E2314" s="26" t="s">
        <v>4577</v>
      </c>
      <c r="F2314" s="27" t="s">
        <v>13217</v>
      </c>
      <c r="G2314" s="53" t="s">
        <v>4578</v>
      </c>
    </row>
    <row r="2315" spans="1:7" ht="44.1" customHeight="1" x14ac:dyDescent="0.25">
      <c r="A2315" s="43" t="s">
        <v>19</v>
      </c>
      <c r="B2315" s="19" t="s">
        <v>4579</v>
      </c>
      <c r="C2315" s="26" t="s">
        <v>4575</v>
      </c>
      <c r="D2315" s="53" t="s">
        <v>4580</v>
      </c>
      <c r="E2315" s="26" t="s">
        <v>4581</v>
      </c>
      <c r="F2315" s="27" t="s">
        <v>13217</v>
      </c>
      <c r="G2315" s="53" t="s">
        <v>4578</v>
      </c>
    </row>
    <row r="2316" spans="1:7" ht="44.1" customHeight="1" x14ac:dyDescent="0.25">
      <c r="A2316" s="50" t="s">
        <v>19</v>
      </c>
      <c r="B2316" s="28" t="s">
        <v>4582</v>
      </c>
      <c r="C2316" s="29" t="s">
        <v>4575</v>
      </c>
      <c r="D2316" s="23" t="s">
        <v>4583</v>
      </c>
      <c r="E2316" s="29" t="s">
        <v>4584</v>
      </c>
      <c r="F2316" s="23" t="s">
        <v>11458</v>
      </c>
      <c r="G2316" s="23" t="s">
        <v>11205</v>
      </c>
    </row>
    <row r="2317" spans="1:7" ht="44.1" customHeight="1" x14ac:dyDescent="0.25">
      <c r="A2317" s="43" t="s">
        <v>19</v>
      </c>
      <c r="B2317" s="19" t="s">
        <v>4585</v>
      </c>
      <c r="C2317" s="26" t="s">
        <v>4575</v>
      </c>
      <c r="D2317" s="53" t="s">
        <v>4586</v>
      </c>
      <c r="E2317" s="26" t="s">
        <v>4587</v>
      </c>
      <c r="F2317" s="27" t="s">
        <v>13217</v>
      </c>
      <c r="G2317" s="53" t="s">
        <v>11206</v>
      </c>
    </row>
    <row r="2318" spans="1:7" ht="44.1" customHeight="1" x14ac:dyDescent="0.25">
      <c r="A2318" s="50" t="s">
        <v>19</v>
      </c>
      <c r="B2318" s="50" t="s">
        <v>4588</v>
      </c>
      <c r="C2318" s="31">
        <v>44257</v>
      </c>
      <c r="D2318" s="23" t="s">
        <v>4589</v>
      </c>
      <c r="E2318" s="31">
        <v>28766</v>
      </c>
      <c r="F2318" s="23" t="s">
        <v>11458</v>
      </c>
      <c r="G2318" s="23" t="s">
        <v>15270</v>
      </c>
    </row>
    <row r="2319" spans="1:7" ht="44.1" customHeight="1" x14ac:dyDescent="0.25">
      <c r="A2319" s="43" t="s">
        <v>19</v>
      </c>
      <c r="B2319" s="52" t="s">
        <v>4590</v>
      </c>
      <c r="C2319" s="34">
        <v>44257</v>
      </c>
      <c r="D2319" s="53" t="s">
        <v>4591</v>
      </c>
      <c r="E2319" s="34">
        <v>30875</v>
      </c>
      <c r="F2319" s="27" t="s">
        <v>13217</v>
      </c>
      <c r="G2319" s="53" t="s">
        <v>14609</v>
      </c>
    </row>
    <row r="2320" spans="1:7" ht="44.1" customHeight="1" x14ac:dyDescent="0.25">
      <c r="A2320" s="50" t="s">
        <v>19</v>
      </c>
      <c r="B2320" s="50">
        <v>680916000020</v>
      </c>
      <c r="C2320" s="31">
        <v>44919</v>
      </c>
      <c r="D2320" s="23" t="s">
        <v>4592</v>
      </c>
      <c r="E2320" s="31" t="s">
        <v>4593</v>
      </c>
      <c r="F2320" s="23" t="s">
        <v>11458</v>
      </c>
      <c r="G2320" s="23" t="s">
        <v>4594</v>
      </c>
    </row>
    <row r="2321" spans="1:7" ht="44.1" customHeight="1" x14ac:dyDescent="0.25">
      <c r="A2321" s="79" t="s">
        <v>20</v>
      </c>
      <c r="B2321" s="52"/>
      <c r="C2321" s="34">
        <v>44919</v>
      </c>
      <c r="D2321" s="53" t="s">
        <v>4595</v>
      </c>
      <c r="E2321" s="34" t="s">
        <v>4596</v>
      </c>
      <c r="F2321" s="27" t="s">
        <v>13217</v>
      </c>
      <c r="G2321" s="53" t="s">
        <v>4597</v>
      </c>
    </row>
    <row r="2322" spans="1:7" ht="44.1" customHeight="1" x14ac:dyDescent="0.25">
      <c r="A2322" s="43" t="s">
        <v>19</v>
      </c>
      <c r="B2322" s="79" t="s">
        <v>4598</v>
      </c>
      <c r="C2322" s="34">
        <v>44919</v>
      </c>
      <c r="D2322" s="60" t="s">
        <v>4599</v>
      </c>
      <c r="E2322" s="54" t="s">
        <v>4600</v>
      </c>
      <c r="F2322" s="27" t="s">
        <v>13217</v>
      </c>
      <c r="G2322" s="60" t="s">
        <v>4601</v>
      </c>
    </row>
    <row r="2323" spans="1:7" ht="44.1" customHeight="1" x14ac:dyDescent="0.25">
      <c r="A2323" s="79" t="s">
        <v>20</v>
      </c>
      <c r="B2323" s="79"/>
      <c r="C2323" s="34">
        <v>44919</v>
      </c>
      <c r="D2323" s="60" t="s">
        <v>4602</v>
      </c>
      <c r="E2323" s="54" t="s">
        <v>4603</v>
      </c>
      <c r="F2323" s="27" t="s">
        <v>13217</v>
      </c>
      <c r="G2323" s="60" t="s">
        <v>4604</v>
      </c>
    </row>
    <row r="2324" spans="1:7" ht="44.1" customHeight="1" x14ac:dyDescent="0.25">
      <c r="A2324" s="50" t="s">
        <v>20</v>
      </c>
      <c r="B2324" s="31"/>
      <c r="C2324" s="31" t="s">
        <v>4605</v>
      </c>
      <c r="D2324" s="23" t="s">
        <v>4606</v>
      </c>
      <c r="E2324" s="31" t="s">
        <v>4607</v>
      </c>
      <c r="F2324" s="23" t="s">
        <v>11458</v>
      </c>
      <c r="G2324" s="23" t="s">
        <v>4594</v>
      </c>
    </row>
    <row r="2325" spans="1:7" ht="44.1" customHeight="1" x14ac:dyDescent="0.25">
      <c r="A2325" s="79" t="s">
        <v>20</v>
      </c>
      <c r="B2325" s="79"/>
      <c r="C2325" s="54" t="s">
        <v>4605</v>
      </c>
      <c r="D2325" s="60" t="s">
        <v>4608</v>
      </c>
      <c r="E2325" s="54" t="s">
        <v>4609</v>
      </c>
      <c r="F2325" s="27" t="s">
        <v>13217</v>
      </c>
      <c r="G2325" s="60" t="s">
        <v>4610</v>
      </c>
    </row>
    <row r="2326" spans="1:7" ht="44.1" customHeight="1" x14ac:dyDescent="0.25">
      <c r="A2326" s="79" t="s">
        <v>20</v>
      </c>
      <c r="B2326" s="79"/>
      <c r="C2326" s="54" t="s">
        <v>4605</v>
      </c>
      <c r="D2326" s="60" t="s">
        <v>4611</v>
      </c>
      <c r="E2326" s="54" t="s">
        <v>4612</v>
      </c>
      <c r="F2326" s="27" t="s">
        <v>13217</v>
      </c>
      <c r="G2326" s="60" t="s">
        <v>4613</v>
      </c>
    </row>
    <row r="2327" spans="1:7" s="114" customFormat="1" ht="44.1" customHeight="1" x14ac:dyDescent="0.25">
      <c r="A2327" s="79" t="s">
        <v>20</v>
      </c>
      <c r="B2327" s="52"/>
      <c r="C2327" s="34" t="s">
        <v>4605</v>
      </c>
      <c r="D2327" s="53" t="s">
        <v>4614</v>
      </c>
      <c r="E2327" s="34" t="s">
        <v>4615</v>
      </c>
      <c r="F2327" s="27" t="s">
        <v>13217</v>
      </c>
      <c r="G2327" s="53" t="s">
        <v>4616</v>
      </c>
    </row>
    <row r="2328" spans="1:7" s="114" customFormat="1" ht="44.1" customHeight="1" x14ac:dyDescent="0.25">
      <c r="A2328" s="79" t="s">
        <v>20</v>
      </c>
      <c r="B2328" s="79"/>
      <c r="C2328" s="54" t="s">
        <v>4605</v>
      </c>
      <c r="D2328" s="60" t="s">
        <v>4617</v>
      </c>
      <c r="E2328" s="54" t="s">
        <v>4618</v>
      </c>
      <c r="F2328" s="27" t="s">
        <v>13217</v>
      </c>
      <c r="G2328" s="60" t="s">
        <v>4619</v>
      </c>
    </row>
    <row r="2329" spans="1:7" s="114" customFormat="1" ht="44.1" customHeight="1" x14ac:dyDescent="0.25">
      <c r="A2329" s="79" t="s">
        <v>20</v>
      </c>
      <c r="B2329" s="52"/>
      <c r="C2329" s="34" t="s">
        <v>4605</v>
      </c>
      <c r="D2329" s="53" t="s">
        <v>4620</v>
      </c>
      <c r="E2329" s="34" t="s">
        <v>4621</v>
      </c>
      <c r="F2329" s="27" t="s">
        <v>13217</v>
      </c>
      <c r="G2329" s="53" t="s">
        <v>4622</v>
      </c>
    </row>
    <row r="2330" spans="1:7" s="114" customFormat="1" ht="44.1" customHeight="1" x14ac:dyDescent="0.25">
      <c r="A2330" s="50" t="s">
        <v>19</v>
      </c>
      <c r="B2330" s="50">
        <v>761130000127</v>
      </c>
      <c r="C2330" s="29">
        <v>43685.5</v>
      </c>
      <c r="D2330" s="23" t="s">
        <v>4623</v>
      </c>
      <c r="E2330" s="29">
        <v>28094.5</v>
      </c>
      <c r="F2330" s="23" t="s">
        <v>11458</v>
      </c>
      <c r="G2330" s="23" t="s">
        <v>4624</v>
      </c>
    </row>
    <row r="2331" spans="1:7" ht="44.1" customHeight="1" x14ac:dyDescent="0.25">
      <c r="A2331" s="79" t="s">
        <v>20</v>
      </c>
      <c r="B2331" s="79"/>
      <c r="C2331" s="24">
        <v>43685.5</v>
      </c>
      <c r="D2331" s="60" t="s">
        <v>4625</v>
      </c>
      <c r="E2331" s="24">
        <v>17033.5</v>
      </c>
      <c r="F2331" s="27" t="s">
        <v>13217</v>
      </c>
      <c r="G2331" s="60" t="s">
        <v>4626</v>
      </c>
    </row>
    <row r="2332" spans="1:7" ht="44.1" customHeight="1" x14ac:dyDescent="0.25">
      <c r="A2332" s="79" t="s">
        <v>20</v>
      </c>
      <c r="B2332" s="79"/>
      <c r="C2332" s="24">
        <v>43685.5</v>
      </c>
      <c r="D2332" s="60" t="s">
        <v>4627</v>
      </c>
      <c r="E2332" s="24">
        <v>17252.5</v>
      </c>
      <c r="F2332" s="27" t="s">
        <v>13217</v>
      </c>
      <c r="G2332" s="60" t="s">
        <v>4628</v>
      </c>
    </row>
    <row r="2333" spans="1:7" ht="44.1" customHeight="1" x14ac:dyDescent="0.25">
      <c r="A2333" s="79" t="s">
        <v>20</v>
      </c>
      <c r="B2333" s="79"/>
      <c r="C2333" s="24">
        <v>43685.5</v>
      </c>
      <c r="D2333" s="60" t="s">
        <v>4629</v>
      </c>
      <c r="E2333" s="24">
        <v>25756.5</v>
      </c>
      <c r="F2333" s="27" t="s">
        <v>13217</v>
      </c>
      <c r="G2333" s="60" t="s">
        <v>4630</v>
      </c>
    </row>
    <row r="2334" spans="1:7" ht="44.1" customHeight="1" x14ac:dyDescent="0.25">
      <c r="A2334" s="79" t="s">
        <v>20</v>
      </c>
      <c r="B2334" s="79"/>
      <c r="C2334" s="24">
        <v>43685.5</v>
      </c>
      <c r="D2334" s="60" t="s">
        <v>4631</v>
      </c>
      <c r="E2334" s="24">
        <v>30944.5</v>
      </c>
      <c r="F2334" s="27" t="s">
        <v>13217</v>
      </c>
      <c r="G2334" s="60" t="s">
        <v>4632</v>
      </c>
    </row>
    <row r="2335" spans="1:7" ht="44.1" customHeight="1" x14ac:dyDescent="0.25">
      <c r="A2335" s="79" t="s">
        <v>20</v>
      </c>
      <c r="B2335" s="52">
        <v>841128050153</v>
      </c>
      <c r="C2335" s="26">
        <v>43685.5</v>
      </c>
      <c r="D2335" s="53" t="s">
        <v>4633</v>
      </c>
      <c r="E2335" s="26">
        <v>31014.5</v>
      </c>
      <c r="F2335" s="27" t="s">
        <v>13217</v>
      </c>
      <c r="G2335" s="53" t="s">
        <v>4634</v>
      </c>
    </row>
    <row r="2336" spans="1:7" ht="44.1" customHeight="1" x14ac:dyDescent="0.25">
      <c r="A2336" s="50" t="s">
        <v>19</v>
      </c>
      <c r="B2336" s="50" t="s">
        <v>4635</v>
      </c>
      <c r="C2336" s="29" t="s">
        <v>4636</v>
      </c>
      <c r="D2336" s="23" t="s">
        <v>4637</v>
      </c>
      <c r="E2336" s="29" t="s">
        <v>4638</v>
      </c>
      <c r="F2336" s="23" t="s">
        <v>11458</v>
      </c>
      <c r="G2336" s="23" t="s">
        <v>4639</v>
      </c>
    </row>
    <row r="2337" spans="1:7" ht="44.1" customHeight="1" x14ac:dyDescent="0.25">
      <c r="A2337" s="43" t="s">
        <v>19</v>
      </c>
      <c r="B2337" s="52" t="s">
        <v>4640</v>
      </c>
      <c r="C2337" s="26" t="s">
        <v>4636</v>
      </c>
      <c r="D2337" s="53" t="s">
        <v>4641</v>
      </c>
      <c r="E2337" s="26" t="s">
        <v>4642</v>
      </c>
      <c r="F2337" s="27" t="s">
        <v>13217</v>
      </c>
      <c r="G2337" s="53" t="s">
        <v>4643</v>
      </c>
    </row>
    <row r="2338" spans="1:7" ht="44.1" customHeight="1" x14ac:dyDescent="0.25">
      <c r="A2338" s="43" t="s">
        <v>19</v>
      </c>
      <c r="B2338" s="52" t="s">
        <v>4644</v>
      </c>
      <c r="C2338" s="26" t="s">
        <v>4636</v>
      </c>
      <c r="D2338" s="53" t="s">
        <v>4645</v>
      </c>
      <c r="E2338" s="26" t="s">
        <v>4646</v>
      </c>
      <c r="F2338" s="27" t="s">
        <v>13217</v>
      </c>
      <c r="G2338" s="53" t="s">
        <v>4647</v>
      </c>
    </row>
    <row r="2339" spans="1:7" ht="44.1" customHeight="1" x14ac:dyDescent="0.25">
      <c r="A2339" s="43" t="s">
        <v>19</v>
      </c>
      <c r="B2339" s="52" t="s">
        <v>4648</v>
      </c>
      <c r="C2339" s="26" t="s">
        <v>4636</v>
      </c>
      <c r="D2339" s="53" t="s">
        <v>4649</v>
      </c>
      <c r="E2339" s="26" t="s">
        <v>4650</v>
      </c>
      <c r="F2339" s="27" t="s">
        <v>13217</v>
      </c>
      <c r="G2339" s="53" t="s">
        <v>4651</v>
      </c>
    </row>
    <row r="2340" spans="1:7" ht="44.1" customHeight="1" x14ac:dyDescent="0.25">
      <c r="A2340" s="43" t="s">
        <v>19</v>
      </c>
      <c r="B2340" s="52" t="s">
        <v>4652</v>
      </c>
      <c r="C2340" s="26" t="s">
        <v>4636</v>
      </c>
      <c r="D2340" s="53" t="s">
        <v>4653</v>
      </c>
      <c r="E2340" s="26" t="s">
        <v>4654</v>
      </c>
      <c r="F2340" s="27" t="s">
        <v>13217</v>
      </c>
      <c r="G2340" s="53" t="s">
        <v>4655</v>
      </c>
    </row>
    <row r="2341" spans="1:7" ht="44.1" customHeight="1" x14ac:dyDescent="0.25">
      <c r="A2341" s="43" t="s">
        <v>19</v>
      </c>
      <c r="B2341" s="52" t="s">
        <v>4656</v>
      </c>
      <c r="C2341" s="26" t="s">
        <v>4636</v>
      </c>
      <c r="D2341" s="53" t="s">
        <v>4657</v>
      </c>
      <c r="E2341" s="26" t="s">
        <v>4638</v>
      </c>
      <c r="F2341" s="27" t="s">
        <v>13217</v>
      </c>
      <c r="G2341" s="53" t="s">
        <v>4655</v>
      </c>
    </row>
    <row r="2342" spans="1:7" ht="44.1" customHeight="1" x14ac:dyDescent="0.25">
      <c r="A2342" s="43" t="s">
        <v>19</v>
      </c>
      <c r="B2342" s="52" t="s">
        <v>4658</v>
      </c>
      <c r="C2342" s="26" t="s">
        <v>4636</v>
      </c>
      <c r="D2342" s="53" t="s">
        <v>4659</v>
      </c>
      <c r="E2342" s="26" t="s">
        <v>4660</v>
      </c>
      <c r="F2342" s="27" t="s">
        <v>13217</v>
      </c>
      <c r="G2342" s="53" t="s">
        <v>4661</v>
      </c>
    </row>
    <row r="2343" spans="1:7" ht="44.1" customHeight="1" x14ac:dyDescent="0.25">
      <c r="A2343" s="43" t="s">
        <v>19</v>
      </c>
      <c r="B2343" s="52" t="s">
        <v>4662</v>
      </c>
      <c r="C2343" s="26" t="s">
        <v>4636</v>
      </c>
      <c r="D2343" s="53" t="s">
        <v>4663</v>
      </c>
      <c r="E2343" s="26" t="s">
        <v>4664</v>
      </c>
      <c r="F2343" s="27" t="s">
        <v>13217</v>
      </c>
      <c r="G2343" s="53" t="s">
        <v>4665</v>
      </c>
    </row>
    <row r="2344" spans="1:7" ht="44.1" customHeight="1" x14ac:dyDescent="0.25">
      <c r="A2344" s="43" t="s">
        <v>19</v>
      </c>
      <c r="B2344" s="52" t="s">
        <v>4666</v>
      </c>
      <c r="C2344" s="26" t="s">
        <v>4636</v>
      </c>
      <c r="D2344" s="53" t="s">
        <v>4667</v>
      </c>
      <c r="E2344" s="26" t="s">
        <v>4668</v>
      </c>
      <c r="F2344" s="27" t="s">
        <v>13217</v>
      </c>
      <c r="G2344" s="53" t="s">
        <v>4669</v>
      </c>
    </row>
    <row r="2345" spans="1:7" ht="44.1" customHeight="1" x14ac:dyDescent="0.25">
      <c r="A2345" s="43" t="s">
        <v>19</v>
      </c>
      <c r="B2345" s="52" t="s">
        <v>4670</v>
      </c>
      <c r="C2345" s="26" t="s">
        <v>4636</v>
      </c>
      <c r="D2345" s="53" t="s">
        <v>4671</v>
      </c>
      <c r="E2345" s="26" t="s">
        <v>4672</v>
      </c>
      <c r="F2345" s="27" t="s">
        <v>13217</v>
      </c>
      <c r="G2345" s="53" t="s">
        <v>4665</v>
      </c>
    </row>
    <row r="2346" spans="1:7" ht="44.1" customHeight="1" x14ac:dyDescent="0.25">
      <c r="A2346" s="43" t="s">
        <v>19</v>
      </c>
      <c r="B2346" s="52" t="s">
        <v>4673</v>
      </c>
      <c r="C2346" s="26" t="s">
        <v>4636</v>
      </c>
      <c r="D2346" s="53" t="s">
        <v>4674</v>
      </c>
      <c r="E2346" s="26" t="s">
        <v>4675</v>
      </c>
      <c r="F2346" s="27" t="s">
        <v>13217</v>
      </c>
      <c r="G2346" s="53" t="s">
        <v>4665</v>
      </c>
    </row>
    <row r="2347" spans="1:7" ht="44.1" customHeight="1" x14ac:dyDescent="0.25">
      <c r="A2347" s="43" t="s">
        <v>19</v>
      </c>
      <c r="B2347" s="52" t="s">
        <v>4676</v>
      </c>
      <c r="C2347" s="26" t="s">
        <v>4636</v>
      </c>
      <c r="D2347" s="53" t="s">
        <v>4677</v>
      </c>
      <c r="E2347" s="26" t="s">
        <v>4678</v>
      </c>
      <c r="F2347" s="27" t="s">
        <v>13217</v>
      </c>
      <c r="G2347" s="53" t="s">
        <v>4679</v>
      </c>
    </row>
    <row r="2348" spans="1:7" ht="44.1" customHeight="1" x14ac:dyDescent="0.25">
      <c r="A2348" s="43" t="s">
        <v>19</v>
      </c>
      <c r="B2348" s="52" t="s">
        <v>4680</v>
      </c>
      <c r="C2348" s="26" t="s">
        <v>4636</v>
      </c>
      <c r="D2348" s="53" t="s">
        <v>4681</v>
      </c>
      <c r="E2348" s="26" t="s">
        <v>4682</v>
      </c>
      <c r="F2348" s="27" t="s">
        <v>13217</v>
      </c>
      <c r="G2348" s="53" t="s">
        <v>4683</v>
      </c>
    </row>
    <row r="2349" spans="1:7" ht="37.5" customHeight="1" x14ac:dyDescent="0.25">
      <c r="A2349" s="43" t="s">
        <v>19</v>
      </c>
      <c r="B2349" s="52" t="s">
        <v>4684</v>
      </c>
      <c r="C2349" s="26" t="s">
        <v>4636</v>
      </c>
      <c r="D2349" s="53" t="s">
        <v>4685</v>
      </c>
      <c r="E2349" s="26" t="s">
        <v>4686</v>
      </c>
      <c r="F2349" s="27" t="s">
        <v>13217</v>
      </c>
      <c r="G2349" s="53" t="s">
        <v>4687</v>
      </c>
    </row>
    <row r="2350" spans="1:7" ht="44.1" customHeight="1" x14ac:dyDescent="0.25">
      <c r="A2350" s="43" t="s">
        <v>19</v>
      </c>
      <c r="B2350" s="52" t="s">
        <v>4688</v>
      </c>
      <c r="C2350" s="26" t="s">
        <v>4636</v>
      </c>
      <c r="D2350" s="53" t="s">
        <v>4689</v>
      </c>
      <c r="E2350" s="26" t="s">
        <v>4690</v>
      </c>
      <c r="F2350" s="27" t="s">
        <v>13217</v>
      </c>
      <c r="G2350" s="53" t="s">
        <v>4691</v>
      </c>
    </row>
    <row r="2351" spans="1:7" ht="44.1" customHeight="1" x14ac:dyDescent="0.25">
      <c r="A2351" s="43" t="s">
        <v>19</v>
      </c>
      <c r="B2351" s="52" t="s">
        <v>4692</v>
      </c>
      <c r="C2351" s="26" t="s">
        <v>4636</v>
      </c>
      <c r="D2351" s="53" t="s">
        <v>4693</v>
      </c>
      <c r="E2351" s="26" t="s">
        <v>4694</v>
      </c>
      <c r="F2351" s="27" t="s">
        <v>13217</v>
      </c>
      <c r="G2351" s="53" t="s">
        <v>4687</v>
      </c>
    </row>
    <row r="2352" spans="1:7" ht="40.5" customHeight="1" x14ac:dyDescent="0.25">
      <c r="A2352" s="50" t="s">
        <v>19</v>
      </c>
      <c r="B2352" s="28" t="s">
        <v>4695</v>
      </c>
      <c r="C2352" s="29">
        <v>43409.5</v>
      </c>
      <c r="D2352" s="23" t="s">
        <v>4696</v>
      </c>
      <c r="E2352" s="29">
        <v>27270.5</v>
      </c>
      <c r="F2352" s="23" t="s">
        <v>11458</v>
      </c>
      <c r="G2352" s="23" t="s">
        <v>15005</v>
      </c>
    </row>
    <row r="2353" spans="1:8" ht="44.1" customHeight="1" x14ac:dyDescent="0.25">
      <c r="A2353" s="43" t="s">
        <v>19</v>
      </c>
      <c r="B2353" s="19" t="s">
        <v>4697</v>
      </c>
      <c r="C2353" s="26">
        <v>43409.5</v>
      </c>
      <c r="D2353" s="53" t="s">
        <v>4698</v>
      </c>
      <c r="E2353" s="26">
        <v>17397.5</v>
      </c>
      <c r="F2353" s="27" t="s">
        <v>13217</v>
      </c>
      <c r="G2353" s="53" t="s">
        <v>15008</v>
      </c>
    </row>
    <row r="2354" spans="1:8" ht="44.1" customHeight="1" x14ac:dyDescent="0.25">
      <c r="A2354" s="43" t="s">
        <v>19</v>
      </c>
      <c r="B2354" s="19" t="s">
        <v>4699</v>
      </c>
      <c r="C2354" s="26">
        <v>43409.5</v>
      </c>
      <c r="D2354" s="53" t="s">
        <v>4700</v>
      </c>
      <c r="E2354" s="26">
        <v>17057.5</v>
      </c>
      <c r="F2354" s="27" t="s">
        <v>13217</v>
      </c>
      <c r="G2354" s="53" t="s">
        <v>14984</v>
      </c>
    </row>
    <row r="2355" spans="1:8" ht="44.1" customHeight="1" x14ac:dyDescent="0.25">
      <c r="A2355" s="43" t="s">
        <v>19</v>
      </c>
      <c r="B2355" s="19" t="s">
        <v>4701</v>
      </c>
      <c r="C2355" s="26">
        <v>43409.5</v>
      </c>
      <c r="D2355" s="53" t="s">
        <v>4702</v>
      </c>
      <c r="E2355" s="26">
        <v>26248.5</v>
      </c>
      <c r="F2355" s="27" t="s">
        <v>13217</v>
      </c>
      <c r="G2355" s="53" t="s">
        <v>15009</v>
      </c>
    </row>
    <row r="2356" spans="1:8" ht="44.1" customHeight="1" x14ac:dyDescent="0.25">
      <c r="A2356" s="43" t="s">
        <v>19</v>
      </c>
      <c r="B2356" s="19" t="s">
        <v>14455</v>
      </c>
      <c r="C2356" s="26" t="s">
        <v>14456</v>
      </c>
      <c r="D2356" s="53" t="s">
        <v>14457</v>
      </c>
      <c r="E2356" s="26" t="s">
        <v>14458</v>
      </c>
      <c r="F2356" s="27" t="s">
        <v>13217</v>
      </c>
      <c r="G2356" s="53" t="s">
        <v>13088</v>
      </c>
    </row>
    <row r="2357" spans="1:8" ht="44.1" customHeight="1" x14ac:dyDescent="0.25">
      <c r="A2357" s="50" t="s">
        <v>19</v>
      </c>
      <c r="B2357" s="120" t="s">
        <v>4703</v>
      </c>
      <c r="C2357" s="121">
        <v>44615</v>
      </c>
      <c r="D2357" s="122" t="s">
        <v>4704</v>
      </c>
      <c r="E2357" s="121">
        <v>29044</v>
      </c>
      <c r="F2357" s="23" t="s">
        <v>11458</v>
      </c>
      <c r="G2357" s="122" t="s">
        <v>13195</v>
      </c>
    </row>
    <row r="2358" spans="1:8" ht="44.1" customHeight="1" x14ac:dyDescent="0.25">
      <c r="A2358" s="43" t="s">
        <v>19</v>
      </c>
      <c r="B2358" s="111" t="s">
        <v>4705</v>
      </c>
      <c r="C2358" s="112">
        <v>44615</v>
      </c>
      <c r="D2358" s="113" t="s">
        <v>4706</v>
      </c>
      <c r="E2358" s="112">
        <v>19568</v>
      </c>
      <c r="F2358" s="27" t="s">
        <v>13217</v>
      </c>
      <c r="G2358" s="113" t="s">
        <v>11207</v>
      </c>
    </row>
    <row r="2359" spans="1:8" ht="44.1" customHeight="1" x14ac:dyDescent="0.25">
      <c r="A2359" s="43" t="s">
        <v>19</v>
      </c>
      <c r="B2359" s="111">
        <v>530222400013</v>
      </c>
      <c r="C2359" s="112">
        <v>44615</v>
      </c>
      <c r="D2359" s="113" t="s">
        <v>4707</v>
      </c>
      <c r="E2359" s="112">
        <v>19412</v>
      </c>
      <c r="F2359" s="27" t="s">
        <v>13217</v>
      </c>
      <c r="G2359" s="113" t="s">
        <v>11208</v>
      </c>
    </row>
    <row r="2360" spans="1:8" ht="44.1" customHeight="1" x14ac:dyDescent="0.25">
      <c r="A2360" s="43" t="s">
        <v>19</v>
      </c>
      <c r="B2360" s="111" t="s">
        <v>4708</v>
      </c>
      <c r="C2360" s="112">
        <v>44615</v>
      </c>
      <c r="D2360" s="113" t="s">
        <v>4709</v>
      </c>
      <c r="E2360" s="112">
        <v>28023</v>
      </c>
      <c r="F2360" s="27" t="s">
        <v>13217</v>
      </c>
      <c r="G2360" s="113" t="s">
        <v>11209</v>
      </c>
    </row>
    <row r="2361" spans="1:8" ht="44.1" customHeight="1" x14ac:dyDescent="0.25">
      <c r="A2361" s="43" t="s">
        <v>19</v>
      </c>
      <c r="B2361" s="124">
        <v>870822400799</v>
      </c>
      <c r="C2361" s="112">
        <v>44615</v>
      </c>
      <c r="D2361" s="126" t="s">
        <v>4710</v>
      </c>
      <c r="E2361" s="112">
        <v>32011</v>
      </c>
      <c r="F2361" s="27" t="s">
        <v>13217</v>
      </c>
      <c r="G2361" s="113" t="s">
        <v>11210</v>
      </c>
    </row>
    <row r="2362" spans="1:8" ht="37.5" customHeight="1" x14ac:dyDescent="0.25">
      <c r="A2362" s="43" t="s">
        <v>19</v>
      </c>
      <c r="B2362" s="111" t="s">
        <v>4711</v>
      </c>
      <c r="C2362" s="112">
        <v>44615</v>
      </c>
      <c r="D2362" s="113" t="s">
        <v>4712</v>
      </c>
      <c r="E2362" s="112">
        <v>26766</v>
      </c>
      <c r="F2362" s="27" t="s">
        <v>13217</v>
      </c>
      <c r="G2362" s="113" t="s">
        <v>11211</v>
      </c>
    </row>
    <row r="2363" spans="1:8" ht="44.1" customHeight="1" x14ac:dyDescent="0.25">
      <c r="A2363" s="43" t="s">
        <v>19</v>
      </c>
      <c r="B2363" s="111" t="s">
        <v>4713</v>
      </c>
      <c r="C2363" s="112">
        <v>44615</v>
      </c>
      <c r="D2363" s="113" t="s">
        <v>4714</v>
      </c>
      <c r="E2363" s="112">
        <v>17777</v>
      </c>
      <c r="F2363" s="27" t="s">
        <v>13217</v>
      </c>
      <c r="G2363" s="113" t="s">
        <v>11212</v>
      </c>
    </row>
    <row r="2364" spans="1:8" ht="44.1" customHeight="1" x14ac:dyDescent="0.25">
      <c r="A2364" s="43" t="s">
        <v>19</v>
      </c>
      <c r="B2364" s="111" t="s">
        <v>4715</v>
      </c>
      <c r="C2364" s="112">
        <v>44615</v>
      </c>
      <c r="D2364" s="113" t="s">
        <v>4716</v>
      </c>
      <c r="E2364" s="112">
        <v>18142</v>
      </c>
      <c r="F2364" s="27" t="s">
        <v>13217</v>
      </c>
      <c r="G2364" s="113" t="s">
        <v>11213</v>
      </c>
    </row>
    <row r="2365" spans="1:8" ht="44.1" customHeight="1" x14ac:dyDescent="0.25">
      <c r="A2365" s="94" t="str">
        <f>'[15]физ лица'!A431</f>
        <v>Резидент</v>
      </c>
      <c r="B2365" s="124">
        <f>'[15]физ лица'!B431</f>
        <v>711125300318</v>
      </c>
      <c r="C2365" s="125">
        <f>'[15]физ лица'!C431</f>
        <v>44615</v>
      </c>
      <c r="D2365" s="126" t="str">
        <f>'[15]физ лица'!D431</f>
        <v>Измухамбетов Салауат Бактыгожаевич</v>
      </c>
      <c r="E2365" s="125">
        <f>'[15]физ лица'!E431</f>
        <v>26262</v>
      </c>
      <c r="F2365" s="256" t="s">
        <v>14977</v>
      </c>
      <c r="G2365" s="126" t="s">
        <v>14983</v>
      </c>
      <c r="H2365" s="337"/>
    </row>
    <row r="2366" spans="1:8" ht="100.5" customHeight="1" x14ac:dyDescent="0.25">
      <c r="A2366" s="50" t="s">
        <v>19</v>
      </c>
      <c r="B2366" s="120" t="s">
        <v>4717</v>
      </c>
      <c r="C2366" s="121">
        <v>44625</v>
      </c>
      <c r="D2366" s="122" t="s">
        <v>4718</v>
      </c>
      <c r="E2366" s="121">
        <v>30947</v>
      </c>
      <c r="F2366" s="23" t="s">
        <v>11458</v>
      </c>
      <c r="G2366" s="122" t="s">
        <v>13196</v>
      </c>
    </row>
    <row r="2367" spans="1:8" ht="44.1" customHeight="1" x14ac:dyDescent="0.25">
      <c r="A2367" s="43" t="s">
        <v>19</v>
      </c>
      <c r="B2367" s="111" t="s">
        <v>4719</v>
      </c>
      <c r="C2367" s="112">
        <v>44625</v>
      </c>
      <c r="D2367" s="113" t="s">
        <v>4720</v>
      </c>
      <c r="E2367" s="112">
        <v>21138</v>
      </c>
      <c r="F2367" s="27" t="s">
        <v>13217</v>
      </c>
      <c r="G2367" s="113" t="s">
        <v>11215</v>
      </c>
    </row>
    <row r="2368" spans="1:8" ht="44.1" customHeight="1" x14ac:dyDescent="0.25">
      <c r="A2368" s="43" t="s">
        <v>19</v>
      </c>
      <c r="B2368" s="111" t="s">
        <v>4721</v>
      </c>
      <c r="C2368" s="112">
        <v>44625</v>
      </c>
      <c r="D2368" s="113" t="s">
        <v>4722</v>
      </c>
      <c r="E2368" s="112">
        <v>31386</v>
      </c>
      <c r="F2368" s="27" t="s">
        <v>13217</v>
      </c>
      <c r="G2368" s="113" t="s">
        <v>11216</v>
      </c>
    </row>
    <row r="2369" spans="1:7" ht="44.1" customHeight="1" x14ac:dyDescent="0.25">
      <c r="A2369" s="43" t="s">
        <v>19</v>
      </c>
      <c r="B2369" s="111" t="s">
        <v>4723</v>
      </c>
      <c r="C2369" s="112">
        <v>44625</v>
      </c>
      <c r="D2369" s="113" t="s">
        <v>4724</v>
      </c>
      <c r="E2369" s="112">
        <v>30307</v>
      </c>
      <c r="F2369" s="27" t="s">
        <v>13217</v>
      </c>
      <c r="G2369" s="113" t="s">
        <v>11217</v>
      </c>
    </row>
    <row r="2370" spans="1:7" ht="44.1" customHeight="1" x14ac:dyDescent="0.25">
      <c r="A2370" s="43" t="s">
        <v>19</v>
      </c>
      <c r="B2370" s="111" t="s">
        <v>4725</v>
      </c>
      <c r="C2370" s="112">
        <v>44625</v>
      </c>
      <c r="D2370" s="113" t="s">
        <v>4726</v>
      </c>
      <c r="E2370" s="112">
        <v>32749</v>
      </c>
      <c r="F2370" s="27" t="s">
        <v>13217</v>
      </c>
      <c r="G2370" s="113" t="s">
        <v>11218</v>
      </c>
    </row>
    <row r="2371" spans="1:7" ht="44.1" customHeight="1" x14ac:dyDescent="0.25">
      <c r="A2371" s="43" t="s">
        <v>19</v>
      </c>
      <c r="B2371" s="111" t="s">
        <v>4727</v>
      </c>
      <c r="C2371" s="112">
        <v>44625</v>
      </c>
      <c r="D2371" s="113" t="s">
        <v>4728</v>
      </c>
      <c r="E2371" s="112">
        <v>20774</v>
      </c>
      <c r="F2371" s="27" t="s">
        <v>13217</v>
      </c>
      <c r="G2371" s="113" t="s">
        <v>11219</v>
      </c>
    </row>
    <row r="2372" spans="1:7" ht="44.1" customHeight="1" x14ac:dyDescent="0.25">
      <c r="A2372" s="43" t="s">
        <v>19</v>
      </c>
      <c r="B2372" s="111" t="s">
        <v>4729</v>
      </c>
      <c r="C2372" s="112">
        <v>44625</v>
      </c>
      <c r="D2372" s="113" t="s">
        <v>4730</v>
      </c>
      <c r="E2372" s="112">
        <v>20872</v>
      </c>
      <c r="F2372" s="27" t="s">
        <v>13217</v>
      </c>
      <c r="G2372" s="113" t="s">
        <v>11220</v>
      </c>
    </row>
    <row r="2373" spans="1:7" ht="44.1" customHeight="1" x14ac:dyDescent="0.25">
      <c r="A2373" s="50" t="s">
        <v>19</v>
      </c>
      <c r="B2373" s="120">
        <v>720809300983</v>
      </c>
      <c r="C2373" s="121">
        <v>44998</v>
      </c>
      <c r="D2373" s="122" t="s">
        <v>14459</v>
      </c>
      <c r="E2373" s="121">
        <v>26520</v>
      </c>
      <c r="F2373" s="23" t="s">
        <v>11458</v>
      </c>
      <c r="G2373" s="122" t="s">
        <v>14470</v>
      </c>
    </row>
    <row r="2374" spans="1:7" ht="44.1" customHeight="1" x14ac:dyDescent="0.25">
      <c r="A2374" s="43" t="s">
        <v>19</v>
      </c>
      <c r="B2374" s="111">
        <v>720718400931</v>
      </c>
      <c r="C2374" s="112">
        <v>44998</v>
      </c>
      <c r="D2374" s="113" t="s">
        <v>14460</v>
      </c>
      <c r="E2374" s="112">
        <v>26498</v>
      </c>
      <c r="F2374" s="27" t="s">
        <v>13217</v>
      </c>
      <c r="G2374" s="113" t="s">
        <v>14461</v>
      </c>
    </row>
    <row r="2375" spans="1:7" ht="44.1" hidden="1" customHeight="1" x14ac:dyDescent="0.25">
      <c r="A2375" s="247" t="s">
        <v>19</v>
      </c>
      <c r="B2375" s="257">
        <v>490101306464</v>
      </c>
      <c r="C2375" s="258">
        <v>44998</v>
      </c>
      <c r="D2375" s="259" t="s">
        <v>14462</v>
      </c>
      <c r="E2375" s="258">
        <v>17899</v>
      </c>
      <c r="F2375" s="244" t="s">
        <v>13217</v>
      </c>
      <c r="G2375" s="259" t="s">
        <v>14463</v>
      </c>
    </row>
    <row r="2376" spans="1:7" ht="44.1" customHeight="1" x14ac:dyDescent="0.25">
      <c r="A2376" s="43" t="s">
        <v>19</v>
      </c>
      <c r="B2376" s="111">
        <v>700712401071</v>
      </c>
      <c r="C2376" s="112">
        <v>44998</v>
      </c>
      <c r="D2376" s="113" t="s">
        <v>14464</v>
      </c>
      <c r="E2376" s="112">
        <v>25761</v>
      </c>
      <c r="F2376" s="27" t="s">
        <v>13217</v>
      </c>
      <c r="G2376" s="113" t="s">
        <v>14465</v>
      </c>
    </row>
    <row r="2377" spans="1:7" ht="44.1" customHeight="1" x14ac:dyDescent="0.25">
      <c r="A2377" s="43" t="s">
        <v>19</v>
      </c>
      <c r="B2377" s="111">
        <v>931017450061</v>
      </c>
      <c r="C2377" s="112">
        <v>44998</v>
      </c>
      <c r="D2377" s="113" t="s">
        <v>14466</v>
      </c>
      <c r="E2377" s="112">
        <v>34259</v>
      </c>
      <c r="F2377" s="27" t="s">
        <v>13217</v>
      </c>
      <c r="G2377" s="113" t="s">
        <v>14467</v>
      </c>
    </row>
    <row r="2378" spans="1:7" ht="44.1" customHeight="1" x14ac:dyDescent="0.25">
      <c r="A2378" s="43" t="s">
        <v>19</v>
      </c>
      <c r="B2378" s="111">
        <v>980617300047</v>
      </c>
      <c r="C2378" s="112">
        <v>44998</v>
      </c>
      <c r="D2378" s="113" t="s">
        <v>14468</v>
      </c>
      <c r="E2378" s="112">
        <v>35963</v>
      </c>
      <c r="F2378" s="27" t="s">
        <v>13217</v>
      </c>
      <c r="G2378" s="113" t="s">
        <v>14469</v>
      </c>
    </row>
    <row r="2379" spans="1:7" ht="44.1" customHeight="1" x14ac:dyDescent="0.25">
      <c r="A2379" s="50" t="s">
        <v>19</v>
      </c>
      <c r="B2379" s="123" t="s">
        <v>4731</v>
      </c>
      <c r="C2379" s="29">
        <v>44666</v>
      </c>
      <c r="D2379" s="23" t="s">
        <v>4732</v>
      </c>
      <c r="E2379" s="29">
        <v>23389</v>
      </c>
      <c r="F2379" s="23" t="s">
        <v>11458</v>
      </c>
      <c r="G2379" s="23" t="s">
        <v>11214</v>
      </c>
    </row>
    <row r="2380" spans="1:7" ht="44.1" customHeight="1" x14ac:dyDescent="0.25">
      <c r="A2380" s="43" t="s">
        <v>19</v>
      </c>
      <c r="B2380" s="111" t="s">
        <v>4733</v>
      </c>
      <c r="C2380" s="112">
        <v>44666</v>
      </c>
      <c r="D2380" s="113" t="s">
        <v>4734</v>
      </c>
      <c r="E2380" s="112">
        <v>22872</v>
      </c>
      <c r="F2380" s="27" t="s">
        <v>13217</v>
      </c>
      <c r="G2380" s="113" t="s">
        <v>11221</v>
      </c>
    </row>
    <row r="2381" spans="1:7" ht="44.1" customHeight="1" x14ac:dyDescent="0.25">
      <c r="A2381" s="43" t="s">
        <v>19</v>
      </c>
      <c r="B2381" s="111" t="s">
        <v>4735</v>
      </c>
      <c r="C2381" s="112">
        <v>44666</v>
      </c>
      <c r="D2381" s="113" t="s">
        <v>4736</v>
      </c>
      <c r="E2381" s="112">
        <v>24815</v>
      </c>
      <c r="F2381" s="27" t="s">
        <v>13217</v>
      </c>
      <c r="G2381" s="113" t="s">
        <v>11222</v>
      </c>
    </row>
    <row r="2382" spans="1:7" s="114" customFormat="1" ht="44.1" customHeight="1" x14ac:dyDescent="0.25">
      <c r="A2382" s="43" t="s">
        <v>19</v>
      </c>
      <c r="B2382" s="111" t="s">
        <v>4737</v>
      </c>
      <c r="C2382" s="112">
        <v>44666</v>
      </c>
      <c r="D2382" s="113" t="s">
        <v>4738</v>
      </c>
      <c r="E2382" s="112">
        <v>26517</v>
      </c>
      <c r="F2382" s="27" t="s">
        <v>13217</v>
      </c>
      <c r="G2382" s="113" t="s">
        <v>11223</v>
      </c>
    </row>
    <row r="2383" spans="1:7" ht="44.1" customHeight="1" x14ac:dyDescent="0.25">
      <c r="A2383" s="43" t="s">
        <v>19</v>
      </c>
      <c r="B2383" s="111" t="s">
        <v>4739</v>
      </c>
      <c r="C2383" s="112">
        <v>44666</v>
      </c>
      <c r="D2383" s="113" t="s">
        <v>4740</v>
      </c>
      <c r="E2383" s="112">
        <v>32760</v>
      </c>
      <c r="F2383" s="27" t="s">
        <v>13217</v>
      </c>
      <c r="G2383" s="113" t="s">
        <v>11224</v>
      </c>
    </row>
    <row r="2384" spans="1:7" ht="44.1" customHeight="1" x14ac:dyDescent="0.25">
      <c r="A2384" s="43" t="s">
        <v>19</v>
      </c>
      <c r="B2384" s="111" t="s">
        <v>4741</v>
      </c>
      <c r="C2384" s="112">
        <v>44666</v>
      </c>
      <c r="D2384" s="113" t="s">
        <v>4742</v>
      </c>
      <c r="E2384" s="112">
        <v>34854</v>
      </c>
      <c r="F2384" s="27" t="s">
        <v>13217</v>
      </c>
      <c r="G2384" s="113" t="s">
        <v>11225</v>
      </c>
    </row>
    <row r="2385" spans="1:7" ht="44.1" customHeight="1" x14ac:dyDescent="0.25">
      <c r="A2385" s="43" t="s">
        <v>19</v>
      </c>
      <c r="B2385" s="111" t="s">
        <v>4743</v>
      </c>
      <c r="C2385" s="112">
        <v>44666</v>
      </c>
      <c r="D2385" s="113" t="s">
        <v>4744</v>
      </c>
      <c r="E2385" s="112">
        <v>25318</v>
      </c>
      <c r="F2385" s="27" t="s">
        <v>13217</v>
      </c>
      <c r="G2385" s="113" t="s">
        <v>11226</v>
      </c>
    </row>
    <row r="2386" spans="1:7" ht="37.5" customHeight="1" x14ac:dyDescent="0.25">
      <c r="A2386" s="43" t="s">
        <v>19</v>
      </c>
      <c r="B2386" s="124">
        <v>410901301418</v>
      </c>
      <c r="C2386" s="125">
        <v>44666</v>
      </c>
      <c r="D2386" s="126" t="s">
        <v>4745</v>
      </c>
      <c r="E2386" s="125">
        <v>15220</v>
      </c>
      <c r="F2386" s="27" t="s">
        <v>13217</v>
      </c>
      <c r="G2386" s="126" t="s">
        <v>11227</v>
      </c>
    </row>
    <row r="2387" spans="1:7" ht="38.25" customHeight="1" x14ac:dyDescent="0.25">
      <c r="A2387" s="43" t="s">
        <v>19</v>
      </c>
      <c r="B2387" s="111" t="s">
        <v>4746</v>
      </c>
      <c r="C2387" s="112">
        <v>44666</v>
      </c>
      <c r="D2387" s="113" t="s">
        <v>4747</v>
      </c>
      <c r="E2387" s="112">
        <v>15768</v>
      </c>
      <c r="F2387" s="27" t="s">
        <v>13217</v>
      </c>
      <c r="G2387" s="113" t="s">
        <v>11228</v>
      </c>
    </row>
    <row r="2388" spans="1:7" ht="45" customHeight="1" x14ac:dyDescent="0.25">
      <c r="A2388" s="43" t="s">
        <v>19</v>
      </c>
      <c r="B2388" s="111" t="s">
        <v>4748</v>
      </c>
      <c r="C2388" s="112">
        <v>44666</v>
      </c>
      <c r="D2388" s="113" t="s">
        <v>4749</v>
      </c>
      <c r="E2388" s="112">
        <v>24549</v>
      </c>
      <c r="F2388" s="27" t="s">
        <v>13217</v>
      </c>
      <c r="G2388" s="113" t="s">
        <v>11229</v>
      </c>
    </row>
    <row r="2389" spans="1:7" ht="45" customHeight="1" x14ac:dyDescent="0.25">
      <c r="A2389" s="43" t="s">
        <v>19</v>
      </c>
      <c r="B2389" s="111" t="s">
        <v>4750</v>
      </c>
      <c r="C2389" s="26">
        <v>44666</v>
      </c>
      <c r="D2389" s="113" t="s">
        <v>4751</v>
      </c>
      <c r="E2389" s="26">
        <v>27830</v>
      </c>
      <c r="F2389" s="27" t="s">
        <v>13217</v>
      </c>
      <c r="G2389" s="53" t="s">
        <v>11229</v>
      </c>
    </row>
    <row r="2390" spans="1:7" ht="87" customHeight="1" x14ac:dyDescent="0.25">
      <c r="A2390" s="50" t="s">
        <v>19</v>
      </c>
      <c r="B2390" s="123" t="s">
        <v>12675</v>
      </c>
      <c r="C2390" s="29" t="s">
        <v>12676</v>
      </c>
      <c r="D2390" s="23" t="s">
        <v>12677</v>
      </c>
      <c r="E2390" s="29" t="s">
        <v>12678</v>
      </c>
      <c r="F2390" s="23" t="s">
        <v>11458</v>
      </c>
      <c r="G2390" s="23" t="s">
        <v>14471</v>
      </c>
    </row>
    <row r="2391" spans="1:7" ht="45" customHeight="1" x14ac:dyDescent="0.25">
      <c r="A2391" s="43" t="s">
        <v>19</v>
      </c>
      <c r="B2391" s="111" t="s">
        <v>12679</v>
      </c>
      <c r="C2391" s="26" t="s">
        <v>12676</v>
      </c>
      <c r="D2391" s="113" t="s">
        <v>12680</v>
      </c>
      <c r="E2391" s="26" t="s">
        <v>12681</v>
      </c>
      <c r="F2391" s="27" t="s">
        <v>13217</v>
      </c>
      <c r="G2391" s="53" t="s">
        <v>12682</v>
      </c>
    </row>
    <row r="2392" spans="1:7" ht="45" customHeight="1" x14ac:dyDescent="0.25">
      <c r="A2392" s="43" t="s">
        <v>19</v>
      </c>
      <c r="B2392" s="111" t="s">
        <v>12683</v>
      </c>
      <c r="C2392" s="26" t="s">
        <v>12676</v>
      </c>
      <c r="D2392" s="113" t="s">
        <v>12684</v>
      </c>
      <c r="E2392" s="26" t="s">
        <v>12685</v>
      </c>
      <c r="F2392" s="27" t="s">
        <v>13217</v>
      </c>
      <c r="G2392" s="53" t="s">
        <v>12682</v>
      </c>
    </row>
    <row r="2393" spans="1:7" ht="45" customHeight="1" x14ac:dyDescent="0.25">
      <c r="A2393" s="43" t="s">
        <v>19</v>
      </c>
      <c r="B2393" s="111" t="s">
        <v>12686</v>
      </c>
      <c r="C2393" s="26" t="s">
        <v>12676</v>
      </c>
      <c r="D2393" s="113" t="s">
        <v>12687</v>
      </c>
      <c r="E2393" s="26" t="s">
        <v>7876</v>
      </c>
      <c r="F2393" s="27" t="s">
        <v>13217</v>
      </c>
      <c r="G2393" s="53" t="s">
        <v>12688</v>
      </c>
    </row>
    <row r="2394" spans="1:7" ht="45" customHeight="1" x14ac:dyDescent="0.25">
      <c r="A2394" s="43" t="s">
        <v>19</v>
      </c>
      <c r="B2394" s="111" t="s">
        <v>12689</v>
      </c>
      <c r="C2394" s="26" t="s">
        <v>12676</v>
      </c>
      <c r="D2394" s="113" t="s">
        <v>12690</v>
      </c>
      <c r="E2394" s="26" t="s">
        <v>12691</v>
      </c>
      <c r="F2394" s="27" t="s">
        <v>13217</v>
      </c>
      <c r="G2394" s="53" t="s">
        <v>12682</v>
      </c>
    </row>
    <row r="2395" spans="1:7" ht="45" customHeight="1" x14ac:dyDescent="0.25">
      <c r="A2395" s="43" t="s">
        <v>19</v>
      </c>
      <c r="B2395" s="111" t="s">
        <v>12692</v>
      </c>
      <c r="C2395" s="26" t="s">
        <v>12676</v>
      </c>
      <c r="D2395" s="113" t="s">
        <v>12693</v>
      </c>
      <c r="E2395" s="26" t="s">
        <v>12694</v>
      </c>
      <c r="F2395" s="27" t="s">
        <v>13217</v>
      </c>
      <c r="G2395" s="53" t="s">
        <v>12695</v>
      </c>
    </row>
    <row r="2396" spans="1:7" ht="45" customHeight="1" x14ac:dyDescent="0.25">
      <c r="A2396" s="43" t="s">
        <v>19</v>
      </c>
      <c r="B2396" s="111" t="s">
        <v>12696</v>
      </c>
      <c r="C2396" s="26" t="s">
        <v>12676</v>
      </c>
      <c r="D2396" s="113" t="s">
        <v>12697</v>
      </c>
      <c r="E2396" s="26" t="s">
        <v>12698</v>
      </c>
      <c r="F2396" s="27" t="s">
        <v>13217</v>
      </c>
      <c r="G2396" s="53" t="s">
        <v>12699</v>
      </c>
    </row>
    <row r="2397" spans="1:7" ht="45" customHeight="1" x14ac:dyDescent="0.25">
      <c r="A2397" s="43" t="s">
        <v>19</v>
      </c>
      <c r="B2397" s="111" t="s">
        <v>12700</v>
      </c>
      <c r="C2397" s="26" t="s">
        <v>12676</v>
      </c>
      <c r="D2397" s="113" t="s">
        <v>12701</v>
      </c>
      <c r="E2397" s="26" t="s">
        <v>12702</v>
      </c>
      <c r="F2397" s="27" t="s">
        <v>13217</v>
      </c>
      <c r="G2397" s="53" t="s">
        <v>12703</v>
      </c>
    </row>
    <row r="2398" spans="1:7" ht="45" customHeight="1" x14ac:dyDescent="0.25">
      <c r="A2398" s="43" t="s">
        <v>19</v>
      </c>
      <c r="B2398" s="111" t="s">
        <v>12704</v>
      </c>
      <c r="C2398" s="26" t="s">
        <v>12676</v>
      </c>
      <c r="D2398" s="113" t="s">
        <v>12705</v>
      </c>
      <c r="E2398" s="26" t="s">
        <v>12706</v>
      </c>
      <c r="F2398" s="27" t="s">
        <v>13217</v>
      </c>
      <c r="G2398" s="53" t="s">
        <v>12707</v>
      </c>
    </row>
    <row r="2399" spans="1:7" ht="45" customHeight="1" x14ac:dyDescent="0.25">
      <c r="A2399" s="43" t="s">
        <v>19</v>
      </c>
      <c r="B2399" s="111" t="s">
        <v>12708</v>
      </c>
      <c r="C2399" s="26" t="s">
        <v>12676</v>
      </c>
      <c r="D2399" s="113" t="s">
        <v>12709</v>
      </c>
      <c r="E2399" s="26" t="s">
        <v>12710</v>
      </c>
      <c r="F2399" s="27" t="s">
        <v>13217</v>
      </c>
      <c r="G2399" s="53" t="s">
        <v>12711</v>
      </c>
    </row>
    <row r="2400" spans="1:7" ht="45" customHeight="1" x14ac:dyDescent="0.25">
      <c r="A2400" s="43" t="s">
        <v>19</v>
      </c>
      <c r="B2400" s="111" t="s">
        <v>12712</v>
      </c>
      <c r="C2400" s="26" t="s">
        <v>12676</v>
      </c>
      <c r="D2400" s="113" t="s">
        <v>12713</v>
      </c>
      <c r="E2400" s="26" t="s">
        <v>12714</v>
      </c>
      <c r="F2400" s="27" t="s">
        <v>13217</v>
      </c>
      <c r="G2400" s="53" t="s">
        <v>12715</v>
      </c>
    </row>
    <row r="2401" spans="1:7" ht="64.5" customHeight="1" x14ac:dyDescent="0.25">
      <c r="A2401" s="43" t="s">
        <v>19</v>
      </c>
      <c r="B2401" s="111" t="s">
        <v>12716</v>
      </c>
      <c r="C2401" s="26" t="s">
        <v>12676</v>
      </c>
      <c r="D2401" s="113" t="s">
        <v>12717</v>
      </c>
      <c r="E2401" s="26" t="s">
        <v>12718</v>
      </c>
      <c r="F2401" s="27" t="s">
        <v>13217</v>
      </c>
      <c r="G2401" s="53" t="s">
        <v>12719</v>
      </c>
    </row>
    <row r="2402" spans="1:7" ht="44.1" customHeight="1" x14ac:dyDescent="0.25">
      <c r="A2402" s="43" t="s">
        <v>19</v>
      </c>
      <c r="B2402" s="111" t="s">
        <v>12720</v>
      </c>
      <c r="C2402" s="26" t="s">
        <v>12676</v>
      </c>
      <c r="D2402" s="113" t="s">
        <v>12721</v>
      </c>
      <c r="E2402" s="26" t="s">
        <v>12722</v>
      </c>
      <c r="F2402" s="27" t="s">
        <v>13217</v>
      </c>
      <c r="G2402" s="53" t="s">
        <v>12719</v>
      </c>
    </row>
    <row r="2403" spans="1:7" ht="44.1" customHeight="1" x14ac:dyDescent="0.25">
      <c r="A2403" s="43" t="s">
        <v>19</v>
      </c>
      <c r="B2403" s="111" t="s">
        <v>12723</v>
      </c>
      <c r="C2403" s="26" t="s">
        <v>12676</v>
      </c>
      <c r="D2403" s="113" t="s">
        <v>12724</v>
      </c>
      <c r="E2403" s="26" t="s">
        <v>5313</v>
      </c>
      <c r="F2403" s="27" t="s">
        <v>13217</v>
      </c>
      <c r="G2403" s="53" t="s">
        <v>12715</v>
      </c>
    </row>
    <row r="2404" spans="1:7" ht="132.75" customHeight="1" x14ac:dyDescent="0.25">
      <c r="A2404" s="50" t="s">
        <v>19</v>
      </c>
      <c r="B2404" s="123" t="s">
        <v>4752</v>
      </c>
      <c r="C2404" s="29" t="s">
        <v>4753</v>
      </c>
      <c r="D2404" s="23" t="s">
        <v>4754</v>
      </c>
      <c r="E2404" s="29" t="s">
        <v>4755</v>
      </c>
      <c r="F2404" s="23" t="s">
        <v>11458</v>
      </c>
      <c r="G2404" s="23" t="s">
        <v>15271</v>
      </c>
    </row>
    <row r="2405" spans="1:7" ht="44.1" customHeight="1" x14ac:dyDescent="0.25">
      <c r="A2405" s="43" t="s">
        <v>19</v>
      </c>
      <c r="B2405" s="111" t="s">
        <v>4756</v>
      </c>
      <c r="C2405" s="112" t="s">
        <v>4753</v>
      </c>
      <c r="D2405" s="113" t="s">
        <v>4757</v>
      </c>
      <c r="E2405" s="112" t="s">
        <v>4758</v>
      </c>
      <c r="F2405" s="27" t="s">
        <v>13217</v>
      </c>
      <c r="G2405" s="113" t="s">
        <v>11230</v>
      </c>
    </row>
    <row r="2406" spans="1:7" ht="44.1" customHeight="1" x14ac:dyDescent="0.25">
      <c r="A2406" s="43" t="s">
        <v>19</v>
      </c>
      <c r="B2406" s="111" t="s">
        <v>4759</v>
      </c>
      <c r="C2406" s="112" t="s">
        <v>4753</v>
      </c>
      <c r="D2406" s="113" t="s">
        <v>4760</v>
      </c>
      <c r="E2406" s="112" t="s">
        <v>4761</v>
      </c>
      <c r="F2406" s="27" t="s">
        <v>13217</v>
      </c>
      <c r="G2406" s="113" t="s">
        <v>11231</v>
      </c>
    </row>
    <row r="2407" spans="1:7" ht="44.1" customHeight="1" x14ac:dyDescent="0.25">
      <c r="A2407" s="43" t="s">
        <v>19</v>
      </c>
      <c r="B2407" s="111" t="s">
        <v>4762</v>
      </c>
      <c r="C2407" s="112" t="s">
        <v>4753</v>
      </c>
      <c r="D2407" s="113" t="s">
        <v>4763</v>
      </c>
      <c r="E2407" s="112" t="s">
        <v>4764</v>
      </c>
      <c r="F2407" s="27" t="s">
        <v>13217</v>
      </c>
      <c r="G2407" s="113" t="s">
        <v>11232</v>
      </c>
    </row>
    <row r="2408" spans="1:7" ht="44.1" customHeight="1" x14ac:dyDescent="0.25">
      <c r="A2408" s="43" t="s">
        <v>19</v>
      </c>
      <c r="B2408" s="111" t="s">
        <v>4765</v>
      </c>
      <c r="C2408" s="112" t="s">
        <v>4753</v>
      </c>
      <c r="D2408" s="113" t="s">
        <v>4766</v>
      </c>
      <c r="E2408" s="112" t="s">
        <v>4767</v>
      </c>
      <c r="F2408" s="27" t="s">
        <v>13217</v>
      </c>
      <c r="G2408" s="113" t="s">
        <v>11233</v>
      </c>
    </row>
    <row r="2409" spans="1:7" ht="44.1" customHeight="1" x14ac:dyDescent="0.25">
      <c r="A2409" s="43" t="s">
        <v>19</v>
      </c>
      <c r="B2409" s="111" t="s">
        <v>4768</v>
      </c>
      <c r="C2409" s="112" t="s">
        <v>4769</v>
      </c>
      <c r="D2409" s="113" t="s">
        <v>4770</v>
      </c>
      <c r="E2409" s="112" t="s">
        <v>4771</v>
      </c>
      <c r="F2409" s="27" t="s">
        <v>13217</v>
      </c>
      <c r="G2409" s="113" t="s">
        <v>11234</v>
      </c>
    </row>
    <row r="2410" spans="1:7" ht="44.1" customHeight="1" x14ac:dyDescent="0.25">
      <c r="A2410" s="43" t="s">
        <v>19</v>
      </c>
      <c r="B2410" s="111" t="s">
        <v>4772</v>
      </c>
      <c r="C2410" s="112" t="s">
        <v>4769</v>
      </c>
      <c r="D2410" s="113" t="s">
        <v>4773</v>
      </c>
      <c r="E2410" s="112" t="s">
        <v>2909</v>
      </c>
      <c r="F2410" s="27" t="s">
        <v>13217</v>
      </c>
      <c r="G2410" s="113" t="s">
        <v>11235</v>
      </c>
    </row>
    <row r="2411" spans="1:7" ht="44.1" customHeight="1" x14ac:dyDescent="0.25">
      <c r="A2411" s="43" t="s">
        <v>19</v>
      </c>
      <c r="B2411" s="111" t="s">
        <v>4774</v>
      </c>
      <c r="C2411" s="112" t="s">
        <v>4769</v>
      </c>
      <c r="D2411" s="113" t="s">
        <v>4775</v>
      </c>
      <c r="E2411" s="112" t="s">
        <v>4776</v>
      </c>
      <c r="F2411" s="27" t="s">
        <v>13217</v>
      </c>
      <c r="G2411" s="113" t="s">
        <v>11236</v>
      </c>
    </row>
    <row r="2412" spans="1:7" ht="44.1" customHeight="1" x14ac:dyDescent="0.25">
      <c r="A2412" s="50" t="s">
        <v>19</v>
      </c>
      <c r="B2412" s="123" t="s">
        <v>4778</v>
      </c>
      <c r="C2412" s="29" t="s">
        <v>4779</v>
      </c>
      <c r="D2412" s="23" t="s">
        <v>4780</v>
      </c>
      <c r="E2412" s="29" t="s">
        <v>4781</v>
      </c>
      <c r="F2412" s="23" t="s">
        <v>11458</v>
      </c>
      <c r="G2412" s="23" t="s">
        <v>4782</v>
      </c>
    </row>
    <row r="2413" spans="1:7" ht="44.1" customHeight="1" x14ac:dyDescent="0.25">
      <c r="A2413" s="43" t="s">
        <v>19</v>
      </c>
      <c r="B2413" s="111" t="s">
        <v>4783</v>
      </c>
      <c r="C2413" s="112" t="s">
        <v>4779</v>
      </c>
      <c r="D2413" s="113" t="s">
        <v>4784</v>
      </c>
      <c r="E2413" s="112" t="s">
        <v>4785</v>
      </c>
      <c r="F2413" s="27" t="s">
        <v>13217</v>
      </c>
      <c r="G2413" s="113" t="s">
        <v>4786</v>
      </c>
    </row>
    <row r="2414" spans="1:7" ht="45" x14ac:dyDescent="0.25">
      <c r="A2414" s="43" t="s">
        <v>19</v>
      </c>
      <c r="B2414" s="111" t="s">
        <v>4787</v>
      </c>
      <c r="C2414" s="112" t="s">
        <v>4779</v>
      </c>
      <c r="D2414" s="113" t="s">
        <v>4788</v>
      </c>
      <c r="E2414" s="112" t="s">
        <v>4789</v>
      </c>
      <c r="F2414" s="27" t="s">
        <v>13217</v>
      </c>
      <c r="G2414" s="113" t="s">
        <v>4790</v>
      </c>
    </row>
    <row r="2415" spans="1:7" ht="44.1" customHeight="1" x14ac:dyDescent="0.25">
      <c r="A2415" s="43" t="s">
        <v>19</v>
      </c>
      <c r="B2415" s="111" t="s">
        <v>4791</v>
      </c>
      <c r="C2415" s="112" t="s">
        <v>4779</v>
      </c>
      <c r="D2415" s="113" t="s">
        <v>4792</v>
      </c>
      <c r="E2415" s="112" t="s">
        <v>4793</v>
      </c>
      <c r="F2415" s="27" t="s">
        <v>13217</v>
      </c>
      <c r="G2415" s="113" t="s">
        <v>4790</v>
      </c>
    </row>
    <row r="2416" spans="1:7" ht="44.1" customHeight="1" x14ac:dyDescent="0.25">
      <c r="A2416" s="43" t="s">
        <v>19</v>
      </c>
      <c r="B2416" s="111" t="s">
        <v>4794</v>
      </c>
      <c r="C2416" s="112" t="s">
        <v>4779</v>
      </c>
      <c r="D2416" s="113" t="s">
        <v>4795</v>
      </c>
      <c r="E2416" s="112" t="s">
        <v>4796</v>
      </c>
      <c r="F2416" s="27" t="s">
        <v>13217</v>
      </c>
      <c r="G2416" s="113" t="s">
        <v>4797</v>
      </c>
    </row>
    <row r="2417" spans="1:7" ht="44.1" customHeight="1" x14ac:dyDescent="0.25">
      <c r="A2417" s="43" t="s">
        <v>19</v>
      </c>
      <c r="B2417" s="111" t="s">
        <v>12772</v>
      </c>
      <c r="C2417" s="112">
        <v>44685</v>
      </c>
      <c r="D2417" s="113" t="s">
        <v>12773</v>
      </c>
      <c r="E2417" s="112">
        <v>38315</v>
      </c>
      <c r="F2417" s="27" t="s">
        <v>14977</v>
      </c>
      <c r="G2417" s="113" t="s">
        <v>13219</v>
      </c>
    </row>
    <row r="2418" spans="1:7" ht="42.75" customHeight="1" x14ac:dyDescent="0.25">
      <c r="A2418" s="43" t="s">
        <v>19</v>
      </c>
      <c r="B2418" s="111" t="s">
        <v>4798</v>
      </c>
      <c r="C2418" s="112" t="s">
        <v>4779</v>
      </c>
      <c r="D2418" s="113" t="s">
        <v>4799</v>
      </c>
      <c r="E2418" s="112" t="s">
        <v>4800</v>
      </c>
      <c r="F2418" s="27" t="s">
        <v>13217</v>
      </c>
      <c r="G2418" s="113" t="s">
        <v>4801</v>
      </c>
    </row>
    <row r="2419" spans="1:7" ht="44.1" customHeight="1" x14ac:dyDescent="0.25">
      <c r="A2419" s="43" t="s">
        <v>19</v>
      </c>
      <c r="B2419" s="111" t="s">
        <v>4802</v>
      </c>
      <c r="C2419" s="112" t="s">
        <v>4779</v>
      </c>
      <c r="D2419" s="113" t="s">
        <v>4803</v>
      </c>
      <c r="E2419" s="112" t="s">
        <v>4804</v>
      </c>
      <c r="F2419" s="27" t="s">
        <v>13217</v>
      </c>
      <c r="G2419" s="113" t="s">
        <v>4805</v>
      </c>
    </row>
    <row r="2420" spans="1:7" ht="44.1" customHeight="1" x14ac:dyDescent="0.25">
      <c r="A2420" s="43" t="s">
        <v>19</v>
      </c>
      <c r="B2420" s="111" t="s">
        <v>4806</v>
      </c>
      <c r="C2420" s="112" t="s">
        <v>4779</v>
      </c>
      <c r="D2420" s="113" t="s">
        <v>4807</v>
      </c>
      <c r="E2420" s="112" t="s">
        <v>4808</v>
      </c>
      <c r="F2420" s="27" t="s">
        <v>13217</v>
      </c>
      <c r="G2420" s="113" t="s">
        <v>4809</v>
      </c>
    </row>
    <row r="2421" spans="1:7" ht="147" customHeight="1" x14ac:dyDescent="0.25">
      <c r="A2421" s="50" t="s">
        <v>19</v>
      </c>
      <c r="B2421" s="123" t="s">
        <v>4810</v>
      </c>
      <c r="C2421" s="29" t="s">
        <v>4811</v>
      </c>
      <c r="D2421" s="23" t="s">
        <v>4812</v>
      </c>
      <c r="E2421" s="29" t="s">
        <v>4813</v>
      </c>
      <c r="F2421" s="23" t="s">
        <v>11458</v>
      </c>
      <c r="G2421" s="23" t="s">
        <v>13197</v>
      </c>
    </row>
    <row r="2422" spans="1:7" ht="44.1" customHeight="1" x14ac:dyDescent="0.25">
      <c r="A2422" s="43" t="s">
        <v>19</v>
      </c>
      <c r="B2422" s="111" t="s">
        <v>4814</v>
      </c>
      <c r="C2422" s="112" t="s">
        <v>4811</v>
      </c>
      <c r="D2422" s="113" t="s">
        <v>4815</v>
      </c>
      <c r="E2422" s="112" t="s">
        <v>4816</v>
      </c>
      <c r="F2422" s="27" t="s">
        <v>13217</v>
      </c>
      <c r="G2422" s="113" t="s">
        <v>4817</v>
      </c>
    </row>
    <row r="2423" spans="1:7" ht="44.1" customHeight="1" x14ac:dyDescent="0.25">
      <c r="A2423" s="43" t="s">
        <v>19</v>
      </c>
      <c r="B2423" s="111" t="s">
        <v>4818</v>
      </c>
      <c r="C2423" s="112" t="s">
        <v>4811</v>
      </c>
      <c r="D2423" s="113" t="s">
        <v>4819</v>
      </c>
      <c r="E2423" s="112" t="s">
        <v>4820</v>
      </c>
      <c r="F2423" s="27" t="s">
        <v>13217</v>
      </c>
      <c r="G2423" s="113" t="s">
        <v>4821</v>
      </c>
    </row>
    <row r="2424" spans="1:7" ht="44.1" customHeight="1" x14ac:dyDescent="0.25">
      <c r="A2424" s="43" t="s">
        <v>19</v>
      </c>
      <c r="B2424" s="111" t="s">
        <v>4822</v>
      </c>
      <c r="C2424" s="112" t="s">
        <v>4811</v>
      </c>
      <c r="D2424" s="113" t="s">
        <v>4823</v>
      </c>
      <c r="E2424" s="112" t="s">
        <v>4824</v>
      </c>
      <c r="F2424" s="27" t="s">
        <v>13217</v>
      </c>
      <c r="G2424" s="113" t="s">
        <v>4825</v>
      </c>
    </row>
    <row r="2425" spans="1:7" ht="44.1" customHeight="1" x14ac:dyDescent="0.25">
      <c r="A2425" s="43" t="s">
        <v>19</v>
      </c>
      <c r="B2425" s="111" t="s">
        <v>4826</v>
      </c>
      <c r="C2425" s="112" t="s">
        <v>4811</v>
      </c>
      <c r="D2425" s="113" t="s">
        <v>4827</v>
      </c>
      <c r="E2425" s="112" t="s">
        <v>4828</v>
      </c>
      <c r="F2425" s="27" t="s">
        <v>13217</v>
      </c>
      <c r="G2425" s="113" t="s">
        <v>4829</v>
      </c>
    </row>
    <row r="2426" spans="1:7" ht="44.1" customHeight="1" x14ac:dyDescent="0.25">
      <c r="A2426" s="43" t="s">
        <v>19</v>
      </c>
      <c r="B2426" s="111" t="s">
        <v>4830</v>
      </c>
      <c r="C2426" s="112" t="s">
        <v>4811</v>
      </c>
      <c r="D2426" s="113" t="s">
        <v>4831</v>
      </c>
      <c r="E2426" s="112" t="s">
        <v>4832</v>
      </c>
      <c r="F2426" s="27" t="s">
        <v>13217</v>
      </c>
      <c r="G2426" s="113" t="s">
        <v>4833</v>
      </c>
    </row>
    <row r="2427" spans="1:7" ht="44.1" customHeight="1" x14ac:dyDescent="0.25">
      <c r="A2427" s="43" t="s">
        <v>19</v>
      </c>
      <c r="B2427" s="111" t="s">
        <v>4834</v>
      </c>
      <c r="C2427" s="112" t="s">
        <v>4811</v>
      </c>
      <c r="D2427" s="113" t="s">
        <v>4835</v>
      </c>
      <c r="E2427" s="112" t="s">
        <v>4836</v>
      </c>
      <c r="F2427" s="27" t="s">
        <v>13217</v>
      </c>
      <c r="G2427" s="113" t="s">
        <v>4837</v>
      </c>
    </row>
    <row r="2428" spans="1:7" ht="44.1" customHeight="1" x14ac:dyDescent="0.25">
      <c r="A2428" s="63" t="s">
        <v>20</v>
      </c>
      <c r="B2428" s="120" t="s">
        <v>12725</v>
      </c>
      <c r="C2428" s="121">
        <v>44882</v>
      </c>
      <c r="D2428" s="122" t="s">
        <v>12726</v>
      </c>
      <c r="E2428" s="121">
        <v>25240</v>
      </c>
      <c r="F2428" s="23" t="s">
        <v>11458</v>
      </c>
      <c r="G2428" s="122" t="s">
        <v>12727</v>
      </c>
    </row>
    <row r="2429" spans="1:7" ht="44.1" customHeight="1" x14ac:dyDescent="0.25">
      <c r="A2429" s="43" t="s">
        <v>20</v>
      </c>
      <c r="B2429" s="111" t="s">
        <v>936</v>
      </c>
      <c r="C2429" s="112">
        <v>44882</v>
      </c>
      <c r="D2429" s="113" t="s">
        <v>12728</v>
      </c>
      <c r="E2429" s="112">
        <v>17487</v>
      </c>
      <c r="F2429" s="27" t="s">
        <v>13217</v>
      </c>
      <c r="G2429" s="113" t="s">
        <v>12729</v>
      </c>
    </row>
    <row r="2430" spans="1:7" ht="44.1" customHeight="1" x14ac:dyDescent="0.25">
      <c r="A2430" s="43" t="s">
        <v>20</v>
      </c>
      <c r="B2430" s="111" t="s">
        <v>936</v>
      </c>
      <c r="C2430" s="112">
        <v>44882</v>
      </c>
      <c r="D2430" s="113" t="s">
        <v>12730</v>
      </c>
      <c r="E2430" s="112">
        <v>19589</v>
      </c>
      <c r="F2430" s="27" t="s">
        <v>13217</v>
      </c>
      <c r="G2430" s="113" t="s">
        <v>12731</v>
      </c>
    </row>
    <row r="2431" spans="1:7" ht="44.1" customHeight="1" x14ac:dyDescent="0.25">
      <c r="A2431" s="43" t="s">
        <v>20</v>
      </c>
      <c r="B2431" s="111" t="s">
        <v>936</v>
      </c>
      <c r="C2431" s="112">
        <v>44882</v>
      </c>
      <c r="D2431" s="113" t="s">
        <v>12732</v>
      </c>
      <c r="E2431" s="112">
        <v>33771</v>
      </c>
      <c r="F2431" s="27" t="s">
        <v>13217</v>
      </c>
      <c r="G2431" s="113" t="s">
        <v>12733</v>
      </c>
    </row>
    <row r="2432" spans="1:7" ht="51.75" customHeight="1" x14ac:dyDescent="0.25">
      <c r="A2432" s="50" t="s">
        <v>19</v>
      </c>
      <c r="B2432" s="120">
        <v>680215301235</v>
      </c>
      <c r="C2432" s="121">
        <v>44992</v>
      </c>
      <c r="D2432" s="122" t="s">
        <v>14479</v>
      </c>
      <c r="E2432" s="121">
        <v>24883</v>
      </c>
      <c r="F2432" s="23" t="s">
        <v>11458</v>
      </c>
      <c r="G2432" s="122" t="s">
        <v>14502</v>
      </c>
    </row>
    <row r="2433" spans="1:7" ht="51.75" hidden="1" customHeight="1" x14ac:dyDescent="0.25">
      <c r="A2433" s="247" t="s">
        <v>19</v>
      </c>
      <c r="B2433" s="257">
        <v>430701401113</v>
      </c>
      <c r="C2433" s="258">
        <v>44992</v>
      </c>
      <c r="D2433" s="259" t="s">
        <v>14480</v>
      </c>
      <c r="E2433" s="258">
        <v>15888</v>
      </c>
      <c r="F2433" s="244" t="s">
        <v>13217</v>
      </c>
      <c r="G2433" s="259" t="s">
        <v>14481</v>
      </c>
    </row>
    <row r="2434" spans="1:7" ht="51.75" customHeight="1" x14ac:dyDescent="0.25">
      <c r="A2434" s="43" t="s">
        <v>19</v>
      </c>
      <c r="B2434" s="111">
        <v>690607400820</v>
      </c>
      <c r="C2434" s="112">
        <v>44992</v>
      </c>
      <c r="D2434" s="113" t="s">
        <v>14482</v>
      </c>
      <c r="E2434" s="112">
        <v>25361</v>
      </c>
      <c r="F2434" s="27" t="s">
        <v>13217</v>
      </c>
      <c r="G2434" s="113" t="s">
        <v>14483</v>
      </c>
    </row>
    <row r="2435" spans="1:7" ht="51.75" customHeight="1" x14ac:dyDescent="0.25">
      <c r="A2435" s="43" t="s">
        <v>19</v>
      </c>
      <c r="B2435" s="111">
        <v>651013400470</v>
      </c>
      <c r="C2435" s="112">
        <v>44992</v>
      </c>
      <c r="D2435" s="113" t="s">
        <v>14484</v>
      </c>
      <c r="E2435" s="112">
        <v>24028</v>
      </c>
      <c r="F2435" s="27" t="s">
        <v>13217</v>
      </c>
      <c r="G2435" s="113" t="s">
        <v>14485</v>
      </c>
    </row>
    <row r="2436" spans="1:7" ht="51.75" customHeight="1" x14ac:dyDescent="0.25">
      <c r="A2436" s="43" t="s">
        <v>19</v>
      </c>
      <c r="B2436" s="111">
        <v>661019401215</v>
      </c>
      <c r="C2436" s="112">
        <v>44992</v>
      </c>
      <c r="D2436" s="113" t="s">
        <v>14486</v>
      </c>
      <c r="E2436" s="112">
        <v>24399</v>
      </c>
      <c r="F2436" s="27" t="s">
        <v>13217</v>
      </c>
      <c r="G2436" s="113" t="s">
        <v>14485</v>
      </c>
    </row>
    <row r="2437" spans="1:7" ht="51.75" customHeight="1" x14ac:dyDescent="0.25">
      <c r="A2437" s="43" t="s">
        <v>19</v>
      </c>
      <c r="B2437" s="111">
        <v>710517300455</v>
      </c>
      <c r="C2437" s="112">
        <v>44992</v>
      </c>
      <c r="D2437" s="113" t="s">
        <v>14487</v>
      </c>
      <c r="E2437" s="112">
        <v>26070</v>
      </c>
      <c r="F2437" s="27" t="s">
        <v>13217</v>
      </c>
      <c r="G2437" s="113" t="s">
        <v>14488</v>
      </c>
    </row>
    <row r="2438" spans="1:7" ht="44.1" customHeight="1" x14ac:dyDescent="0.25">
      <c r="A2438" s="43" t="s">
        <v>19</v>
      </c>
      <c r="B2438" s="111">
        <v>910930300086</v>
      </c>
      <c r="C2438" s="112">
        <v>44992</v>
      </c>
      <c r="D2438" s="113" t="s">
        <v>14489</v>
      </c>
      <c r="E2438" s="112">
        <v>33511</v>
      </c>
      <c r="F2438" s="27" t="s">
        <v>13217</v>
      </c>
      <c r="G2438" s="113" t="s">
        <v>14490</v>
      </c>
    </row>
    <row r="2439" spans="1:7" ht="60" x14ac:dyDescent="0.25">
      <c r="A2439" s="43" t="s">
        <v>19</v>
      </c>
      <c r="B2439" s="426" t="s">
        <v>15354</v>
      </c>
      <c r="C2439" s="112">
        <v>44992</v>
      </c>
      <c r="D2439" s="113" t="s">
        <v>14491</v>
      </c>
      <c r="E2439" s="112">
        <v>36558</v>
      </c>
      <c r="F2439" s="27" t="s">
        <v>13217</v>
      </c>
      <c r="G2439" s="113" t="s">
        <v>14492</v>
      </c>
    </row>
    <row r="2440" spans="1:7" ht="51.75" customHeight="1" x14ac:dyDescent="0.25">
      <c r="A2440" s="43" t="s">
        <v>19</v>
      </c>
      <c r="B2440" s="426" t="s">
        <v>15352</v>
      </c>
      <c r="C2440" s="112">
        <v>44992</v>
      </c>
      <c r="D2440" s="113" t="s">
        <v>14493</v>
      </c>
      <c r="E2440" s="112">
        <v>37816</v>
      </c>
      <c r="F2440" s="27" t="s">
        <v>13217</v>
      </c>
      <c r="G2440" s="113" t="s">
        <v>14490</v>
      </c>
    </row>
    <row r="2441" spans="1:7" ht="44.1" customHeight="1" x14ac:dyDescent="0.25">
      <c r="A2441" s="43" t="s">
        <v>19</v>
      </c>
      <c r="B2441" s="111">
        <v>610218402878</v>
      </c>
      <c r="C2441" s="112">
        <v>44992</v>
      </c>
      <c r="D2441" s="113" t="s">
        <v>14494</v>
      </c>
      <c r="E2441" s="112">
        <v>22330</v>
      </c>
      <c r="F2441" s="27" t="s">
        <v>13217</v>
      </c>
      <c r="G2441" s="113" t="s">
        <v>14495</v>
      </c>
    </row>
    <row r="2442" spans="1:7" ht="44.1" customHeight="1" x14ac:dyDescent="0.25">
      <c r="A2442" s="43" t="s">
        <v>19</v>
      </c>
      <c r="B2442" s="111">
        <v>640225402643</v>
      </c>
      <c r="C2442" s="112">
        <v>44992</v>
      </c>
      <c r="D2442" s="113" t="s">
        <v>14496</v>
      </c>
      <c r="E2442" s="112">
        <v>23432</v>
      </c>
      <c r="F2442" s="27" t="s">
        <v>13217</v>
      </c>
      <c r="G2442" s="113" t="s">
        <v>14495</v>
      </c>
    </row>
    <row r="2443" spans="1:7" ht="44.1" customHeight="1" x14ac:dyDescent="0.25">
      <c r="A2443" s="43" t="s">
        <v>19</v>
      </c>
      <c r="B2443" s="111">
        <v>670424300747</v>
      </c>
      <c r="C2443" s="112">
        <v>44992</v>
      </c>
      <c r="D2443" s="113" t="s">
        <v>14497</v>
      </c>
      <c r="E2443" s="112">
        <v>24586</v>
      </c>
      <c r="F2443" s="27" t="s">
        <v>13217</v>
      </c>
      <c r="G2443" s="113" t="s">
        <v>14498</v>
      </c>
    </row>
    <row r="2444" spans="1:7" ht="48.6" customHeight="1" x14ac:dyDescent="0.25">
      <c r="A2444" s="43" t="s">
        <v>19</v>
      </c>
      <c r="B2444" s="111">
        <v>750806300572</v>
      </c>
      <c r="C2444" s="112">
        <v>44992</v>
      </c>
      <c r="D2444" s="113" t="s">
        <v>14499</v>
      </c>
      <c r="E2444" s="112">
        <v>27612</v>
      </c>
      <c r="F2444" s="27" t="s">
        <v>13217</v>
      </c>
      <c r="G2444" s="113" t="s">
        <v>14498</v>
      </c>
    </row>
    <row r="2445" spans="1:7" ht="44.1" customHeight="1" x14ac:dyDescent="0.25">
      <c r="A2445" s="43" t="s">
        <v>19</v>
      </c>
      <c r="B2445" s="111">
        <v>761123402389</v>
      </c>
      <c r="C2445" s="112">
        <v>44992</v>
      </c>
      <c r="D2445" s="113" t="s">
        <v>14500</v>
      </c>
      <c r="E2445" s="112">
        <v>28087</v>
      </c>
      <c r="F2445" s="27" t="s">
        <v>13217</v>
      </c>
      <c r="G2445" s="113" t="s">
        <v>14495</v>
      </c>
    </row>
    <row r="2446" spans="1:7" ht="44.1" customHeight="1" x14ac:dyDescent="0.25">
      <c r="A2446" s="43" t="s">
        <v>19</v>
      </c>
      <c r="B2446" s="111">
        <v>780911400258</v>
      </c>
      <c r="C2446" s="112">
        <v>44992</v>
      </c>
      <c r="D2446" s="113" t="s">
        <v>14501</v>
      </c>
      <c r="E2446" s="112">
        <v>28744</v>
      </c>
      <c r="F2446" s="27" t="s">
        <v>13217</v>
      </c>
      <c r="G2446" s="113" t="s">
        <v>14495</v>
      </c>
    </row>
    <row r="2447" spans="1:7" ht="44.1" customHeight="1" x14ac:dyDescent="0.25">
      <c r="A2447" s="50" t="s">
        <v>20</v>
      </c>
      <c r="B2447" s="120">
        <v>730920050249</v>
      </c>
      <c r="C2447" s="121">
        <v>44986</v>
      </c>
      <c r="D2447" s="122" t="s">
        <v>14503</v>
      </c>
      <c r="E2447" s="121">
        <v>26927</v>
      </c>
      <c r="F2447" s="23" t="s">
        <v>11458</v>
      </c>
      <c r="G2447" s="122" t="s">
        <v>14504</v>
      </c>
    </row>
    <row r="2448" spans="1:7" ht="44.1" customHeight="1" x14ac:dyDescent="0.25">
      <c r="A2448" s="43" t="s">
        <v>20</v>
      </c>
      <c r="B2448" s="111"/>
      <c r="C2448" s="112">
        <v>44986</v>
      </c>
      <c r="D2448" s="113" t="s">
        <v>14505</v>
      </c>
      <c r="E2448" s="112">
        <v>26174</v>
      </c>
      <c r="F2448" s="27" t="s">
        <v>13217</v>
      </c>
      <c r="G2448" s="113" t="s">
        <v>14506</v>
      </c>
    </row>
    <row r="2449" spans="1:7" ht="44.1" customHeight="1" x14ac:dyDescent="0.25">
      <c r="A2449" s="43" t="s">
        <v>20</v>
      </c>
      <c r="B2449" s="111"/>
      <c r="C2449" s="112">
        <v>44986</v>
      </c>
      <c r="D2449" s="113" t="s">
        <v>14507</v>
      </c>
      <c r="E2449" s="112">
        <v>14661</v>
      </c>
      <c r="F2449" s="27" t="s">
        <v>13217</v>
      </c>
      <c r="G2449" s="113" t="s">
        <v>14508</v>
      </c>
    </row>
    <row r="2450" spans="1:7" ht="44.1" customHeight="1" x14ac:dyDescent="0.25">
      <c r="A2450" s="43" t="s">
        <v>20</v>
      </c>
      <c r="B2450" s="111"/>
      <c r="C2450" s="112">
        <v>44986</v>
      </c>
      <c r="D2450" s="113" t="s">
        <v>14509</v>
      </c>
      <c r="E2450" s="112">
        <v>15351</v>
      </c>
      <c r="F2450" s="27" t="s">
        <v>13217</v>
      </c>
      <c r="G2450" s="113" t="s">
        <v>14510</v>
      </c>
    </row>
    <row r="2451" spans="1:7" ht="44.1" customHeight="1" x14ac:dyDescent="0.25">
      <c r="A2451" s="43" t="s">
        <v>20</v>
      </c>
      <c r="B2451" s="111"/>
      <c r="C2451" s="112">
        <v>44986</v>
      </c>
      <c r="D2451" s="113" t="s">
        <v>14511</v>
      </c>
      <c r="E2451" s="112">
        <v>28409</v>
      </c>
      <c r="F2451" s="27" t="s">
        <v>13217</v>
      </c>
      <c r="G2451" s="113" t="s">
        <v>14512</v>
      </c>
    </row>
    <row r="2452" spans="1:7" ht="44.1" customHeight="1" x14ac:dyDescent="0.25">
      <c r="A2452" s="43" t="s">
        <v>20</v>
      </c>
      <c r="B2452" s="111"/>
      <c r="C2452" s="112">
        <v>44986</v>
      </c>
      <c r="D2452" s="113" t="s">
        <v>14513</v>
      </c>
      <c r="E2452" s="112">
        <v>35811</v>
      </c>
      <c r="F2452" s="27" t="s">
        <v>13217</v>
      </c>
      <c r="G2452" s="113" t="s">
        <v>14514</v>
      </c>
    </row>
    <row r="2453" spans="1:7" ht="44.1" customHeight="1" x14ac:dyDescent="0.25">
      <c r="A2453" s="43" t="s">
        <v>20</v>
      </c>
      <c r="B2453" s="111"/>
      <c r="C2453" s="112">
        <v>44986</v>
      </c>
      <c r="D2453" s="113" t="s">
        <v>14515</v>
      </c>
      <c r="E2453" s="112">
        <v>16412</v>
      </c>
      <c r="F2453" s="27" t="s">
        <v>13217</v>
      </c>
      <c r="G2453" s="113" t="s">
        <v>14516</v>
      </c>
    </row>
    <row r="2454" spans="1:7" ht="44.1" customHeight="1" x14ac:dyDescent="0.25">
      <c r="A2454" s="50" t="s">
        <v>19</v>
      </c>
      <c r="B2454" s="120">
        <v>880516300017</v>
      </c>
      <c r="C2454" s="121">
        <v>44746</v>
      </c>
      <c r="D2454" s="122" t="s">
        <v>4838</v>
      </c>
      <c r="E2454" s="121">
        <v>32279</v>
      </c>
      <c r="F2454" s="23" t="s">
        <v>11458</v>
      </c>
      <c r="G2454" s="122" t="s">
        <v>11237</v>
      </c>
    </row>
    <row r="2455" spans="1:7" ht="44.1" customHeight="1" x14ac:dyDescent="0.25">
      <c r="A2455" s="43" t="s">
        <v>19</v>
      </c>
      <c r="B2455" s="111">
        <v>610805300013</v>
      </c>
      <c r="C2455" s="112">
        <v>44746</v>
      </c>
      <c r="D2455" s="113" t="s">
        <v>4839</v>
      </c>
      <c r="E2455" s="112">
        <v>22498</v>
      </c>
      <c r="F2455" s="27" t="s">
        <v>13217</v>
      </c>
      <c r="G2455" s="113" t="s">
        <v>14517</v>
      </c>
    </row>
    <row r="2456" spans="1:7" ht="44.1" customHeight="1" x14ac:dyDescent="0.25">
      <c r="A2456" s="43" t="s">
        <v>19</v>
      </c>
      <c r="B2456" s="111">
        <v>850116300017</v>
      </c>
      <c r="C2456" s="112">
        <v>44746</v>
      </c>
      <c r="D2456" s="113" t="s">
        <v>4840</v>
      </c>
      <c r="E2456" s="112">
        <v>31063</v>
      </c>
      <c r="F2456" s="27" t="s">
        <v>13217</v>
      </c>
      <c r="G2456" s="113" t="s">
        <v>14518</v>
      </c>
    </row>
    <row r="2457" spans="1:7" ht="43.5" customHeight="1" x14ac:dyDescent="0.25">
      <c r="A2457" s="43" t="s">
        <v>19</v>
      </c>
      <c r="B2457" s="424">
        <v>200529500722</v>
      </c>
      <c r="C2457" s="112">
        <v>44746</v>
      </c>
      <c r="D2457" s="113" t="s">
        <v>4841</v>
      </c>
      <c r="E2457" s="112">
        <v>36675</v>
      </c>
      <c r="F2457" s="27" t="s">
        <v>13217</v>
      </c>
      <c r="G2457" s="113" t="s">
        <v>14518</v>
      </c>
    </row>
    <row r="2458" spans="1:7" ht="44.1" customHeight="1" x14ac:dyDescent="0.25">
      <c r="A2458" s="43" t="s">
        <v>19</v>
      </c>
      <c r="B2458" s="111">
        <v>880421402688</v>
      </c>
      <c r="C2458" s="112">
        <v>44746</v>
      </c>
      <c r="D2458" s="113" t="s">
        <v>4842</v>
      </c>
      <c r="E2458" s="112">
        <v>32254</v>
      </c>
      <c r="F2458" s="27" t="s">
        <v>13217</v>
      </c>
      <c r="G2458" s="113" t="s">
        <v>14519</v>
      </c>
    </row>
    <row r="2459" spans="1:7" ht="44.1" customHeight="1" x14ac:dyDescent="0.25">
      <c r="A2459" s="43" t="s">
        <v>20</v>
      </c>
      <c r="B2459" s="111"/>
      <c r="C2459" s="112">
        <v>44746</v>
      </c>
      <c r="D2459" s="113" t="s">
        <v>4843</v>
      </c>
      <c r="E2459" s="112">
        <v>22325</v>
      </c>
      <c r="F2459" s="27" t="s">
        <v>13217</v>
      </c>
      <c r="G2459" s="113" t="s">
        <v>14520</v>
      </c>
    </row>
    <row r="2460" spans="1:7" ht="44.1" customHeight="1" x14ac:dyDescent="0.25">
      <c r="A2460" s="43" t="s">
        <v>20</v>
      </c>
      <c r="B2460" s="111"/>
      <c r="C2460" s="112">
        <v>44746</v>
      </c>
      <c r="D2460" s="113" t="s">
        <v>4844</v>
      </c>
      <c r="E2460" s="112">
        <v>23465</v>
      </c>
      <c r="F2460" s="27" t="s">
        <v>13217</v>
      </c>
      <c r="G2460" s="113" t="s">
        <v>14521</v>
      </c>
    </row>
    <row r="2461" spans="1:7" ht="44.1" customHeight="1" x14ac:dyDescent="0.25">
      <c r="A2461" s="43" t="s">
        <v>19</v>
      </c>
      <c r="B2461" s="111">
        <v>920915000394</v>
      </c>
      <c r="C2461" s="112">
        <v>44746</v>
      </c>
      <c r="D2461" s="113" t="s">
        <v>4845</v>
      </c>
      <c r="E2461" s="112">
        <v>33862</v>
      </c>
      <c r="F2461" s="27" t="s">
        <v>13217</v>
      </c>
      <c r="G2461" s="113" t="s">
        <v>14522</v>
      </c>
    </row>
    <row r="2462" spans="1:7" ht="44.1" customHeight="1" x14ac:dyDescent="0.25">
      <c r="A2462" s="43" t="s">
        <v>20</v>
      </c>
      <c r="B2462" s="111"/>
      <c r="C2462" s="112">
        <v>44746</v>
      </c>
      <c r="D2462" s="113" t="s">
        <v>4846</v>
      </c>
      <c r="E2462" s="112">
        <v>37082</v>
      </c>
      <c r="F2462" s="27" t="s">
        <v>13217</v>
      </c>
      <c r="G2462" s="113" t="s">
        <v>14522</v>
      </c>
    </row>
    <row r="2463" spans="1:7" ht="44.1" customHeight="1" x14ac:dyDescent="0.25">
      <c r="A2463" s="63" t="s">
        <v>19</v>
      </c>
      <c r="B2463" s="120">
        <v>870213300048</v>
      </c>
      <c r="C2463" s="121">
        <v>44916</v>
      </c>
      <c r="D2463" s="122" t="s">
        <v>12734</v>
      </c>
      <c r="E2463" s="121">
        <v>31821</v>
      </c>
      <c r="F2463" s="23" t="s">
        <v>11458</v>
      </c>
      <c r="G2463" s="122" t="s">
        <v>11238</v>
      </c>
    </row>
    <row r="2464" spans="1:7" ht="44.1" customHeight="1" x14ac:dyDescent="0.25">
      <c r="A2464" s="43" t="s">
        <v>19</v>
      </c>
      <c r="B2464" s="111" t="s">
        <v>12735</v>
      </c>
      <c r="C2464" s="112">
        <v>44916</v>
      </c>
      <c r="D2464" s="113" t="s">
        <v>12736</v>
      </c>
      <c r="E2464" s="112">
        <v>18980</v>
      </c>
      <c r="F2464" s="27" t="s">
        <v>13217</v>
      </c>
      <c r="G2464" s="113" t="s">
        <v>12737</v>
      </c>
    </row>
    <row r="2465" spans="1:7" ht="44.1" customHeight="1" x14ac:dyDescent="0.25">
      <c r="A2465" s="43" t="s">
        <v>19</v>
      </c>
      <c r="B2465" s="111" t="s">
        <v>12738</v>
      </c>
      <c r="C2465" s="112">
        <v>44916</v>
      </c>
      <c r="D2465" s="113" t="s">
        <v>12739</v>
      </c>
      <c r="E2465" s="112">
        <v>27730</v>
      </c>
      <c r="F2465" s="27" t="s">
        <v>13217</v>
      </c>
      <c r="G2465" s="113" t="s">
        <v>12740</v>
      </c>
    </row>
    <row r="2466" spans="1:7" ht="44.1" customHeight="1" x14ac:dyDescent="0.25">
      <c r="A2466" s="43" t="s">
        <v>19</v>
      </c>
      <c r="B2466" s="111" t="s">
        <v>12741</v>
      </c>
      <c r="C2466" s="112">
        <v>44916</v>
      </c>
      <c r="D2466" s="113" t="s">
        <v>12742</v>
      </c>
      <c r="E2466" s="112">
        <v>31094</v>
      </c>
      <c r="F2466" s="27" t="s">
        <v>13217</v>
      </c>
      <c r="G2466" s="113" t="s">
        <v>12743</v>
      </c>
    </row>
    <row r="2467" spans="1:7" ht="44.1" customHeight="1" x14ac:dyDescent="0.25">
      <c r="A2467" s="43" t="s">
        <v>19</v>
      </c>
      <c r="B2467" s="111" t="s">
        <v>12744</v>
      </c>
      <c r="C2467" s="112">
        <v>44916</v>
      </c>
      <c r="D2467" s="113" t="s">
        <v>12745</v>
      </c>
      <c r="E2467" s="112">
        <v>35165</v>
      </c>
      <c r="F2467" s="27" t="s">
        <v>13217</v>
      </c>
      <c r="G2467" s="113" t="s">
        <v>12743</v>
      </c>
    </row>
    <row r="2468" spans="1:7" ht="44.1" customHeight="1" x14ac:dyDescent="0.25">
      <c r="A2468" s="43" t="s">
        <v>19</v>
      </c>
      <c r="B2468" s="111" t="s">
        <v>12746</v>
      </c>
      <c r="C2468" s="112">
        <v>44916</v>
      </c>
      <c r="D2468" s="113" t="s">
        <v>12747</v>
      </c>
      <c r="E2468" s="112">
        <v>35986</v>
      </c>
      <c r="F2468" s="27" t="s">
        <v>13217</v>
      </c>
      <c r="G2468" s="113" t="s">
        <v>12743</v>
      </c>
    </row>
    <row r="2469" spans="1:7" ht="44.1" customHeight="1" x14ac:dyDescent="0.25">
      <c r="A2469" s="43" t="s">
        <v>19</v>
      </c>
      <c r="B2469" s="111" t="s">
        <v>12748</v>
      </c>
      <c r="C2469" s="112">
        <v>44916</v>
      </c>
      <c r="D2469" s="113" t="s">
        <v>12749</v>
      </c>
      <c r="E2469" s="112">
        <v>32264</v>
      </c>
      <c r="F2469" s="27" t="s">
        <v>13217</v>
      </c>
      <c r="G2469" s="113" t="s">
        <v>12750</v>
      </c>
    </row>
    <row r="2470" spans="1:7" ht="44.1" customHeight="1" x14ac:dyDescent="0.25">
      <c r="A2470" s="43" t="s">
        <v>19</v>
      </c>
      <c r="B2470" s="111" t="s">
        <v>12751</v>
      </c>
      <c r="C2470" s="112">
        <v>44916</v>
      </c>
      <c r="D2470" s="113" t="s">
        <v>12752</v>
      </c>
      <c r="E2470" s="112">
        <v>22282</v>
      </c>
      <c r="F2470" s="27" t="s">
        <v>13217</v>
      </c>
      <c r="G2470" s="113" t="s">
        <v>12753</v>
      </c>
    </row>
    <row r="2471" spans="1:7" ht="44.1" customHeight="1" x14ac:dyDescent="0.25">
      <c r="A2471" s="43" t="s">
        <v>19</v>
      </c>
      <c r="B2471" s="111" t="s">
        <v>12754</v>
      </c>
      <c r="C2471" s="112">
        <v>44916</v>
      </c>
      <c r="D2471" s="113" t="s">
        <v>12755</v>
      </c>
      <c r="E2471" s="112">
        <v>24767</v>
      </c>
      <c r="F2471" s="27" t="s">
        <v>13217</v>
      </c>
      <c r="G2471" s="113" t="s">
        <v>12756</v>
      </c>
    </row>
    <row r="2472" spans="1:7" ht="44.1" customHeight="1" x14ac:dyDescent="0.25">
      <c r="A2472" s="43" t="s">
        <v>19</v>
      </c>
      <c r="B2472" s="111" t="s">
        <v>12757</v>
      </c>
      <c r="C2472" s="112">
        <v>44916</v>
      </c>
      <c r="D2472" s="113" t="s">
        <v>12758</v>
      </c>
      <c r="E2472" s="112">
        <v>33520</v>
      </c>
      <c r="F2472" s="27" t="s">
        <v>13217</v>
      </c>
      <c r="G2472" s="113" t="s">
        <v>12759</v>
      </c>
    </row>
    <row r="2473" spans="1:7" ht="44.1" customHeight="1" x14ac:dyDescent="0.25">
      <c r="A2473" s="43" t="s">
        <v>19</v>
      </c>
      <c r="B2473" s="111" t="s">
        <v>12760</v>
      </c>
      <c r="C2473" s="112">
        <v>44916</v>
      </c>
      <c r="D2473" s="113" t="s">
        <v>12761</v>
      </c>
      <c r="E2473" s="112">
        <v>35786</v>
      </c>
      <c r="F2473" s="27" t="s">
        <v>13217</v>
      </c>
      <c r="G2473" s="113" t="s">
        <v>12759</v>
      </c>
    </row>
    <row r="2474" spans="1:7" ht="44.1" customHeight="1" x14ac:dyDescent="0.25">
      <c r="A2474" s="63" t="s">
        <v>20</v>
      </c>
      <c r="B2474" s="120">
        <v>771008000680</v>
      </c>
      <c r="C2474" s="121">
        <v>44914</v>
      </c>
      <c r="D2474" s="122" t="s">
        <v>12762</v>
      </c>
      <c r="E2474" s="121">
        <v>28406</v>
      </c>
      <c r="F2474" s="23" t="s">
        <v>11458</v>
      </c>
      <c r="G2474" s="122" t="s">
        <v>12763</v>
      </c>
    </row>
    <row r="2475" spans="1:7" ht="44.1" customHeight="1" x14ac:dyDescent="0.25">
      <c r="A2475" s="43" t="s">
        <v>20</v>
      </c>
      <c r="B2475" s="111"/>
      <c r="C2475" s="112">
        <v>44914</v>
      </c>
      <c r="D2475" s="113" t="s">
        <v>12764</v>
      </c>
      <c r="E2475" s="112">
        <v>17483</v>
      </c>
      <c r="F2475" s="27" t="s">
        <v>13217</v>
      </c>
      <c r="G2475" s="113" t="s">
        <v>12765</v>
      </c>
    </row>
    <row r="2476" spans="1:7" ht="44.1" customHeight="1" x14ac:dyDescent="0.25">
      <c r="A2476" s="43" t="s">
        <v>20</v>
      </c>
      <c r="B2476" s="111"/>
      <c r="C2476" s="112">
        <v>44914</v>
      </c>
      <c r="D2476" s="113" t="s">
        <v>12766</v>
      </c>
      <c r="E2476" s="112">
        <v>17540</v>
      </c>
      <c r="F2476" s="27" t="s">
        <v>13217</v>
      </c>
      <c r="G2476" s="113" t="s">
        <v>12767</v>
      </c>
    </row>
    <row r="2477" spans="1:7" ht="44.1" customHeight="1" x14ac:dyDescent="0.25">
      <c r="A2477" s="43" t="s">
        <v>20</v>
      </c>
      <c r="B2477" s="111"/>
      <c r="C2477" s="112">
        <v>44914</v>
      </c>
      <c r="D2477" s="113" t="s">
        <v>12768</v>
      </c>
      <c r="E2477" s="112">
        <v>27845</v>
      </c>
      <c r="F2477" s="27" t="s">
        <v>13217</v>
      </c>
      <c r="G2477" s="113" t="s">
        <v>12769</v>
      </c>
    </row>
    <row r="2478" spans="1:7" ht="44.1" customHeight="1" x14ac:dyDescent="0.25">
      <c r="A2478" s="43" t="s">
        <v>20</v>
      </c>
      <c r="B2478" s="111"/>
      <c r="C2478" s="112">
        <v>44914</v>
      </c>
      <c r="D2478" s="113" t="s">
        <v>12770</v>
      </c>
      <c r="E2478" s="112">
        <v>37447</v>
      </c>
      <c r="F2478" s="27" t="s">
        <v>13217</v>
      </c>
      <c r="G2478" s="113" t="s">
        <v>12771</v>
      </c>
    </row>
    <row r="2479" spans="1:7" ht="44.1" customHeight="1" x14ac:dyDescent="0.25">
      <c r="A2479" s="63" t="s">
        <v>20</v>
      </c>
      <c r="B2479" s="123" t="s">
        <v>4847</v>
      </c>
      <c r="C2479" s="63" t="s">
        <v>4848</v>
      </c>
      <c r="D2479" s="23" t="s">
        <v>4849</v>
      </c>
      <c r="E2479" s="63" t="s">
        <v>4850</v>
      </c>
      <c r="F2479" s="23" t="s">
        <v>11458</v>
      </c>
      <c r="G2479" s="23" t="s">
        <v>10759</v>
      </c>
    </row>
    <row r="2480" spans="1:7" ht="44.1" customHeight="1" x14ac:dyDescent="0.25">
      <c r="A2480" s="43" t="s">
        <v>20</v>
      </c>
      <c r="B2480" s="119" t="s">
        <v>936</v>
      </c>
      <c r="C2480" s="127" t="s">
        <v>4848</v>
      </c>
      <c r="D2480" s="119" t="s">
        <v>4851</v>
      </c>
      <c r="E2480" s="127" t="s">
        <v>4852</v>
      </c>
      <c r="F2480" s="27" t="s">
        <v>13217</v>
      </c>
      <c r="G2480" s="119" t="s">
        <v>4853</v>
      </c>
    </row>
    <row r="2481" spans="1:7" ht="44.1" customHeight="1" x14ac:dyDescent="0.25">
      <c r="A2481" s="43" t="s">
        <v>20</v>
      </c>
      <c r="B2481" s="119" t="s">
        <v>936</v>
      </c>
      <c r="C2481" s="127" t="s">
        <v>4848</v>
      </c>
      <c r="D2481" s="119" t="s">
        <v>4854</v>
      </c>
      <c r="E2481" s="127" t="s">
        <v>4855</v>
      </c>
      <c r="F2481" s="27" t="s">
        <v>13217</v>
      </c>
      <c r="G2481" s="119" t="s">
        <v>4856</v>
      </c>
    </row>
    <row r="2482" spans="1:7" ht="44.1" customHeight="1" x14ac:dyDescent="0.25">
      <c r="A2482" s="63" t="s">
        <v>20</v>
      </c>
      <c r="B2482" s="123" t="s">
        <v>4857</v>
      </c>
      <c r="C2482" s="63" t="s">
        <v>4858</v>
      </c>
      <c r="D2482" s="23" t="s">
        <v>4859</v>
      </c>
      <c r="E2482" s="63" t="s">
        <v>4860</v>
      </c>
      <c r="F2482" s="23" t="s">
        <v>11458</v>
      </c>
      <c r="G2482" s="23" t="s">
        <v>10759</v>
      </c>
    </row>
    <row r="2483" spans="1:7" ht="44.1" customHeight="1" x14ac:dyDescent="0.25">
      <c r="A2483" s="43" t="s">
        <v>20</v>
      </c>
      <c r="B2483" s="119" t="s">
        <v>936</v>
      </c>
      <c r="C2483" s="127" t="s">
        <v>4858</v>
      </c>
      <c r="D2483" s="119" t="s">
        <v>4861</v>
      </c>
      <c r="E2483" s="127" t="s">
        <v>4862</v>
      </c>
      <c r="F2483" s="27" t="s">
        <v>13217</v>
      </c>
      <c r="G2483" s="119" t="s">
        <v>4863</v>
      </c>
    </row>
    <row r="2484" spans="1:7" ht="44.1" customHeight="1" x14ac:dyDescent="0.25">
      <c r="A2484" s="43" t="s">
        <v>20</v>
      </c>
      <c r="B2484" s="119" t="s">
        <v>936</v>
      </c>
      <c r="C2484" s="127" t="s">
        <v>4858</v>
      </c>
      <c r="D2484" s="119" t="s">
        <v>4864</v>
      </c>
      <c r="E2484" s="127" t="s">
        <v>4865</v>
      </c>
      <c r="F2484" s="27" t="s">
        <v>13217</v>
      </c>
      <c r="G2484" s="119" t="s">
        <v>4866</v>
      </c>
    </row>
    <row r="2485" spans="1:7" ht="44.1" customHeight="1" x14ac:dyDescent="0.25">
      <c r="A2485" s="50" t="s">
        <v>19</v>
      </c>
      <c r="B2485" s="28" t="s">
        <v>4868</v>
      </c>
      <c r="C2485" s="29">
        <v>40848.5</v>
      </c>
      <c r="D2485" s="23" t="s">
        <v>4869</v>
      </c>
      <c r="E2485" s="29">
        <v>28333.5</v>
      </c>
      <c r="F2485" s="23" t="s">
        <v>11458</v>
      </c>
      <c r="G2485" s="23" t="s">
        <v>4870</v>
      </c>
    </row>
    <row r="2486" spans="1:7" ht="44.1" customHeight="1" x14ac:dyDescent="0.25">
      <c r="A2486" s="43" t="s">
        <v>19</v>
      </c>
      <c r="B2486" s="127" t="s">
        <v>4871</v>
      </c>
      <c r="C2486" s="128">
        <v>40848</v>
      </c>
      <c r="D2486" s="119" t="s">
        <v>4872</v>
      </c>
      <c r="E2486" s="128">
        <v>28293</v>
      </c>
      <c r="F2486" s="27" t="s">
        <v>13217</v>
      </c>
      <c r="G2486" s="119" t="s">
        <v>4873</v>
      </c>
    </row>
    <row r="2487" spans="1:7" ht="44.1" customHeight="1" x14ac:dyDescent="0.25">
      <c r="A2487" s="43" t="s">
        <v>19</v>
      </c>
      <c r="B2487" s="127" t="s">
        <v>4874</v>
      </c>
      <c r="C2487" s="128">
        <v>40848</v>
      </c>
      <c r="D2487" s="119" t="s">
        <v>4875</v>
      </c>
      <c r="E2487" s="128">
        <v>24632</v>
      </c>
      <c r="F2487" s="27" t="s">
        <v>13217</v>
      </c>
      <c r="G2487" s="119" t="s">
        <v>4876</v>
      </c>
    </row>
    <row r="2488" spans="1:7" ht="44.1" customHeight="1" x14ac:dyDescent="0.25">
      <c r="A2488" s="43" t="s">
        <v>19</v>
      </c>
      <c r="B2488" s="127" t="s">
        <v>4877</v>
      </c>
      <c r="C2488" s="128">
        <v>40848</v>
      </c>
      <c r="D2488" s="119" t="s">
        <v>4878</v>
      </c>
      <c r="E2488" s="128">
        <v>25080</v>
      </c>
      <c r="F2488" s="27" t="s">
        <v>13217</v>
      </c>
      <c r="G2488" s="119" t="s">
        <v>4879</v>
      </c>
    </row>
    <row r="2489" spans="1:7" ht="44.1" customHeight="1" x14ac:dyDescent="0.25">
      <c r="A2489" s="43" t="s">
        <v>19</v>
      </c>
      <c r="B2489" s="127" t="s">
        <v>4880</v>
      </c>
      <c r="C2489" s="128">
        <v>40848</v>
      </c>
      <c r="D2489" s="119" t="s">
        <v>4881</v>
      </c>
      <c r="E2489" s="128">
        <v>19954</v>
      </c>
      <c r="F2489" s="27" t="s">
        <v>13217</v>
      </c>
      <c r="G2489" s="119" t="s">
        <v>4882</v>
      </c>
    </row>
    <row r="2490" spans="1:7" ht="44.1" customHeight="1" x14ac:dyDescent="0.25">
      <c r="A2490" s="43" t="s">
        <v>19</v>
      </c>
      <c r="B2490" s="127" t="s">
        <v>4883</v>
      </c>
      <c r="C2490" s="128">
        <v>40848</v>
      </c>
      <c r="D2490" s="119" t="s">
        <v>4884</v>
      </c>
      <c r="E2490" s="128">
        <v>28955</v>
      </c>
      <c r="F2490" s="27" t="s">
        <v>13217</v>
      </c>
      <c r="G2490" s="119" t="s">
        <v>4885</v>
      </c>
    </row>
    <row r="2491" spans="1:7" ht="44.1" customHeight="1" x14ac:dyDescent="0.25">
      <c r="A2491" s="43" t="s">
        <v>19</v>
      </c>
      <c r="B2491" s="127" t="s">
        <v>4886</v>
      </c>
      <c r="C2491" s="128">
        <v>40848</v>
      </c>
      <c r="D2491" s="119" t="s">
        <v>4887</v>
      </c>
      <c r="E2491" s="128">
        <v>34168</v>
      </c>
      <c r="F2491" s="27" t="s">
        <v>13217</v>
      </c>
      <c r="G2491" s="119" t="s">
        <v>4888</v>
      </c>
    </row>
    <row r="2492" spans="1:7" ht="44.1" customHeight="1" x14ac:dyDescent="0.25">
      <c r="A2492" s="50" t="s">
        <v>19</v>
      </c>
      <c r="B2492" s="129" t="s">
        <v>4889</v>
      </c>
      <c r="C2492" s="130">
        <v>41653</v>
      </c>
      <c r="D2492" s="117" t="s">
        <v>4890</v>
      </c>
      <c r="E2492" s="130">
        <v>30199</v>
      </c>
      <c r="F2492" s="23" t="s">
        <v>11458</v>
      </c>
      <c r="G2492" s="117" t="s">
        <v>4891</v>
      </c>
    </row>
    <row r="2493" spans="1:7" ht="44.1" customHeight="1" x14ac:dyDescent="0.25">
      <c r="A2493" s="43" t="s">
        <v>19</v>
      </c>
      <c r="B2493" s="131" t="s">
        <v>4892</v>
      </c>
      <c r="C2493" s="128">
        <v>41653</v>
      </c>
      <c r="D2493" s="119" t="s">
        <v>4893</v>
      </c>
      <c r="E2493" s="128">
        <v>29233</v>
      </c>
      <c r="F2493" s="27" t="s">
        <v>13217</v>
      </c>
      <c r="G2493" s="119" t="s">
        <v>4894</v>
      </c>
    </row>
    <row r="2494" spans="1:7" ht="44.1" customHeight="1" x14ac:dyDescent="0.25">
      <c r="A2494" s="43" t="s">
        <v>19</v>
      </c>
      <c r="B2494" s="131" t="s">
        <v>4895</v>
      </c>
      <c r="C2494" s="128">
        <v>41653</v>
      </c>
      <c r="D2494" s="119" t="s">
        <v>4896</v>
      </c>
      <c r="E2494" s="128">
        <v>19042</v>
      </c>
      <c r="F2494" s="27" t="s">
        <v>13217</v>
      </c>
      <c r="G2494" s="119" t="s">
        <v>4897</v>
      </c>
    </row>
    <row r="2495" spans="1:7" ht="44.1" customHeight="1" x14ac:dyDescent="0.25">
      <c r="A2495" s="43" t="s">
        <v>19</v>
      </c>
      <c r="B2495" s="131" t="s">
        <v>4898</v>
      </c>
      <c r="C2495" s="128">
        <v>41653</v>
      </c>
      <c r="D2495" s="119" t="s">
        <v>4899</v>
      </c>
      <c r="E2495" s="128">
        <v>27663</v>
      </c>
      <c r="F2495" s="27" t="s">
        <v>13217</v>
      </c>
      <c r="G2495" s="119" t="s">
        <v>4900</v>
      </c>
    </row>
    <row r="2496" spans="1:7" ht="44.1" customHeight="1" x14ac:dyDescent="0.25">
      <c r="A2496" s="43" t="s">
        <v>19</v>
      </c>
      <c r="B2496" s="131" t="s">
        <v>4901</v>
      </c>
      <c r="C2496" s="128">
        <v>41653</v>
      </c>
      <c r="D2496" s="119" t="s">
        <v>4902</v>
      </c>
      <c r="E2496" s="128">
        <v>20262</v>
      </c>
      <c r="F2496" s="27" t="s">
        <v>13217</v>
      </c>
      <c r="G2496" s="119" t="s">
        <v>4903</v>
      </c>
    </row>
    <row r="2497" spans="1:7" ht="44.1" customHeight="1" x14ac:dyDescent="0.25">
      <c r="A2497" s="43" t="s">
        <v>19</v>
      </c>
      <c r="B2497" s="131" t="s">
        <v>4904</v>
      </c>
      <c r="C2497" s="128">
        <v>41653</v>
      </c>
      <c r="D2497" s="119" t="s">
        <v>4905</v>
      </c>
      <c r="E2497" s="128">
        <v>19991</v>
      </c>
      <c r="F2497" s="27" t="s">
        <v>13217</v>
      </c>
      <c r="G2497" s="119" t="s">
        <v>4906</v>
      </c>
    </row>
    <row r="2498" spans="1:7" ht="44.1" customHeight="1" x14ac:dyDescent="0.25">
      <c r="A2498" s="43" t="s">
        <v>19</v>
      </c>
      <c r="B2498" s="131" t="s">
        <v>4907</v>
      </c>
      <c r="C2498" s="128">
        <v>41653</v>
      </c>
      <c r="D2498" s="119" t="s">
        <v>4908</v>
      </c>
      <c r="E2498" s="128">
        <v>28503</v>
      </c>
      <c r="F2498" s="27" t="s">
        <v>13217</v>
      </c>
      <c r="G2498" s="119" t="s">
        <v>4909</v>
      </c>
    </row>
    <row r="2499" spans="1:7" ht="44.1" customHeight="1" x14ac:dyDescent="0.25">
      <c r="A2499" s="43" t="s">
        <v>19</v>
      </c>
      <c r="B2499" s="131" t="s">
        <v>4910</v>
      </c>
      <c r="C2499" s="128">
        <v>41653</v>
      </c>
      <c r="D2499" s="119" t="s">
        <v>4911</v>
      </c>
      <c r="E2499" s="128">
        <v>31829</v>
      </c>
      <c r="F2499" s="27" t="s">
        <v>13217</v>
      </c>
      <c r="G2499" s="119" t="s">
        <v>4912</v>
      </c>
    </row>
    <row r="2500" spans="1:7" ht="44.1" customHeight="1" x14ac:dyDescent="0.25">
      <c r="A2500" s="50" t="s">
        <v>19</v>
      </c>
      <c r="B2500" s="129" t="s">
        <v>4913</v>
      </c>
      <c r="C2500" s="130">
        <v>44295</v>
      </c>
      <c r="D2500" s="117" t="s">
        <v>4914</v>
      </c>
      <c r="E2500" s="130">
        <v>23496</v>
      </c>
      <c r="F2500" s="23" t="s">
        <v>11458</v>
      </c>
      <c r="G2500" s="117" t="s">
        <v>4915</v>
      </c>
    </row>
    <row r="2501" spans="1:7" ht="44.1" customHeight="1" x14ac:dyDescent="0.25">
      <c r="A2501" s="43" t="s">
        <v>19</v>
      </c>
      <c r="B2501" s="131" t="s">
        <v>4916</v>
      </c>
      <c r="C2501" s="128">
        <v>44295</v>
      </c>
      <c r="D2501" s="119" t="s">
        <v>4917</v>
      </c>
      <c r="E2501" s="128">
        <v>17355</v>
      </c>
      <c r="F2501" s="27" t="s">
        <v>13217</v>
      </c>
      <c r="G2501" s="119" t="s">
        <v>4918</v>
      </c>
    </row>
    <row r="2502" spans="1:7" ht="44.1" customHeight="1" x14ac:dyDescent="0.25">
      <c r="A2502" s="43" t="s">
        <v>19</v>
      </c>
      <c r="B2502" s="131" t="s">
        <v>4919</v>
      </c>
      <c r="C2502" s="128">
        <v>44295</v>
      </c>
      <c r="D2502" s="119" t="s">
        <v>4920</v>
      </c>
      <c r="E2502" s="128">
        <v>18456</v>
      </c>
      <c r="F2502" s="27" t="s">
        <v>13217</v>
      </c>
      <c r="G2502" s="119" t="s">
        <v>4921</v>
      </c>
    </row>
    <row r="2503" spans="1:7" ht="44.1" customHeight="1" x14ac:dyDescent="0.25">
      <c r="A2503" s="43" t="s">
        <v>19</v>
      </c>
      <c r="B2503" s="131" t="s">
        <v>4922</v>
      </c>
      <c r="C2503" s="128">
        <v>44295</v>
      </c>
      <c r="D2503" s="119" t="s">
        <v>4923</v>
      </c>
      <c r="E2503" s="128">
        <v>19331</v>
      </c>
      <c r="F2503" s="27" t="s">
        <v>13217</v>
      </c>
      <c r="G2503" s="119" t="s">
        <v>4918</v>
      </c>
    </row>
    <row r="2504" spans="1:7" ht="44.1" customHeight="1" x14ac:dyDescent="0.25">
      <c r="A2504" s="43" t="s">
        <v>20</v>
      </c>
      <c r="B2504" s="131"/>
      <c r="C2504" s="128">
        <v>44295</v>
      </c>
      <c r="D2504" s="119" t="s">
        <v>4924</v>
      </c>
      <c r="E2504" s="128">
        <v>20090</v>
      </c>
      <c r="F2504" s="27" t="s">
        <v>13217</v>
      </c>
      <c r="G2504" s="119" t="s">
        <v>4925</v>
      </c>
    </row>
    <row r="2505" spans="1:7" ht="44.1" customHeight="1" x14ac:dyDescent="0.25">
      <c r="A2505" s="43" t="s">
        <v>19</v>
      </c>
      <c r="B2505" s="131" t="s">
        <v>4926</v>
      </c>
      <c r="C2505" s="128">
        <v>44295</v>
      </c>
      <c r="D2505" s="119" t="s">
        <v>4927</v>
      </c>
      <c r="E2505" s="128">
        <v>21668</v>
      </c>
      <c r="F2505" s="27" t="s">
        <v>13217</v>
      </c>
      <c r="G2505" s="119" t="s">
        <v>4925</v>
      </c>
    </row>
    <row r="2506" spans="1:7" ht="30.75" customHeight="1" x14ac:dyDescent="0.25">
      <c r="A2506" s="43" t="s">
        <v>19</v>
      </c>
      <c r="B2506" s="131" t="s">
        <v>4928</v>
      </c>
      <c r="C2506" s="128">
        <v>44295</v>
      </c>
      <c r="D2506" s="119" t="s">
        <v>4929</v>
      </c>
      <c r="E2506" s="128">
        <v>22581</v>
      </c>
      <c r="F2506" s="27" t="s">
        <v>13217</v>
      </c>
      <c r="G2506" s="119" t="s">
        <v>4925</v>
      </c>
    </row>
    <row r="2507" spans="1:7" ht="44.1" customHeight="1" x14ac:dyDescent="0.25">
      <c r="A2507" s="43" t="s">
        <v>19</v>
      </c>
      <c r="B2507" s="131" t="s">
        <v>4930</v>
      </c>
      <c r="C2507" s="128">
        <v>44295</v>
      </c>
      <c r="D2507" s="119" t="s">
        <v>4931</v>
      </c>
      <c r="E2507" s="128">
        <v>24326</v>
      </c>
      <c r="F2507" s="27" t="s">
        <v>13217</v>
      </c>
      <c r="G2507" s="119" t="s">
        <v>4918</v>
      </c>
    </row>
    <row r="2508" spans="1:7" ht="44.1" customHeight="1" x14ac:dyDescent="0.25">
      <c r="A2508" s="43" t="s">
        <v>19</v>
      </c>
      <c r="B2508" s="131" t="s">
        <v>4932</v>
      </c>
      <c r="C2508" s="128">
        <v>44295</v>
      </c>
      <c r="D2508" s="119" t="s">
        <v>4933</v>
      </c>
      <c r="E2508" s="128">
        <v>31830</v>
      </c>
      <c r="F2508" s="27" t="s">
        <v>13217</v>
      </c>
      <c r="G2508" s="119" t="s">
        <v>4934</v>
      </c>
    </row>
    <row r="2509" spans="1:7" ht="95.25" customHeight="1" x14ac:dyDescent="0.25">
      <c r="A2509" s="50" t="s">
        <v>19</v>
      </c>
      <c r="B2509" s="132" t="s">
        <v>4935</v>
      </c>
      <c r="C2509" s="133">
        <v>44769</v>
      </c>
      <c r="D2509" s="90" t="s">
        <v>4936</v>
      </c>
      <c r="E2509" s="133" t="s">
        <v>4937</v>
      </c>
      <c r="F2509" s="23" t="s">
        <v>11458</v>
      </c>
      <c r="G2509" s="90" t="s">
        <v>13198</v>
      </c>
    </row>
    <row r="2510" spans="1:7" ht="44.1" customHeight="1" x14ac:dyDescent="0.25">
      <c r="A2510" s="43" t="s">
        <v>19</v>
      </c>
      <c r="B2510" s="134" t="s">
        <v>4938</v>
      </c>
      <c r="C2510" s="135" t="s">
        <v>4939</v>
      </c>
      <c r="D2510" s="91" t="s">
        <v>4940</v>
      </c>
      <c r="E2510" s="135" t="s">
        <v>4941</v>
      </c>
      <c r="F2510" s="27" t="s">
        <v>13217</v>
      </c>
      <c r="G2510" s="91" t="s">
        <v>10760</v>
      </c>
    </row>
    <row r="2511" spans="1:7" ht="69" customHeight="1" x14ac:dyDescent="0.25">
      <c r="A2511" s="50" t="s">
        <v>19</v>
      </c>
      <c r="B2511" s="115" t="s">
        <v>4942</v>
      </c>
      <c r="C2511" s="116">
        <v>40241</v>
      </c>
      <c r="D2511" s="117" t="s">
        <v>4943</v>
      </c>
      <c r="E2511" s="116">
        <v>27667</v>
      </c>
      <c r="F2511" s="23" t="s">
        <v>11458</v>
      </c>
      <c r="G2511" s="117" t="s">
        <v>4944</v>
      </c>
    </row>
    <row r="2512" spans="1:7" ht="44.1" customHeight="1" x14ac:dyDescent="0.25">
      <c r="A2512" s="43" t="s">
        <v>19</v>
      </c>
      <c r="B2512" s="19" t="s">
        <v>4945</v>
      </c>
      <c r="C2512" s="26">
        <v>40241.5</v>
      </c>
      <c r="D2512" s="53" t="s">
        <v>4946</v>
      </c>
      <c r="E2512" s="26">
        <v>18631.5</v>
      </c>
      <c r="F2512" s="27" t="s">
        <v>13217</v>
      </c>
      <c r="G2512" s="53" t="s">
        <v>4947</v>
      </c>
    </row>
    <row r="2513" spans="1:7" ht="44.1" customHeight="1" x14ac:dyDescent="0.25">
      <c r="A2513" s="43" t="s">
        <v>19</v>
      </c>
      <c r="B2513" s="19" t="s">
        <v>4948</v>
      </c>
      <c r="C2513" s="26">
        <v>40241.5</v>
      </c>
      <c r="D2513" s="53" t="s">
        <v>4949</v>
      </c>
      <c r="E2513" s="26">
        <v>26453.5</v>
      </c>
      <c r="F2513" s="27" t="s">
        <v>13217</v>
      </c>
      <c r="G2513" s="53" t="s">
        <v>4950</v>
      </c>
    </row>
    <row r="2514" spans="1:7" ht="44.1" customHeight="1" x14ac:dyDescent="0.25">
      <c r="A2514" s="43" t="s">
        <v>19</v>
      </c>
      <c r="B2514" s="19" t="s">
        <v>4951</v>
      </c>
      <c r="C2514" s="26">
        <v>40241.5</v>
      </c>
      <c r="D2514" s="53" t="s">
        <v>4952</v>
      </c>
      <c r="E2514" s="26">
        <v>29523.5</v>
      </c>
      <c r="F2514" s="27" t="s">
        <v>13217</v>
      </c>
      <c r="G2514" s="53" t="s">
        <v>4953</v>
      </c>
    </row>
    <row r="2515" spans="1:7" ht="96.75" customHeight="1" x14ac:dyDescent="0.25">
      <c r="A2515" s="43" t="s">
        <v>19</v>
      </c>
      <c r="B2515" s="19" t="s">
        <v>4954</v>
      </c>
      <c r="C2515" s="26" t="s">
        <v>4955</v>
      </c>
      <c r="D2515" s="53" t="s">
        <v>4956</v>
      </c>
      <c r="E2515" s="26" t="s">
        <v>4957</v>
      </c>
      <c r="F2515" s="27" t="s">
        <v>13217</v>
      </c>
      <c r="G2515" s="53" t="s">
        <v>4958</v>
      </c>
    </row>
    <row r="2516" spans="1:7" ht="90" x14ac:dyDescent="0.25">
      <c r="A2516" s="43" t="s">
        <v>19</v>
      </c>
      <c r="B2516" s="19" t="s">
        <v>4959</v>
      </c>
      <c r="C2516" s="26" t="s">
        <v>4955</v>
      </c>
      <c r="D2516" s="53" t="s">
        <v>4960</v>
      </c>
      <c r="E2516" s="26" t="s">
        <v>4961</v>
      </c>
      <c r="F2516" s="27" t="s">
        <v>13217</v>
      </c>
      <c r="G2516" s="53" t="s">
        <v>4962</v>
      </c>
    </row>
    <row r="2517" spans="1:7" ht="44.1" customHeight="1" x14ac:dyDescent="0.25">
      <c r="A2517" s="43" t="s">
        <v>19</v>
      </c>
      <c r="B2517" s="19" t="s">
        <v>4963</v>
      </c>
      <c r="C2517" s="26" t="s">
        <v>4955</v>
      </c>
      <c r="D2517" s="53" t="s">
        <v>4964</v>
      </c>
      <c r="E2517" s="26" t="s">
        <v>4965</v>
      </c>
      <c r="F2517" s="27" t="s">
        <v>13217</v>
      </c>
      <c r="G2517" s="53" t="s">
        <v>4966</v>
      </c>
    </row>
    <row r="2518" spans="1:7" ht="44.1" customHeight="1" x14ac:dyDescent="0.25">
      <c r="A2518" s="43" t="s">
        <v>19</v>
      </c>
      <c r="B2518" s="19" t="s">
        <v>4967</v>
      </c>
      <c r="C2518" s="26" t="s">
        <v>4955</v>
      </c>
      <c r="D2518" s="53" t="s">
        <v>4968</v>
      </c>
      <c r="E2518" s="26" t="s">
        <v>4969</v>
      </c>
      <c r="F2518" s="27" t="s">
        <v>13217</v>
      </c>
      <c r="G2518" s="53" t="s">
        <v>4966</v>
      </c>
    </row>
    <row r="2519" spans="1:7" ht="125.25" customHeight="1" x14ac:dyDescent="0.25">
      <c r="A2519" s="63" t="s">
        <v>20</v>
      </c>
      <c r="B2519" s="50"/>
      <c r="C2519" s="31">
        <v>44136</v>
      </c>
      <c r="D2519" s="23" t="s">
        <v>4970</v>
      </c>
      <c r="E2519" s="31" t="s">
        <v>4426</v>
      </c>
      <c r="F2519" s="23" t="s">
        <v>11458</v>
      </c>
      <c r="G2519" s="23" t="s">
        <v>4971</v>
      </c>
    </row>
    <row r="2520" spans="1:7" ht="44.1" customHeight="1" x14ac:dyDescent="0.25">
      <c r="A2520" s="43" t="s">
        <v>20</v>
      </c>
      <c r="B2520" s="52"/>
      <c r="C2520" s="54">
        <v>44136</v>
      </c>
      <c r="D2520" s="53" t="s">
        <v>4427</v>
      </c>
      <c r="E2520" s="34" t="s">
        <v>4972</v>
      </c>
      <c r="F2520" s="27" t="s">
        <v>13217</v>
      </c>
      <c r="G2520" s="53" t="s">
        <v>4973</v>
      </c>
    </row>
    <row r="2521" spans="1:7" ht="44.1" customHeight="1" x14ac:dyDescent="0.25">
      <c r="A2521" s="43" t="s">
        <v>20</v>
      </c>
      <c r="B2521" s="52"/>
      <c r="C2521" s="54">
        <v>44136</v>
      </c>
      <c r="D2521" s="53" t="s">
        <v>4428</v>
      </c>
      <c r="E2521" s="34" t="s">
        <v>4974</v>
      </c>
      <c r="F2521" s="27" t="s">
        <v>13217</v>
      </c>
      <c r="G2521" s="53" t="s">
        <v>4975</v>
      </c>
    </row>
    <row r="2522" spans="1:7" ht="44.1" customHeight="1" x14ac:dyDescent="0.25">
      <c r="A2522" s="43" t="s">
        <v>20</v>
      </c>
      <c r="B2522" s="52"/>
      <c r="C2522" s="54">
        <v>44136</v>
      </c>
      <c r="D2522" s="53" t="s">
        <v>4429</v>
      </c>
      <c r="E2522" s="34" t="s">
        <v>4976</v>
      </c>
      <c r="F2522" s="27" t="s">
        <v>13217</v>
      </c>
      <c r="G2522" s="53" t="s">
        <v>4977</v>
      </c>
    </row>
    <row r="2523" spans="1:7" ht="44.1" customHeight="1" x14ac:dyDescent="0.25">
      <c r="A2523" s="63" t="s">
        <v>20</v>
      </c>
      <c r="B2523" s="50" t="s">
        <v>936</v>
      </c>
      <c r="C2523" s="31" t="s">
        <v>4978</v>
      </c>
      <c r="D2523" s="23" t="s">
        <v>4979</v>
      </c>
      <c r="E2523" s="31" t="s">
        <v>4980</v>
      </c>
      <c r="F2523" s="23" t="s">
        <v>11458</v>
      </c>
      <c r="G2523" s="23" t="s">
        <v>4981</v>
      </c>
    </row>
    <row r="2524" spans="1:7" ht="44.1" customHeight="1" x14ac:dyDescent="0.25">
      <c r="A2524" s="63" t="s">
        <v>20</v>
      </c>
      <c r="B2524" s="50"/>
      <c r="C2524" s="31" t="s">
        <v>4978</v>
      </c>
      <c r="D2524" s="23" t="s">
        <v>4982</v>
      </c>
      <c r="E2524" s="31" t="s">
        <v>4983</v>
      </c>
      <c r="F2524" s="23" t="s">
        <v>11458</v>
      </c>
      <c r="G2524" s="23" t="s">
        <v>4984</v>
      </c>
    </row>
    <row r="2525" spans="1:7" ht="44.1" customHeight="1" x14ac:dyDescent="0.25">
      <c r="A2525" s="63" t="s">
        <v>20</v>
      </c>
      <c r="B2525" s="63" t="s">
        <v>936</v>
      </c>
      <c r="C2525" s="63" t="s">
        <v>4978</v>
      </c>
      <c r="D2525" s="23" t="s">
        <v>4985</v>
      </c>
      <c r="E2525" s="63" t="s">
        <v>4986</v>
      </c>
      <c r="F2525" s="23" t="s">
        <v>11458</v>
      </c>
      <c r="G2525" s="23" t="s">
        <v>5016</v>
      </c>
    </row>
    <row r="2526" spans="1:7" ht="44.1" customHeight="1" x14ac:dyDescent="0.25">
      <c r="A2526" s="63" t="s">
        <v>20</v>
      </c>
      <c r="B2526" s="63" t="s">
        <v>936</v>
      </c>
      <c r="C2526" s="63" t="s">
        <v>4987</v>
      </c>
      <c r="D2526" s="23" t="s">
        <v>4988</v>
      </c>
      <c r="E2526" s="63" t="s">
        <v>4989</v>
      </c>
      <c r="F2526" s="23" t="s">
        <v>11458</v>
      </c>
      <c r="G2526" s="23" t="s">
        <v>4990</v>
      </c>
    </row>
    <row r="2527" spans="1:7" ht="35.25" customHeight="1" x14ac:dyDescent="0.25">
      <c r="A2527" s="50" t="s">
        <v>19</v>
      </c>
      <c r="B2527" s="28">
        <v>480813300038</v>
      </c>
      <c r="C2527" s="63" t="s">
        <v>4991</v>
      </c>
      <c r="D2527" s="23" t="s">
        <v>12853</v>
      </c>
      <c r="E2527" s="63" t="s">
        <v>12854</v>
      </c>
      <c r="F2527" s="23" t="s">
        <v>11458</v>
      </c>
      <c r="G2527" s="23" t="s">
        <v>12855</v>
      </c>
    </row>
    <row r="2528" spans="1:7" ht="44.1" customHeight="1" x14ac:dyDescent="0.25">
      <c r="A2528" s="50" t="s">
        <v>19</v>
      </c>
      <c r="B2528" s="28">
        <v>790226200917</v>
      </c>
      <c r="C2528" s="63" t="s">
        <v>4992</v>
      </c>
      <c r="D2528" s="23" t="s">
        <v>4993</v>
      </c>
      <c r="E2528" s="63" t="s">
        <v>4994</v>
      </c>
      <c r="F2528" s="23" t="s">
        <v>11458</v>
      </c>
      <c r="G2528" s="23" t="s">
        <v>4990</v>
      </c>
    </row>
    <row r="2529" spans="1:7" s="114" customFormat="1" ht="44.1" customHeight="1" x14ac:dyDescent="0.25">
      <c r="A2529" s="43" t="s">
        <v>19</v>
      </c>
      <c r="B2529" s="52" t="s">
        <v>14447</v>
      </c>
      <c r="C2529" s="54">
        <v>44706</v>
      </c>
      <c r="D2529" s="53" t="s">
        <v>14448</v>
      </c>
      <c r="E2529" s="34">
        <v>30095</v>
      </c>
      <c r="F2529" s="27" t="s">
        <v>13217</v>
      </c>
      <c r="G2529" s="53" t="s">
        <v>14452</v>
      </c>
    </row>
    <row r="2530" spans="1:7" s="114" customFormat="1" ht="42" customHeight="1" x14ac:dyDescent="0.25">
      <c r="A2530" s="43" t="s">
        <v>19</v>
      </c>
      <c r="B2530" s="52">
        <v>480308350247</v>
      </c>
      <c r="C2530" s="54">
        <v>44706</v>
      </c>
      <c r="D2530" s="53" t="s">
        <v>14449</v>
      </c>
      <c r="E2530" s="34">
        <v>17600</v>
      </c>
      <c r="F2530" s="27" t="s">
        <v>13217</v>
      </c>
      <c r="G2530" s="53" t="s">
        <v>14453</v>
      </c>
    </row>
    <row r="2531" spans="1:7" s="114" customFormat="1" ht="44.1" customHeight="1" x14ac:dyDescent="0.25">
      <c r="A2531" s="43" t="s">
        <v>19</v>
      </c>
      <c r="B2531" s="52">
        <v>720529401526</v>
      </c>
      <c r="C2531" s="54">
        <v>44706</v>
      </c>
      <c r="D2531" s="53" t="s">
        <v>14450</v>
      </c>
      <c r="E2531" s="34">
        <v>26448</v>
      </c>
      <c r="F2531" s="27" t="s">
        <v>13217</v>
      </c>
      <c r="G2531" s="53" t="s">
        <v>14454</v>
      </c>
    </row>
    <row r="2532" spans="1:7" s="114" customFormat="1" ht="44.1" customHeight="1" x14ac:dyDescent="0.25">
      <c r="A2532" s="43" t="s">
        <v>19</v>
      </c>
      <c r="B2532" s="52">
        <v>771015402155</v>
      </c>
      <c r="C2532" s="54">
        <v>44706</v>
      </c>
      <c r="D2532" s="53" t="s">
        <v>14451</v>
      </c>
      <c r="E2532" s="34">
        <v>28413</v>
      </c>
      <c r="F2532" s="27" t="s">
        <v>13217</v>
      </c>
      <c r="G2532" s="53" t="s">
        <v>14454</v>
      </c>
    </row>
    <row r="2533" spans="1:7" ht="44.1" customHeight="1" x14ac:dyDescent="0.25">
      <c r="A2533" s="50" t="s">
        <v>19</v>
      </c>
      <c r="B2533" s="63" t="s">
        <v>4995</v>
      </c>
      <c r="C2533" s="63" t="s">
        <v>4978</v>
      </c>
      <c r="D2533" s="23" t="s">
        <v>4996</v>
      </c>
      <c r="E2533" s="63" t="s">
        <v>4997</v>
      </c>
      <c r="F2533" s="23" t="s">
        <v>11458</v>
      </c>
      <c r="G2533" s="23" t="s">
        <v>4981</v>
      </c>
    </row>
    <row r="2534" spans="1:7" ht="44.1" customHeight="1" x14ac:dyDescent="0.25">
      <c r="A2534" s="50" t="s">
        <v>19</v>
      </c>
      <c r="B2534" s="63" t="s">
        <v>13164</v>
      </c>
      <c r="C2534" s="63" t="s">
        <v>4992</v>
      </c>
      <c r="D2534" s="23" t="s">
        <v>4998</v>
      </c>
      <c r="E2534" s="63" t="s">
        <v>4999</v>
      </c>
      <c r="F2534" s="23" t="s">
        <v>11458</v>
      </c>
      <c r="G2534" s="23" t="s">
        <v>4981</v>
      </c>
    </row>
    <row r="2535" spans="1:7" ht="44.1" customHeight="1" x14ac:dyDescent="0.25">
      <c r="A2535" s="63" t="s">
        <v>20</v>
      </c>
      <c r="B2535" s="63"/>
      <c r="C2535" s="63" t="s">
        <v>12856</v>
      </c>
      <c r="D2535" s="23" t="s">
        <v>12857</v>
      </c>
      <c r="E2535" s="63" t="s">
        <v>12858</v>
      </c>
      <c r="F2535" s="23" t="s">
        <v>11458</v>
      </c>
      <c r="G2535" s="23" t="s">
        <v>5000</v>
      </c>
    </row>
    <row r="2536" spans="1:7" ht="44.1" customHeight="1" x14ac:dyDescent="0.25">
      <c r="A2536" s="63" t="s">
        <v>20</v>
      </c>
      <c r="B2536" s="63"/>
      <c r="C2536" s="63" t="s">
        <v>12856</v>
      </c>
      <c r="D2536" s="23" t="s">
        <v>12859</v>
      </c>
      <c r="E2536" s="63" t="s">
        <v>12860</v>
      </c>
      <c r="F2536" s="23" t="s">
        <v>11458</v>
      </c>
      <c r="G2536" s="23" t="s">
        <v>12861</v>
      </c>
    </row>
    <row r="2537" spans="1:7" ht="44.1" customHeight="1" x14ac:dyDescent="0.25">
      <c r="A2537" s="63" t="s">
        <v>20</v>
      </c>
      <c r="B2537" s="63" t="s">
        <v>936</v>
      </c>
      <c r="C2537" s="63" t="s">
        <v>4987</v>
      </c>
      <c r="D2537" s="23" t="s">
        <v>5001</v>
      </c>
      <c r="E2537" s="63" t="s">
        <v>4584</v>
      </c>
      <c r="F2537" s="23" t="s">
        <v>11458</v>
      </c>
      <c r="G2537" s="297" t="s">
        <v>4990</v>
      </c>
    </row>
    <row r="2538" spans="1:7" ht="44.1" customHeight="1" x14ac:dyDescent="0.25">
      <c r="A2538" s="50" t="s">
        <v>20</v>
      </c>
      <c r="B2538" s="28"/>
      <c r="C2538" s="63" t="s">
        <v>4992</v>
      </c>
      <c r="D2538" s="23" t="s">
        <v>5002</v>
      </c>
      <c r="E2538" s="63" t="s">
        <v>5003</v>
      </c>
      <c r="F2538" s="23" t="s">
        <v>11458</v>
      </c>
      <c r="G2538" s="297" t="s">
        <v>4990</v>
      </c>
    </row>
    <row r="2539" spans="1:7" ht="44.1" customHeight="1" x14ac:dyDescent="0.25">
      <c r="A2539" s="63" t="s">
        <v>20</v>
      </c>
      <c r="B2539" s="63" t="s">
        <v>936</v>
      </c>
      <c r="C2539" s="63" t="s">
        <v>5004</v>
      </c>
      <c r="D2539" s="23" t="s">
        <v>5005</v>
      </c>
      <c r="E2539" s="63" t="s">
        <v>5006</v>
      </c>
      <c r="F2539" s="23" t="s">
        <v>11458</v>
      </c>
      <c r="G2539" s="297" t="s">
        <v>5007</v>
      </c>
    </row>
    <row r="2540" spans="1:7" ht="44.1" customHeight="1" x14ac:dyDescent="0.25">
      <c r="A2540" s="63" t="s">
        <v>20</v>
      </c>
      <c r="B2540" s="63" t="s">
        <v>936</v>
      </c>
      <c r="C2540" s="63" t="s">
        <v>4978</v>
      </c>
      <c r="D2540" s="23" t="s">
        <v>5008</v>
      </c>
      <c r="E2540" s="63" t="s">
        <v>5009</v>
      </c>
      <c r="F2540" s="23" t="s">
        <v>11458</v>
      </c>
      <c r="G2540" s="297" t="s">
        <v>5010</v>
      </c>
    </row>
    <row r="2541" spans="1:7" ht="44.1" customHeight="1" x14ac:dyDescent="0.25">
      <c r="A2541" s="63" t="s">
        <v>20</v>
      </c>
      <c r="B2541" s="63" t="s">
        <v>936</v>
      </c>
      <c r="C2541" s="63" t="s">
        <v>4978</v>
      </c>
      <c r="D2541" s="23" t="s">
        <v>5011</v>
      </c>
      <c r="E2541" s="63" t="s">
        <v>5012</v>
      </c>
      <c r="F2541" s="23" t="s">
        <v>11458</v>
      </c>
      <c r="G2541" s="23" t="s">
        <v>5000</v>
      </c>
    </row>
    <row r="2542" spans="1:7" ht="44.1" customHeight="1" x14ac:dyDescent="0.25">
      <c r="A2542" s="63" t="s">
        <v>20</v>
      </c>
      <c r="B2542" s="63" t="s">
        <v>936</v>
      </c>
      <c r="C2542" s="63" t="s">
        <v>4978</v>
      </c>
      <c r="D2542" s="23" t="s">
        <v>5013</v>
      </c>
      <c r="E2542" s="63" t="s">
        <v>3184</v>
      </c>
      <c r="F2542" s="23" t="s">
        <v>11458</v>
      </c>
      <c r="G2542" s="23" t="s">
        <v>4981</v>
      </c>
    </row>
    <row r="2543" spans="1:7" ht="44.1" customHeight="1" x14ac:dyDescent="0.25">
      <c r="A2543" s="63" t="s">
        <v>20</v>
      </c>
      <c r="B2543" s="63" t="s">
        <v>936</v>
      </c>
      <c r="C2543" s="63" t="s">
        <v>4978</v>
      </c>
      <c r="D2543" s="23" t="s">
        <v>5014</v>
      </c>
      <c r="E2543" s="63" t="s">
        <v>5015</v>
      </c>
      <c r="F2543" s="23" t="s">
        <v>11458</v>
      </c>
      <c r="G2543" s="23" t="s">
        <v>5016</v>
      </c>
    </row>
    <row r="2544" spans="1:7" ht="44.1" customHeight="1" x14ac:dyDescent="0.25">
      <c r="A2544" s="50" t="s">
        <v>19</v>
      </c>
      <c r="B2544" s="63" t="s">
        <v>5017</v>
      </c>
      <c r="C2544" s="63" t="s">
        <v>4978</v>
      </c>
      <c r="D2544" s="23" t="s">
        <v>5018</v>
      </c>
      <c r="E2544" s="63" t="s">
        <v>5019</v>
      </c>
      <c r="F2544" s="23" t="s">
        <v>11458</v>
      </c>
      <c r="G2544" s="23" t="s">
        <v>5016</v>
      </c>
    </row>
    <row r="2545" spans="1:7" ht="44.1" customHeight="1" x14ac:dyDescent="0.25">
      <c r="A2545" s="63" t="s">
        <v>20</v>
      </c>
      <c r="B2545" s="63" t="s">
        <v>936</v>
      </c>
      <c r="C2545" s="63" t="s">
        <v>4978</v>
      </c>
      <c r="D2545" s="23" t="s">
        <v>5020</v>
      </c>
      <c r="E2545" s="63" t="s">
        <v>5021</v>
      </c>
      <c r="F2545" s="23" t="s">
        <v>11458</v>
      </c>
      <c r="G2545" s="23" t="s">
        <v>5022</v>
      </c>
    </row>
    <row r="2546" spans="1:7" ht="44.1" customHeight="1" x14ac:dyDescent="0.25">
      <c r="A2546" s="63" t="s">
        <v>20</v>
      </c>
      <c r="B2546" s="63" t="s">
        <v>936</v>
      </c>
      <c r="C2546" s="63" t="s">
        <v>4987</v>
      </c>
      <c r="D2546" s="23" t="s">
        <v>5023</v>
      </c>
      <c r="E2546" s="63" t="s">
        <v>5024</v>
      </c>
      <c r="F2546" s="23" t="s">
        <v>11458</v>
      </c>
      <c r="G2546" s="23" t="s">
        <v>4990</v>
      </c>
    </row>
    <row r="2547" spans="1:7" ht="44.1" customHeight="1" x14ac:dyDescent="0.25">
      <c r="A2547" s="63" t="s">
        <v>20</v>
      </c>
      <c r="B2547" s="63" t="s">
        <v>936</v>
      </c>
      <c r="C2547" s="63" t="s">
        <v>4987</v>
      </c>
      <c r="D2547" s="23" t="s">
        <v>5025</v>
      </c>
      <c r="E2547" s="63" t="s">
        <v>5026</v>
      </c>
      <c r="F2547" s="23" t="s">
        <v>11458</v>
      </c>
      <c r="G2547" s="23" t="s">
        <v>4990</v>
      </c>
    </row>
    <row r="2548" spans="1:7" ht="44.1" customHeight="1" x14ac:dyDescent="0.25">
      <c r="A2548" s="63" t="s">
        <v>20</v>
      </c>
      <c r="B2548" s="63" t="s">
        <v>936</v>
      </c>
      <c r="C2548" s="63" t="s">
        <v>4992</v>
      </c>
      <c r="D2548" s="23" t="s">
        <v>5027</v>
      </c>
      <c r="E2548" s="63" t="s">
        <v>5028</v>
      </c>
      <c r="F2548" s="23" t="s">
        <v>11458</v>
      </c>
      <c r="G2548" s="23" t="s">
        <v>4984</v>
      </c>
    </row>
    <row r="2549" spans="1:7" ht="44.1" customHeight="1" x14ac:dyDescent="0.25">
      <c r="A2549" s="50" t="s">
        <v>20</v>
      </c>
      <c r="B2549" s="63"/>
      <c r="C2549" s="63" t="s">
        <v>4992</v>
      </c>
      <c r="D2549" s="23" t="s">
        <v>5032</v>
      </c>
      <c r="E2549" s="63" t="s">
        <v>5033</v>
      </c>
      <c r="F2549" s="23" t="s">
        <v>11458</v>
      </c>
      <c r="G2549" s="23" t="s">
        <v>5016</v>
      </c>
    </row>
    <row r="2550" spans="1:7" ht="44.1" customHeight="1" x14ac:dyDescent="0.25">
      <c r="A2550" s="63" t="s">
        <v>20</v>
      </c>
      <c r="B2550" s="63" t="s">
        <v>936</v>
      </c>
      <c r="C2550" s="63" t="s">
        <v>4978</v>
      </c>
      <c r="D2550" s="23" t="s">
        <v>5034</v>
      </c>
      <c r="E2550" s="63" t="s">
        <v>5035</v>
      </c>
      <c r="F2550" s="23" t="s">
        <v>11458</v>
      </c>
      <c r="G2550" s="23" t="s">
        <v>4981</v>
      </c>
    </row>
    <row r="2551" spans="1:7" ht="44.1" customHeight="1" x14ac:dyDescent="0.25">
      <c r="A2551" s="50" t="s">
        <v>20</v>
      </c>
      <c r="B2551" s="63" t="s">
        <v>14663</v>
      </c>
      <c r="C2551" s="422">
        <v>43411</v>
      </c>
      <c r="D2551" s="23" t="s">
        <v>14664</v>
      </c>
      <c r="E2551" s="63">
        <v>28248</v>
      </c>
      <c r="F2551" s="23" t="s">
        <v>11458</v>
      </c>
      <c r="G2551" s="23" t="s">
        <v>14665</v>
      </c>
    </row>
    <row r="2552" spans="1:7" ht="44.1" customHeight="1" x14ac:dyDescent="0.25">
      <c r="A2552" s="43" t="s">
        <v>20</v>
      </c>
      <c r="B2552" s="19" t="s">
        <v>936</v>
      </c>
      <c r="C2552" s="26">
        <v>43411</v>
      </c>
      <c r="D2552" s="53" t="s">
        <v>14666</v>
      </c>
      <c r="E2552" s="26">
        <v>29441</v>
      </c>
      <c r="F2552" s="27" t="s">
        <v>13220</v>
      </c>
      <c r="G2552" s="53" t="s">
        <v>14667</v>
      </c>
    </row>
    <row r="2553" spans="1:7" ht="44.1" customHeight="1" x14ac:dyDescent="0.25">
      <c r="A2553" s="43" t="s">
        <v>20</v>
      </c>
      <c r="B2553" s="19" t="s">
        <v>936</v>
      </c>
      <c r="C2553" s="26">
        <v>43411</v>
      </c>
      <c r="D2553" s="53" t="s">
        <v>14668</v>
      </c>
      <c r="E2553" s="26">
        <v>42311</v>
      </c>
      <c r="F2553" s="27" t="s">
        <v>13220</v>
      </c>
      <c r="G2553" s="53" t="s">
        <v>14669</v>
      </c>
    </row>
    <row r="2554" spans="1:7" ht="44.1" customHeight="1" x14ac:dyDescent="0.25">
      <c r="A2554" s="43" t="s">
        <v>20</v>
      </c>
      <c r="B2554" s="19" t="s">
        <v>936</v>
      </c>
      <c r="C2554" s="26">
        <v>43411</v>
      </c>
      <c r="D2554" s="53" t="s">
        <v>14670</v>
      </c>
      <c r="E2554" s="26">
        <v>18136</v>
      </c>
      <c r="F2554" s="27" t="s">
        <v>13220</v>
      </c>
      <c r="G2554" s="53" t="s">
        <v>14671</v>
      </c>
    </row>
    <row r="2555" spans="1:7" ht="44.1" customHeight="1" x14ac:dyDescent="0.25">
      <c r="A2555" s="43" t="s">
        <v>20</v>
      </c>
      <c r="B2555" s="19" t="s">
        <v>936</v>
      </c>
      <c r="C2555" s="26">
        <v>43411</v>
      </c>
      <c r="D2555" s="53" t="s">
        <v>14672</v>
      </c>
      <c r="E2555" s="26">
        <v>31360</v>
      </c>
      <c r="F2555" s="27" t="s">
        <v>13220</v>
      </c>
      <c r="G2555" s="53" t="s">
        <v>14673</v>
      </c>
    </row>
    <row r="2556" spans="1:7" ht="44.1" customHeight="1" x14ac:dyDescent="0.25">
      <c r="A2556" s="43" t="s">
        <v>20</v>
      </c>
      <c r="B2556" s="19" t="s">
        <v>936</v>
      </c>
      <c r="C2556" s="26">
        <v>43411</v>
      </c>
      <c r="D2556" s="53" t="s">
        <v>14674</v>
      </c>
      <c r="E2556" s="26">
        <v>18120</v>
      </c>
      <c r="F2556" s="27" t="s">
        <v>13220</v>
      </c>
      <c r="G2556" s="53" t="s">
        <v>14675</v>
      </c>
    </row>
    <row r="2557" spans="1:7" ht="44.1" customHeight="1" x14ac:dyDescent="0.25">
      <c r="A2557" s="43" t="s">
        <v>20</v>
      </c>
      <c r="B2557" s="19" t="s">
        <v>936</v>
      </c>
      <c r="C2557" s="26">
        <v>43411</v>
      </c>
      <c r="D2557" s="53" t="s">
        <v>14676</v>
      </c>
      <c r="E2557" s="26">
        <v>24662</v>
      </c>
      <c r="F2557" s="27" t="s">
        <v>13220</v>
      </c>
      <c r="G2557" s="53" t="s">
        <v>14677</v>
      </c>
    </row>
    <row r="2558" spans="1:7" ht="44.1" customHeight="1" x14ac:dyDescent="0.25">
      <c r="A2558" s="43" t="s">
        <v>20</v>
      </c>
      <c r="B2558" s="19" t="s">
        <v>936</v>
      </c>
      <c r="C2558" s="26">
        <v>43411</v>
      </c>
      <c r="D2558" s="53" t="s">
        <v>14678</v>
      </c>
      <c r="E2558" s="26">
        <v>30389</v>
      </c>
      <c r="F2558" s="27" t="s">
        <v>13220</v>
      </c>
      <c r="G2558" s="53" t="s">
        <v>14677</v>
      </c>
    </row>
    <row r="2559" spans="1:7" ht="44.1" customHeight="1" x14ac:dyDescent="0.25">
      <c r="A2559" s="50" t="s">
        <v>20</v>
      </c>
      <c r="B2559" s="63" t="s">
        <v>14679</v>
      </c>
      <c r="C2559" s="422">
        <v>43301</v>
      </c>
      <c r="D2559" s="23" t="s">
        <v>14680</v>
      </c>
      <c r="E2559" s="63">
        <v>22612</v>
      </c>
      <c r="F2559" s="23" t="s">
        <v>11458</v>
      </c>
      <c r="G2559" s="23" t="s">
        <v>14681</v>
      </c>
    </row>
    <row r="2560" spans="1:7" ht="44.1" customHeight="1" x14ac:dyDescent="0.25">
      <c r="A2560" s="43" t="s">
        <v>20</v>
      </c>
      <c r="B2560" s="19" t="s">
        <v>14682</v>
      </c>
      <c r="C2560" s="26">
        <v>43301</v>
      </c>
      <c r="D2560" s="53" t="s">
        <v>14683</v>
      </c>
      <c r="E2560" s="26">
        <v>26155</v>
      </c>
      <c r="F2560" s="27" t="s">
        <v>13220</v>
      </c>
      <c r="G2560" s="53" t="s">
        <v>14684</v>
      </c>
    </row>
    <row r="2561" spans="1:7" ht="44.1" customHeight="1" x14ac:dyDescent="0.25">
      <c r="A2561" s="43" t="s">
        <v>20</v>
      </c>
      <c r="B2561" s="19" t="s">
        <v>936</v>
      </c>
      <c r="C2561" s="26">
        <v>43301</v>
      </c>
      <c r="D2561" s="53" t="s">
        <v>14685</v>
      </c>
      <c r="E2561" s="26">
        <v>38289</v>
      </c>
      <c r="F2561" s="27" t="s">
        <v>13220</v>
      </c>
      <c r="G2561" s="53" t="s">
        <v>14686</v>
      </c>
    </row>
    <row r="2562" spans="1:7" ht="44.1" customHeight="1" x14ac:dyDescent="0.25">
      <c r="A2562" s="43" t="s">
        <v>20</v>
      </c>
      <c r="B2562" s="19" t="s">
        <v>936</v>
      </c>
      <c r="C2562" s="26">
        <v>43301</v>
      </c>
      <c r="D2562" s="53" t="s">
        <v>14687</v>
      </c>
      <c r="E2562" s="26">
        <v>41100</v>
      </c>
      <c r="F2562" s="27" t="s">
        <v>13220</v>
      </c>
      <c r="G2562" s="53" t="s">
        <v>14688</v>
      </c>
    </row>
    <row r="2563" spans="1:7" ht="44.1" customHeight="1" x14ac:dyDescent="0.25">
      <c r="A2563" s="43" t="s">
        <v>20</v>
      </c>
      <c r="B2563" s="19" t="s">
        <v>936</v>
      </c>
      <c r="C2563" s="26">
        <v>43301</v>
      </c>
      <c r="D2563" s="53" t="s">
        <v>14689</v>
      </c>
      <c r="E2563" s="26">
        <v>31558</v>
      </c>
      <c r="F2563" s="27" t="s">
        <v>13220</v>
      </c>
      <c r="G2563" s="53" t="s">
        <v>14686</v>
      </c>
    </row>
    <row r="2564" spans="1:7" ht="44.1" customHeight="1" x14ac:dyDescent="0.25">
      <c r="A2564" s="43" t="s">
        <v>20</v>
      </c>
      <c r="B2564" s="19" t="s">
        <v>936</v>
      </c>
      <c r="C2564" s="26">
        <v>43301</v>
      </c>
      <c r="D2564" s="53" t="s">
        <v>14690</v>
      </c>
      <c r="E2564" s="26">
        <v>24549</v>
      </c>
      <c r="F2564" s="27" t="s">
        <v>13220</v>
      </c>
      <c r="G2564" s="53" t="s">
        <v>14691</v>
      </c>
    </row>
    <row r="2565" spans="1:7" ht="44.1" customHeight="1" x14ac:dyDescent="0.25">
      <c r="A2565" s="43" t="s">
        <v>20</v>
      </c>
      <c r="B2565" s="19" t="s">
        <v>936</v>
      </c>
      <c r="C2565" s="26">
        <v>43301</v>
      </c>
      <c r="D2565" s="53" t="s">
        <v>14692</v>
      </c>
      <c r="E2565" s="26">
        <v>31713</v>
      </c>
      <c r="F2565" s="27" t="s">
        <v>13220</v>
      </c>
      <c r="G2565" s="53" t="s">
        <v>14693</v>
      </c>
    </row>
    <row r="2566" spans="1:7" ht="44.1" customHeight="1" x14ac:dyDescent="0.25">
      <c r="A2566" s="50" t="s">
        <v>19</v>
      </c>
      <c r="B2566" s="63" t="s">
        <v>14694</v>
      </c>
      <c r="C2566" s="422">
        <v>43301</v>
      </c>
      <c r="D2566" s="23" t="s">
        <v>14695</v>
      </c>
      <c r="E2566" s="63">
        <v>24240</v>
      </c>
      <c r="F2566" s="23" t="s">
        <v>11458</v>
      </c>
      <c r="G2566" s="23" t="s">
        <v>14696</v>
      </c>
    </row>
    <row r="2567" spans="1:7" ht="44.1" customHeight="1" x14ac:dyDescent="0.25">
      <c r="A2567" s="43" t="s">
        <v>19</v>
      </c>
      <c r="B2567" s="19" t="s">
        <v>14697</v>
      </c>
      <c r="C2567" s="26">
        <v>43301</v>
      </c>
      <c r="D2567" s="53" t="s">
        <v>14698</v>
      </c>
      <c r="E2567" s="26">
        <v>24503</v>
      </c>
      <c r="F2567" s="27" t="s">
        <v>13220</v>
      </c>
      <c r="G2567" s="53" t="s">
        <v>14699</v>
      </c>
    </row>
    <row r="2568" spans="1:7" ht="44.1" customHeight="1" x14ac:dyDescent="0.25">
      <c r="A2568" s="43" t="s">
        <v>19</v>
      </c>
      <c r="B2568" s="19" t="s">
        <v>14700</v>
      </c>
      <c r="C2568" s="26">
        <v>43301</v>
      </c>
      <c r="D2568" s="53" t="s">
        <v>14701</v>
      </c>
      <c r="E2568" s="26">
        <v>32808</v>
      </c>
      <c r="F2568" s="27" t="s">
        <v>13220</v>
      </c>
      <c r="G2568" s="53" t="s">
        <v>14702</v>
      </c>
    </row>
    <row r="2569" spans="1:7" ht="44.1" customHeight="1" x14ac:dyDescent="0.25">
      <c r="A2569" s="43" t="s">
        <v>19</v>
      </c>
      <c r="B2569" s="19" t="s">
        <v>14703</v>
      </c>
      <c r="C2569" s="26">
        <v>43301</v>
      </c>
      <c r="D2569" s="53" t="s">
        <v>14704</v>
      </c>
      <c r="E2569" s="26">
        <v>33448</v>
      </c>
      <c r="F2569" s="27" t="s">
        <v>13220</v>
      </c>
      <c r="G2569" s="53" t="s">
        <v>14702</v>
      </c>
    </row>
    <row r="2570" spans="1:7" ht="44.1" customHeight="1" x14ac:dyDescent="0.25">
      <c r="A2570" s="43" t="s">
        <v>19</v>
      </c>
      <c r="B2570" s="19" t="s">
        <v>14705</v>
      </c>
      <c r="C2570" s="26">
        <v>43301</v>
      </c>
      <c r="D2570" s="53" t="s">
        <v>14706</v>
      </c>
      <c r="E2570" s="26">
        <v>36028</v>
      </c>
      <c r="F2570" s="27" t="s">
        <v>13220</v>
      </c>
      <c r="G2570" s="53" t="s">
        <v>14707</v>
      </c>
    </row>
    <row r="2571" spans="1:7" ht="44.1" customHeight="1" x14ac:dyDescent="0.25">
      <c r="A2571" s="43" t="s">
        <v>19</v>
      </c>
      <c r="B2571" s="19" t="s">
        <v>14708</v>
      </c>
      <c r="C2571" s="26">
        <v>43301</v>
      </c>
      <c r="D2571" s="53" t="s">
        <v>14709</v>
      </c>
      <c r="E2571" s="26">
        <v>11703</v>
      </c>
      <c r="F2571" s="27" t="s">
        <v>13220</v>
      </c>
      <c r="G2571" s="53" t="s">
        <v>14710</v>
      </c>
    </row>
    <row r="2572" spans="1:7" ht="44.1" customHeight="1" x14ac:dyDescent="0.25">
      <c r="A2572" s="43" t="s">
        <v>19</v>
      </c>
      <c r="B2572" s="19" t="s">
        <v>14711</v>
      </c>
      <c r="C2572" s="26">
        <v>43301</v>
      </c>
      <c r="D2572" s="53" t="s">
        <v>14712</v>
      </c>
      <c r="E2572" s="26">
        <v>13199</v>
      </c>
      <c r="F2572" s="27" t="s">
        <v>13220</v>
      </c>
      <c r="G2572" s="53" t="s">
        <v>14713</v>
      </c>
    </row>
    <row r="2573" spans="1:7" ht="44.1" customHeight="1" x14ac:dyDescent="0.25">
      <c r="A2573" s="43" t="s">
        <v>19</v>
      </c>
      <c r="B2573" s="19" t="s">
        <v>14714</v>
      </c>
      <c r="C2573" s="26">
        <v>43301</v>
      </c>
      <c r="D2573" s="53" t="s">
        <v>14715</v>
      </c>
      <c r="E2573" s="26">
        <v>22295</v>
      </c>
      <c r="F2573" s="27" t="s">
        <v>13220</v>
      </c>
      <c r="G2573" s="53" t="s">
        <v>14716</v>
      </c>
    </row>
    <row r="2574" spans="1:7" ht="44.1" customHeight="1" x14ac:dyDescent="0.25">
      <c r="A2574" s="43" t="s">
        <v>19</v>
      </c>
      <c r="B2574" s="19" t="s">
        <v>14717</v>
      </c>
      <c r="C2574" s="26">
        <v>43301</v>
      </c>
      <c r="D2574" s="53" t="s">
        <v>14718</v>
      </c>
      <c r="E2574" s="26">
        <v>23284</v>
      </c>
      <c r="F2574" s="27" t="s">
        <v>13220</v>
      </c>
      <c r="G2574" s="53" t="s">
        <v>14719</v>
      </c>
    </row>
    <row r="2575" spans="1:7" ht="44.1" customHeight="1" x14ac:dyDescent="0.25">
      <c r="A2575" s="43" t="s">
        <v>19</v>
      </c>
      <c r="B2575" s="19" t="s">
        <v>14720</v>
      </c>
      <c r="C2575" s="26">
        <v>43301</v>
      </c>
      <c r="D2575" s="53" t="s">
        <v>14721</v>
      </c>
      <c r="E2575" s="26">
        <v>15685</v>
      </c>
      <c r="F2575" s="27" t="s">
        <v>13220</v>
      </c>
      <c r="G2575" s="53" t="s">
        <v>14722</v>
      </c>
    </row>
    <row r="2576" spans="1:7" ht="44.1" customHeight="1" x14ac:dyDescent="0.25">
      <c r="A2576" s="43" t="s">
        <v>19</v>
      </c>
      <c r="B2576" s="19" t="s">
        <v>14723</v>
      </c>
      <c r="C2576" s="26">
        <v>43301</v>
      </c>
      <c r="D2576" s="53" t="s">
        <v>14724</v>
      </c>
      <c r="E2576" s="26">
        <v>23742</v>
      </c>
      <c r="F2576" s="27" t="s">
        <v>13220</v>
      </c>
      <c r="G2576" s="53" t="s">
        <v>14725</v>
      </c>
    </row>
    <row r="2577" spans="1:19" ht="44.1" customHeight="1" x14ac:dyDescent="0.25">
      <c r="A2577" s="43" t="s">
        <v>19</v>
      </c>
      <c r="B2577" s="19" t="s">
        <v>14726</v>
      </c>
      <c r="C2577" s="26">
        <v>43301</v>
      </c>
      <c r="D2577" s="53" t="s">
        <v>14727</v>
      </c>
      <c r="E2577" s="26">
        <v>25361</v>
      </c>
      <c r="F2577" s="27" t="s">
        <v>13220</v>
      </c>
      <c r="G2577" s="53" t="s">
        <v>14728</v>
      </c>
    </row>
    <row r="2578" spans="1:19" ht="44.1" customHeight="1" x14ac:dyDescent="0.25">
      <c r="A2578" s="43" t="s">
        <v>19</v>
      </c>
      <c r="B2578" s="19" t="s">
        <v>14729</v>
      </c>
      <c r="C2578" s="26">
        <v>43301</v>
      </c>
      <c r="D2578" s="53" t="s">
        <v>14730</v>
      </c>
      <c r="E2578" s="26">
        <v>29942</v>
      </c>
      <c r="F2578" s="27" t="s">
        <v>13220</v>
      </c>
      <c r="G2578" s="53" t="s">
        <v>14725</v>
      </c>
    </row>
    <row r="2579" spans="1:19" s="37" customFormat="1" ht="44.1" customHeight="1" x14ac:dyDescent="0.25">
      <c r="A2579" s="50" t="s">
        <v>19</v>
      </c>
      <c r="B2579" s="63" t="s">
        <v>14731</v>
      </c>
      <c r="C2579" s="422">
        <v>43301</v>
      </c>
      <c r="D2579" s="23" t="s">
        <v>14732</v>
      </c>
      <c r="E2579" s="63">
        <v>30021</v>
      </c>
      <c r="F2579" s="23" t="s">
        <v>11458</v>
      </c>
      <c r="G2579" s="23" t="s">
        <v>14733</v>
      </c>
      <c r="H2579" s="260"/>
      <c r="I2579" s="260"/>
      <c r="J2579" s="261"/>
      <c r="K2579" s="260"/>
      <c r="L2579" s="261"/>
      <c r="M2579" s="261"/>
      <c r="N2579" s="262"/>
      <c r="O2579" s="262"/>
      <c r="P2579" s="262"/>
      <c r="Q2579" s="262"/>
      <c r="R2579" s="262"/>
      <c r="S2579" s="262"/>
    </row>
    <row r="2580" spans="1:19" ht="44.1" customHeight="1" x14ac:dyDescent="0.25">
      <c r="A2580" s="43" t="s">
        <v>19</v>
      </c>
      <c r="B2580" s="19" t="s">
        <v>14734</v>
      </c>
      <c r="C2580" s="26">
        <v>43301</v>
      </c>
      <c r="D2580" s="53" t="s">
        <v>14735</v>
      </c>
      <c r="E2580" s="26">
        <v>19919</v>
      </c>
      <c r="F2580" s="27" t="s">
        <v>13220</v>
      </c>
      <c r="G2580" s="53" t="s">
        <v>14736</v>
      </c>
    </row>
    <row r="2581" spans="1:19" ht="44.1" customHeight="1" x14ac:dyDescent="0.25">
      <c r="A2581" s="43" t="s">
        <v>19</v>
      </c>
      <c r="B2581" s="19" t="s">
        <v>14737</v>
      </c>
      <c r="C2581" s="26">
        <v>43301</v>
      </c>
      <c r="D2581" s="53" t="s">
        <v>14738</v>
      </c>
      <c r="E2581" s="26">
        <v>29518</v>
      </c>
      <c r="F2581" s="27" t="s">
        <v>13220</v>
      </c>
      <c r="G2581" s="53" t="s">
        <v>14739</v>
      </c>
    </row>
    <row r="2582" spans="1:19" ht="44.1" customHeight="1" x14ac:dyDescent="0.25">
      <c r="A2582" s="43" t="s">
        <v>19</v>
      </c>
      <c r="B2582" s="19" t="s">
        <v>14740</v>
      </c>
      <c r="C2582" s="26">
        <v>43301</v>
      </c>
      <c r="D2582" s="53" t="s">
        <v>14741</v>
      </c>
      <c r="E2582" s="26">
        <v>32444</v>
      </c>
      <c r="F2582" s="27" t="s">
        <v>13220</v>
      </c>
      <c r="G2582" s="53" t="s">
        <v>14739</v>
      </c>
    </row>
    <row r="2583" spans="1:19" ht="44.1" customHeight="1" x14ac:dyDescent="0.25">
      <c r="A2583" s="43" t="s">
        <v>19</v>
      </c>
      <c r="B2583" s="19" t="s">
        <v>14742</v>
      </c>
      <c r="C2583" s="26">
        <v>43301</v>
      </c>
      <c r="D2583" s="53" t="s">
        <v>14743</v>
      </c>
      <c r="E2583" s="26">
        <v>33526</v>
      </c>
      <c r="F2583" s="27" t="s">
        <v>13220</v>
      </c>
      <c r="G2583" s="53" t="s">
        <v>14744</v>
      </c>
    </row>
    <row r="2584" spans="1:19" ht="44.1" customHeight="1" x14ac:dyDescent="0.25">
      <c r="A2584" s="50" t="s">
        <v>19</v>
      </c>
      <c r="B2584" s="63" t="s">
        <v>12814</v>
      </c>
      <c r="C2584" s="63" t="s">
        <v>12815</v>
      </c>
      <c r="D2584" s="23" t="s">
        <v>12816</v>
      </c>
      <c r="E2584" s="63" t="s">
        <v>12817</v>
      </c>
      <c r="F2584" s="23" t="s">
        <v>11458</v>
      </c>
      <c r="G2584" s="23" t="s">
        <v>5036</v>
      </c>
    </row>
    <row r="2585" spans="1:19" ht="44.1" customHeight="1" x14ac:dyDescent="0.25">
      <c r="A2585" s="43" t="s">
        <v>19</v>
      </c>
      <c r="B2585" s="19" t="s">
        <v>12818</v>
      </c>
      <c r="C2585" s="26" t="s">
        <v>12815</v>
      </c>
      <c r="D2585" s="53" t="s">
        <v>12819</v>
      </c>
      <c r="E2585" s="26" t="s">
        <v>12820</v>
      </c>
      <c r="F2585" s="27" t="s">
        <v>13220</v>
      </c>
      <c r="G2585" s="53" t="s">
        <v>12821</v>
      </c>
    </row>
    <row r="2586" spans="1:19" ht="44.1" customHeight="1" x14ac:dyDescent="0.25">
      <c r="A2586" s="43" t="s">
        <v>19</v>
      </c>
      <c r="B2586" s="19" t="s">
        <v>12822</v>
      </c>
      <c r="C2586" s="26" t="s">
        <v>12815</v>
      </c>
      <c r="D2586" s="53" t="s">
        <v>12823</v>
      </c>
      <c r="E2586" s="26" t="s">
        <v>12824</v>
      </c>
      <c r="F2586" s="27" t="s">
        <v>13220</v>
      </c>
      <c r="G2586" s="53" t="s">
        <v>12825</v>
      </c>
    </row>
    <row r="2587" spans="1:19" ht="44.1" customHeight="1" x14ac:dyDescent="0.25">
      <c r="A2587" s="43" t="s">
        <v>19</v>
      </c>
      <c r="B2587" s="19" t="s">
        <v>12826</v>
      </c>
      <c r="C2587" s="26" t="s">
        <v>12815</v>
      </c>
      <c r="D2587" s="53" t="s">
        <v>12827</v>
      </c>
      <c r="E2587" s="26" t="s">
        <v>12828</v>
      </c>
      <c r="F2587" s="27" t="s">
        <v>13220</v>
      </c>
      <c r="G2587" s="53" t="s">
        <v>12829</v>
      </c>
    </row>
    <row r="2588" spans="1:19" ht="44.1" customHeight="1" x14ac:dyDescent="0.25">
      <c r="A2588" s="43" t="s">
        <v>19</v>
      </c>
      <c r="B2588" s="19" t="s">
        <v>12830</v>
      </c>
      <c r="C2588" s="26" t="s">
        <v>12815</v>
      </c>
      <c r="D2588" s="53" t="s">
        <v>12831</v>
      </c>
      <c r="E2588" s="26" t="s">
        <v>12832</v>
      </c>
      <c r="F2588" s="27" t="s">
        <v>13220</v>
      </c>
      <c r="G2588" s="53" t="s">
        <v>12833</v>
      </c>
    </row>
    <row r="2589" spans="1:19" ht="44.1" customHeight="1" x14ac:dyDescent="0.25">
      <c r="A2589" s="43" t="s">
        <v>20</v>
      </c>
      <c r="B2589" s="19" t="s">
        <v>936</v>
      </c>
      <c r="C2589" s="26" t="s">
        <v>12815</v>
      </c>
      <c r="D2589" s="53" t="s">
        <v>12834</v>
      </c>
      <c r="E2589" s="26" t="s">
        <v>12835</v>
      </c>
      <c r="F2589" s="27" t="s">
        <v>13220</v>
      </c>
      <c r="G2589" s="53" t="s">
        <v>12836</v>
      </c>
    </row>
    <row r="2590" spans="1:19" ht="44.1" customHeight="1" x14ac:dyDescent="0.25">
      <c r="A2590" s="50" t="s">
        <v>19</v>
      </c>
      <c r="B2590" s="28" t="s">
        <v>5038</v>
      </c>
      <c r="C2590" s="29" t="s">
        <v>5039</v>
      </c>
      <c r="D2590" s="23" t="s">
        <v>5040</v>
      </c>
      <c r="E2590" s="29" t="s">
        <v>4777</v>
      </c>
      <c r="F2590" s="23" t="s">
        <v>11458</v>
      </c>
      <c r="G2590" s="23" t="s">
        <v>14523</v>
      </c>
    </row>
    <row r="2591" spans="1:19" ht="44.1" customHeight="1" x14ac:dyDescent="0.25">
      <c r="A2591" s="43" t="s">
        <v>19</v>
      </c>
      <c r="B2591" s="19" t="s">
        <v>5041</v>
      </c>
      <c r="C2591" s="26" t="s">
        <v>5042</v>
      </c>
      <c r="D2591" s="53" t="s">
        <v>5043</v>
      </c>
      <c r="E2591" s="26" t="s">
        <v>5044</v>
      </c>
      <c r="F2591" s="27" t="s">
        <v>13217</v>
      </c>
      <c r="G2591" s="53" t="s">
        <v>9536</v>
      </c>
    </row>
    <row r="2592" spans="1:19" ht="44.1" customHeight="1" x14ac:dyDescent="0.25">
      <c r="A2592" s="43" t="s">
        <v>19</v>
      </c>
      <c r="B2592" s="19" t="s">
        <v>5045</v>
      </c>
      <c r="C2592" s="26" t="s">
        <v>5039</v>
      </c>
      <c r="D2592" s="53" t="s">
        <v>5046</v>
      </c>
      <c r="E2592" s="26" t="s">
        <v>5047</v>
      </c>
      <c r="F2592" s="27" t="s">
        <v>13217</v>
      </c>
      <c r="G2592" s="53" t="s">
        <v>9537</v>
      </c>
    </row>
    <row r="2593" spans="1:7" ht="44.1" customHeight="1" x14ac:dyDescent="0.25">
      <c r="A2593" s="43" t="s">
        <v>19</v>
      </c>
      <c r="B2593" s="19" t="s">
        <v>5048</v>
      </c>
      <c r="C2593" s="26" t="s">
        <v>5039</v>
      </c>
      <c r="D2593" s="53" t="s">
        <v>5049</v>
      </c>
      <c r="E2593" s="26" t="s">
        <v>5050</v>
      </c>
      <c r="F2593" s="27" t="s">
        <v>13217</v>
      </c>
      <c r="G2593" s="53" t="s">
        <v>9538</v>
      </c>
    </row>
    <row r="2594" spans="1:7" ht="44.1" customHeight="1" x14ac:dyDescent="0.25">
      <c r="A2594" s="43" t="s">
        <v>19</v>
      </c>
      <c r="B2594" s="92" t="s">
        <v>5051</v>
      </c>
      <c r="C2594" s="24">
        <v>43754</v>
      </c>
      <c r="D2594" s="75" t="s">
        <v>5052</v>
      </c>
      <c r="E2594" s="24">
        <v>37043</v>
      </c>
      <c r="F2594" s="27" t="s">
        <v>13217</v>
      </c>
      <c r="G2594" s="61" t="s">
        <v>9537</v>
      </c>
    </row>
    <row r="2595" spans="1:7" ht="45" x14ac:dyDescent="0.25">
      <c r="A2595" s="43" t="s">
        <v>19</v>
      </c>
      <c r="B2595" s="136">
        <v>500520400434</v>
      </c>
      <c r="C2595" s="24">
        <v>43754</v>
      </c>
      <c r="D2595" s="75" t="s">
        <v>5053</v>
      </c>
      <c r="E2595" s="24">
        <v>18403</v>
      </c>
      <c r="F2595" s="27" t="s">
        <v>13217</v>
      </c>
      <c r="G2595" s="137" t="s">
        <v>9539</v>
      </c>
    </row>
    <row r="2596" spans="1:7" ht="48" customHeight="1" x14ac:dyDescent="0.25">
      <c r="A2596" s="43" t="s">
        <v>19</v>
      </c>
      <c r="B2596" s="136">
        <v>510917401155</v>
      </c>
      <c r="C2596" s="24">
        <v>43754</v>
      </c>
      <c r="D2596" s="75" t="s">
        <v>5054</v>
      </c>
      <c r="E2596" s="24">
        <v>18888</v>
      </c>
      <c r="F2596" s="27" t="s">
        <v>13217</v>
      </c>
      <c r="G2596" s="137" t="s">
        <v>9539</v>
      </c>
    </row>
    <row r="2597" spans="1:7" ht="44.1" customHeight="1" x14ac:dyDescent="0.25">
      <c r="A2597" s="43" t="s">
        <v>19</v>
      </c>
      <c r="B2597" s="136">
        <v>540111401238</v>
      </c>
      <c r="C2597" s="24">
        <v>43754</v>
      </c>
      <c r="D2597" s="75" t="s">
        <v>5055</v>
      </c>
      <c r="E2597" s="24">
        <v>19735</v>
      </c>
      <c r="F2597" s="27" t="s">
        <v>13217</v>
      </c>
      <c r="G2597" s="137" t="s">
        <v>9539</v>
      </c>
    </row>
    <row r="2598" spans="1:7" ht="44.1" customHeight="1" x14ac:dyDescent="0.25">
      <c r="A2598" s="43" t="s">
        <v>19</v>
      </c>
      <c r="B2598" s="136">
        <v>551015402447</v>
      </c>
      <c r="C2598" s="24">
        <v>43754</v>
      </c>
      <c r="D2598" s="75" t="s">
        <v>5056</v>
      </c>
      <c r="E2598" s="24">
        <v>20377</v>
      </c>
      <c r="F2598" s="27" t="s">
        <v>13217</v>
      </c>
      <c r="G2598" s="137" t="s">
        <v>9539</v>
      </c>
    </row>
    <row r="2599" spans="1:7" ht="44.1" customHeight="1" x14ac:dyDescent="0.25">
      <c r="A2599" s="43" t="s">
        <v>19</v>
      </c>
      <c r="B2599" s="136">
        <v>610422302276</v>
      </c>
      <c r="C2599" s="24">
        <v>43754</v>
      </c>
      <c r="D2599" s="75" t="s">
        <v>5057</v>
      </c>
      <c r="E2599" s="24">
        <v>22393</v>
      </c>
      <c r="F2599" s="27" t="s">
        <v>13217</v>
      </c>
      <c r="G2599" s="137" t="s">
        <v>9540</v>
      </c>
    </row>
    <row r="2600" spans="1:7" ht="44.1" customHeight="1" x14ac:dyDescent="0.25">
      <c r="A2600" s="43" t="s">
        <v>19</v>
      </c>
      <c r="B2600" s="136">
        <v>650306301383</v>
      </c>
      <c r="C2600" s="24">
        <v>43754</v>
      </c>
      <c r="D2600" s="75" t="s">
        <v>5058</v>
      </c>
      <c r="E2600" s="24">
        <v>23807</v>
      </c>
      <c r="F2600" s="27" t="s">
        <v>13217</v>
      </c>
      <c r="G2600" s="137" t="s">
        <v>9540</v>
      </c>
    </row>
    <row r="2601" spans="1:7" ht="44.1" customHeight="1" x14ac:dyDescent="0.25">
      <c r="A2601" s="43" t="s">
        <v>19</v>
      </c>
      <c r="B2601" s="136">
        <v>700316302724</v>
      </c>
      <c r="C2601" s="24">
        <v>43754</v>
      </c>
      <c r="D2601" s="75" t="s">
        <v>5059</v>
      </c>
      <c r="E2601" s="24">
        <v>25643</v>
      </c>
      <c r="F2601" s="27" t="s">
        <v>13217</v>
      </c>
      <c r="G2601" s="137" t="s">
        <v>9540</v>
      </c>
    </row>
    <row r="2602" spans="1:7" ht="36" customHeight="1" x14ac:dyDescent="0.25">
      <c r="A2602" s="43" t="s">
        <v>19</v>
      </c>
      <c r="B2602" s="136">
        <v>420201400928</v>
      </c>
      <c r="C2602" s="24">
        <v>43754</v>
      </c>
      <c r="D2602" s="75" t="s">
        <v>5060</v>
      </c>
      <c r="E2602" s="24">
        <v>15373</v>
      </c>
      <c r="F2602" s="27" t="s">
        <v>13217</v>
      </c>
      <c r="G2602" s="137" t="s">
        <v>9541</v>
      </c>
    </row>
    <row r="2603" spans="1:7" ht="44.1" customHeight="1" x14ac:dyDescent="0.25">
      <c r="A2603" s="43" t="s">
        <v>19</v>
      </c>
      <c r="B2603" s="136">
        <v>781126302382</v>
      </c>
      <c r="C2603" s="24">
        <v>43754</v>
      </c>
      <c r="D2603" s="75" t="s">
        <v>5061</v>
      </c>
      <c r="E2603" s="24">
        <v>28820</v>
      </c>
      <c r="F2603" s="27" t="s">
        <v>13217</v>
      </c>
      <c r="G2603" s="137" t="s">
        <v>9542</v>
      </c>
    </row>
    <row r="2604" spans="1:7" ht="44.1" customHeight="1" x14ac:dyDescent="0.25">
      <c r="A2604" s="43" t="s">
        <v>19</v>
      </c>
      <c r="B2604" s="136">
        <v>730330400191</v>
      </c>
      <c r="C2604" s="24">
        <v>43754</v>
      </c>
      <c r="D2604" s="75" t="s">
        <v>5062</v>
      </c>
      <c r="E2604" s="24">
        <v>26753</v>
      </c>
      <c r="F2604" s="27" t="s">
        <v>13217</v>
      </c>
      <c r="G2604" s="137" t="s">
        <v>9543</v>
      </c>
    </row>
    <row r="2605" spans="1:7" ht="44.1" customHeight="1" x14ac:dyDescent="0.25">
      <c r="A2605" s="50" t="s">
        <v>19</v>
      </c>
      <c r="B2605" s="28" t="s">
        <v>5063</v>
      </c>
      <c r="C2605" s="29" t="s">
        <v>5064</v>
      </c>
      <c r="D2605" s="23" t="s">
        <v>5065</v>
      </c>
      <c r="E2605" s="29" t="s">
        <v>5066</v>
      </c>
      <c r="F2605" s="23" t="s">
        <v>11458</v>
      </c>
      <c r="G2605" s="23" t="s">
        <v>5067</v>
      </c>
    </row>
    <row r="2606" spans="1:7" ht="44.1" customHeight="1" x14ac:dyDescent="0.25">
      <c r="A2606" s="43" t="s">
        <v>19</v>
      </c>
      <c r="B2606" s="19" t="s">
        <v>5068</v>
      </c>
      <c r="C2606" s="26" t="s">
        <v>5064</v>
      </c>
      <c r="D2606" s="53" t="s">
        <v>5069</v>
      </c>
      <c r="E2606" s="26" t="s">
        <v>5070</v>
      </c>
      <c r="F2606" s="27" t="s">
        <v>13217</v>
      </c>
      <c r="G2606" s="53" t="s">
        <v>9544</v>
      </c>
    </row>
    <row r="2607" spans="1:7" ht="44.1" customHeight="1" x14ac:dyDescent="0.25">
      <c r="A2607" s="43" t="s">
        <v>19</v>
      </c>
      <c r="B2607" s="19" t="s">
        <v>5071</v>
      </c>
      <c r="C2607" s="26" t="s">
        <v>5064</v>
      </c>
      <c r="D2607" s="53" t="s">
        <v>5072</v>
      </c>
      <c r="E2607" s="26" t="s">
        <v>5073</v>
      </c>
      <c r="F2607" s="27" t="s">
        <v>13217</v>
      </c>
      <c r="G2607" s="53" t="s">
        <v>9545</v>
      </c>
    </row>
    <row r="2608" spans="1:7" ht="44.1" customHeight="1" x14ac:dyDescent="0.25">
      <c r="A2608" s="43" t="s">
        <v>19</v>
      </c>
      <c r="B2608" s="19" t="s">
        <v>5074</v>
      </c>
      <c r="C2608" s="26" t="s">
        <v>5064</v>
      </c>
      <c r="D2608" s="53" t="s">
        <v>5075</v>
      </c>
      <c r="E2608" s="26" t="s">
        <v>5076</v>
      </c>
      <c r="F2608" s="27" t="s">
        <v>13217</v>
      </c>
      <c r="G2608" s="53" t="s">
        <v>9546</v>
      </c>
    </row>
    <row r="2609" spans="1:7" ht="44.1" customHeight="1" x14ac:dyDescent="0.25">
      <c r="A2609" s="43" t="s">
        <v>19</v>
      </c>
      <c r="B2609" s="19" t="s">
        <v>5077</v>
      </c>
      <c r="C2609" s="26" t="s">
        <v>5064</v>
      </c>
      <c r="D2609" s="53" t="s">
        <v>5078</v>
      </c>
      <c r="E2609" s="26" t="s">
        <v>5079</v>
      </c>
      <c r="F2609" s="27" t="s">
        <v>13217</v>
      </c>
      <c r="G2609" s="53" t="s">
        <v>9546</v>
      </c>
    </row>
    <row r="2610" spans="1:7" ht="44.1" customHeight="1" x14ac:dyDescent="0.25">
      <c r="A2610" s="50" t="s">
        <v>19</v>
      </c>
      <c r="B2610" s="28" t="s">
        <v>5080</v>
      </c>
      <c r="C2610" s="29" t="s">
        <v>5081</v>
      </c>
      <c r="D2610" s="23" t="s">
        <v>5082</v>
      </c>
      <c r="E2610" s="29" t="s">
        <v>5083</v>
      </c>
      <c r="F2610" s="23" t="s">
        <v>11458</v>
      </c>
      <c r="G2610" s="23" t="s">
        <v>5067</v>
      </c>
    </row>
    <row r="2611" spans="1:7" ht="44.1" customHeight="1" x14ac:dyDescent="0.25">
      <c r="A2611" s="43" t="s">
        <v>19</v>
      </c>
      <c r="B2611" s="19" t="s">
        <v>5084</v>
      </c>
      <c r="C2611" s="26" t="s">
        <v>5081</v>
      </c>
      <c r="D2611" s="53" t="s">
        <v>5085</v>
      </c>
      <c r="E2611" s="26" t="s">
        <v>5086</v>
      </c>
      <c r="F2611" s="27" t="s">
        <v>13217</v>
      </c>
      <c r="G2611" s="53" t="s">
        <v>9547</v>
      </c>
    </row>
    <row r="2612" spans="1:7" ht="44.1" customHeight="1" x14ac:dyDescent="0.25">
      <c r="A2612" s="43" t="s">
        <v>19</v>
      </c>
      <c r="B2612" s="19" t="s">
        <v>5087</v>
      </c>
      <c r="C2612" s="26" t="s">
        <v>5081</v>
      </c>
      <c r="D2612" s="53" t="s">
        <v>5088</v>
      </c>
      <c r="E2612" s="26" t="s">
        <v>5089</v>
      </c>
      <c r="F2612" s="27" t="s">
        <v>13217</v>
      </c>
      <c r="G2612" s="53" t="s">
        <v>9548</v>
      </c>
    </row>
    <row r="2613" spans="1:7" ht="44.1" customHeight="1" x14ac:dyDescent="0.25">
      <c r="A2613" s="43" t="s">
        <v>19</v>
      </c>
      <c r="B2613" s="19" t="s">
        <v>5090</v>
      </c>
      <c r="C2613" s="26" t="s">
        <v>5081</v>
      </c>
      <c r="D2613" s="53" t="s">
        <v>5091</v>
      </c>
      <c r="E2613" s="26" t="s">
        <v>5092</v>
      </c>
      <c r="F2613" s="27" t="s">
        <v>13217</v>
      </c>
      <c r="G2613" s="53" t="s">
        <v>9548</v>
      </c>
    </row>
    <row r="2614" spans="1:7" ht="50.25" customHeight="1" x14ac:dyDescent="0.25">
      <c r="A2614" s="43" t="s">
        <v>19</v>
      </c>
      <c r="B2614" s="19" t="s">
        <v>5093</v>
      </c>
      <c r="C2614" s="26" t="s">
        <v>5081</v>
      </c>
      <c r="D2614" s="53" t="s">
        <v>5094</v>
      </c>
      <c r="E2614" s="26" t="s">
        <v>5095</v>
      </c>
      <c r="F2614" s="27" t="s">
        <v>13217</v>
      </c>
      <c r="G2614" s="53" t="s">
        <v>9548</v>
      </c>
    </row>
    <row r="2615" spans="1:7" ht="44.1" customHeight="1" x14ac:dyDescent="0.25">
      <c r="A2615" s="43" t="s">
        <v>19</v>
      </c>
      <c r="B2615" s="19" t="s">
        <v>14524</v>
      </c>
      <c r="C2615" s="26" t="s">
        <v>5081</v>
      </c>
      <c r="D2615" s="53" t="s">
        <v>14525</v>
      </c>
      <c r="E2615" s="26" t="s">
        <v>9161</v>
      </c>
      <c r="F2615" s="27" t="s">
        <v>13217</v>
      </c>
      <c r="G2615" s="53" t="s">
        <v>14526</v>
      </c>
    </row>
    <row r="2616" spans="1:7" ht="44.1" customHeight="1" x14ac:dyDescent="0.25">
      <c r="A2616" s="43" t="s">
        <v>19</v>
      </c>
      <c r="B2616" s="19" t="s">
        <v>5096</v>
      </c>
      <c r="C2616" s="26" t="s">
        <v>5081</v>
      </c>
      <c r="D2616" s="53" t="s">
        <v>5097</v>
      </c>
      <c r="E2616" s="26" t="s">
        <v>5098</v>
      </c>
      <c r="F2616" s="27" t="s">
        <v>13217</v>
      </c>
      <c r="G2616" s="53" t="s">
        <v>9549</v>
      </c>
    </row>
    <row r="2617" spans="1:7" ht="44.1" customHeight="1" x14ac:dyDescent="0.25">
      <c r="A2617" s="43" t="s">
        <v>19</v>
      </c>
      <c r="B2617" s="19" t="s">
        <v>5099</v>
      </c>
      <c r="C2617" s="26" t="s">
        <v>5081</v>
      </c>
      <c r="D2617" s="53" t="s">
        <v>5100</v>
      </c>
      <c r="E2617" s="26" t="s">
        <v>5101</v>
      </c>
      <c r="F2617" s="27" t="s">
        <v>13217</v>
      </c>
      <c r="G2617" s="53" t="s">
        <v>9550</v>
      </c>
    </row>
    <row r="2618" spans="1:7" ht="44.1" customHeight="1" x14ac:dyDescent="0.25">
      <c r="A2618" s="43" t="s">
        <v>19</v>
      </c>
      <c r="B2618" s="19" t="s">
        <v>5102</v>
      </c>
      <c r="C2618" s="26" t="s">
        <v>5081</v>
      </c>
      <c r="D2618" s="53" t="s">
        <v>5103</v>
      </c>
      <c r="E2618" s="26" t="s">
        <v>5104</v>
      </c>
      <c r="F2618" s="27" t="s">
        <v>13217</v>
      </c>
      <c r="G2618" s="53" t="s">
        <v>9551</v>
      </c>
    </row>
    <row r="2619" spans="1:7" ht="44.1" customHeight="1" x14ac:dyDescent="0.25">
      <c r="A2619" s="50" t="s">
        <v>19</v>
      </c>
      <c r="B2619" s="28" t="s">
        <v>5105</v>
      </c>
      <c r="C2619" s="29" t="s">
        <v>5081</v>
      </c>
      <c r="D2619" s="23" t="s">
        <v>5106</v>
      </c>
      <c r="E2619" s="29" t="s">
        <v>5107</v>
      </c>
      <c r="F2619" s="23" t="s">
        <v>11458</v>
      </c>
      <c r="G2619" s="23" t="s">
        <v>5067</v>
      </c>
    </row>
    <row r="2620" spans="1:7" ht="44.1" customHeight="1" x14ac:dyDescent="0.25">
      <c r="A2620" s="43" t="s">
        <v>19</v>
      </c>
      <c r="B2620" s="19" t="s">
        <v>5108</v>
      </c>
      <c r="C2620" s="26" t="s">
        <v>5081</v>
      </c>
      <c r="D2620" s="53" t="s">
        <v>5109</v>
      </c>
      <c r="E2620" s="26" t="s">
        <v>5110</v>
      </c>
      <c r="F2620" s="27" t="s">
        <v>13217</v>
      </c>
      <c r="G2620" s="53" t="s">
        <v>9552</v>
      </c>
    </row>
    <row r="2621" spans="1:7" ht="44.1" customHeight="1" x14ac:dyDescent="0.25">
      <c r="A2621" s="43" t="s">
        <v>19</v>
      </c>
      <c r="B2621" s="19" t="s">
        <v>14527</v>
      </c>
      <c r="C2621" s="26" t="s">
        <v>14528</v>
      </c>
      <c r="D2621" s="53" t="s">
        <v>14529</v>
      </c>
      <c r="E2621" s="26" t="s">
        <v>14530</v>
      </c>
      <c r="F2621" s="27" t="s">
        <v>13217</v>
      </c>
      <c r="G2621" s="53" t="s">
        <v>14531</v>
      </c>
    </row>
    <row r="2622" spans="1:7" ht="44.1" customHeight="1" x14ac:dyDescent="0.25">
      <c r="A2622" s="43" t="s">
        <v>19</v>
      </c>
      <c r="B2622" s="19" t="s">
        <v>5111</v>
      </c>
      <c r="C2622" s="26" t="s">
        <v>5081</v>
      </c>
      <c r="D2622" s="53" t="s">
        <v>5112</v>
      </c>
      <c r="E2622" s="26" t="s">
        <v>5113</v>
      </c>
      <c r="F2622" s="27" t="s">
        <v>13217</v>
      </c>
      <c r="G2622" s="53" t="s">
        <v>9553</v>
      </c>
    </row>
    <row r="2623" spans="1:7" ht="44.1" customHeight="1" x14ac:dyDescent="0.25">
      <c r="A2623" s="43" t="s">
        <v>19</v>
      </c>
      <c r="B2623" s="19" t="s">
        <v>5114</v>
      </c>
      <c r="C2623" s="26" t="s">
        <v>5081</v>
      </c>
      <c r="D2623" s="53" t="s">
        <v>5115</v>
      </c>
      <c r="E2623" s="26" t="s">
        <v>5116</v>
      </c>
      <c r="F2623" s="27" t="s">
        <v>13217</v>
      </c>
      <c r="G2623" s="53" t="s">
        <v>9554</v>
      </c>
    </row>
    <row r="2624" spans="1:7" ht="44.1" customHeight="1" x14ac:dyDescent="0.25">
      <c r="A2624" s="43" t="s">
        <v>19</v>
      </c>
      <c r="B2624" s="19" t="s">
        <v>5117</v>
      </c>
      <c r="C2624" s="26" t="s">
        <v>5081</v>
      </c>
      <c r="D2624" s="53" t="s">
        <v>5118</v>
      </c>
      <c r="E2624" s="26" t="s">
        <v>5119</v>
      </c>
      <c r="F2624" s="27" t="s">
        <v>13217</v>
      </c>
      <c r="G2624" s="53" t="s">
        <v>9555</v>
      </c>
    </row>
    <row r="2625" spans="1:7" ht="44.1" customHeight="1" x14ac:dyDescent="0.25">
      <c r="A2625" s="50" t="s">
        <v>19</v>
      </c>
      <c r="B2625" s="28" t="s">
        <v>5120</v>
      </c>
      <c r="C2625" s="29" t="s">
        <v>5121</v>
      </c>
      <c r="D2625" s="23" t="s">
        <v>5122</v>
      </c>
      <c r="E2625" s="29" t="s">
        <v>5123</v>
      </c>
      <c r="F2625" s="23" t="s">
        <v>11458</v>
      </c>
      <c r="G2625" s="23" t="s">
        <v>9556</v>
      </c>
    </row>
    <row r="2626" spans="1:7" ht="44.1" customHeight="1" x14ac:dyDescent="0.25">
      <c r="A2626" s="43" t="s">
        <v>19</v>
      </c>
      <c r="B2626" s="19" t="s">
        <v>5124</v>
      </c>
      <c r="C2626" s="26" t="s">
        <v>5121</v>
      </c>
      <c r="D2626" s="53" t="s">
        <v>5125</v>
      </c>
      <c r="E2626" s="26" t="s">
        <v>5126</v>
      </c>
      <c r="F2626" s="27" t="s">
        <v>13217</v>
      </c>
      <c r="G2626" s="53" t="s">
        <v>9557</v>
      </c>
    </row>
    <row r="2627" spans="1:7" ht="44.1" customHeight="1" x14ac:dyDescent="0.25">
      <c r="A2627" s="43" t="s">
        <v>19</v>
      </c>
      <c r="B2627" s="19" t="s">
        <v>5127</v>
      </c>
      <c r="C2627" s="26" t="s">
        <v>5121</v>
      </c>
      <c r="D2627" s="53" t="s">
        <v>5128</v>
      </c>
      <c r="E2627" s="26" t="s">
        <v>5129</v>
      </c>
      <c r="F2627" s="27" t="s">
        <v>13217</v>
      </c>
      <c r="G2627" s="53" t="s">
        <v>9558</v>
      </c>
    </row>
    <row r="2628" spans="1:7" ht="44.1" customHeight="1" x14ac:dyDescent="0.25">
      <c r="A2628" s="43" t="s">
        <v>19</v>
      </c>
      <c r="B2628" s="19" t="s">
        <v>5130</v>
      </c>
      <c r="C2628" s="26" t="s">
        <v>5121</v>
      </c>
      <c r="D2628" s="53" t="s">
        <v>5131</v>
      </c>
      <c r="E2628" s="26" t="s">
        <v>5132</v>
      </c>
      <c r="F2628" s="27" t="s">
        <v>13217</v>
      </c>
      <c r="G2628" s="53" t="s">
        <v>9559</v>
      </c>
    </row>
    <row r="2629" spans="1:7" ht="44.1" customHeight="1" x14ac:dyDescent="0.25">
      <c r="A2629" s="43" t="s">
        <v>19</v>
      </c>
      <c r="B2629" s="85">
        <v>800909401073</v>
      </c>
      <c r="C2629" s="26" t="s">
        <v>5121</v>
      </c>
      <c r="D2629" s="53" t="s">
        <v>5133</v>
      </c>
      <c r="E2629" s="26" t="s">
        <v>5134</v>
      </c>
      <c r="F2629" s="27" t="s">
        <v>13217</v>
      </c>
      <c r="G2629" s="53" t="s">
        <v>9560</v>
      </c>
    </row>
    <row r="2630" spans="1:7" ht="44.1" customHeight="1" x14ac:dyDescent="0.25">
      <c r="A2630" s="50" t="s">
        <v>19</v>
      </c>
      <c r="B2630" s="28" t="s">
        <v>5135</v>
      </c>
      <c r="C2630" s="29" t="s">
        <v>5136</v>
      </c>
      <c r="D2630" s="23" t="s">
        <v>5137</v>
      </c>
      <c r="E2630" s="29" t="s">
        <v>5138</v>
      </c>
      <c r="F2630" s="23" t="s">
        <v>11458</v>
      </c>
      <c r="G2630" s="23" t="s">
        <v>9561</v>
      </c>
    </row>
    <row r="2631" spans="1:7" ht="44.1" customHeight="1" x14ac:dyDescent="0.25">
      <c r="A2631" s="43" t="s">
        <v>19</v>
      </c>
      <c r="B2631" s="19" t="s">
        <v>5139</v>
      </c>
      <c r="C2631" s="26" t="s">
        <v>5140</v>
      </c>
      <c r="D2631" s="53" t="s">
        <v>5141</v>
      </c>
      <c r="E2631" s="26" t="s">
        <v>5142</v>
      </c>
      <c r="F2631" s="27" t="s">
        <v>13217</v>
      </c>
      <c r="G2631" s="53" t="s">
        <v>9562</v>
      </c>
    </row>
    <row r="2632" spans="1:7" ht="44.1" customHeight="1" x14ac:dyDescent="0.25">
      <c r="A2632" s="43" t="s">
        <v>19</v>
      </c>
      <c r="B2632" s="19" t="s">
        <v>5143</v>
      </c>
      <c r="C2632" s="26" t="s">
        <v>5144</v>
      </c>
      <c r="D2632" s="53" t="s">
        <v>5145</v>
      </c>
      <c r="E2632" s="26" t="s">
        <v>5146</v>
      </c>
      <c r="F2632" s="27" t="s">
        <v>13217</v>
      </c>
      <c r="G2632" s="53" t="s">
        <v>9563</v>
      </c>
    </row>
    <row r="2633" spans="1:7" ht="44.1" customHeight="1" x14ac:dyDescent="0.25">
      <c r="A2633" s="43" t="s">
        <v>19</v>
      </c>
      <c r="B2633" s="19" t="s">
        <v>5147</v>
      </c>
      <c r="C2633" s="26" t="s">
        <v>5136</v>
      </c>
      <c r="D2633" s="53" t="s">
        <v>5148</v>
      </c>
      <c r="E2633" s="26" t="s">
        <v>5149</v>
      </c>
      <c r="F2633" s="27" t="s">
        <v>13217</v>
      </c>
      <c r="G2633" s="53" t="s">
        <v>9564</v>
      </c>
    </row>
    <row r="2634" spans="1:7" ht="44.1" customHeight="1" x14ac:dyDescent="0.25">
      <c r="A2634" s="43" t="s">
        <v>19</v>
      </c>
      <c r="B2634" s="19" t="s">
        <v>5150</v>
      </c>
      <c r="C2634" s="26" t="s">
        <v>5136</v>
      </c>
      <c r="D2634" s="53" t="s">
        <v>5151</v>
      </c>
      <c r="E2634" s="26" t="s">
        <v>5152</v>
      </c>
      <c r="F2634" s="27" t="s">
        <v>13217</v>
      </c>
      <c r="G2634" s="53" t="s">
        <v>9565</v>
      </c>
    </row>
    <row r="2635" spans="1:7" ht="44.1" customHeight="1" x14ac:dyDescent="0.25">
      <c r="A2635" s="43" t="s">
        <v>19</v>
      </c>
      <c r="B2635" s="19" t="s">
        <v>5153</v>
      </c>
      <c r="C2635" s="26" t="s">
        <v>5136</v>
      </c>
      <c r="D2635" s="53" t="s">
        <v>5154</v>
      </c>
      <c r="E2635" s="26" t="s">
        <v>5155</v>
      </c>
      <c r="F2635" s="27" t="s">
        <v>13217</v>
      </c>
      <c r="G2635" s="53" t="s">
        <v>9566</v>
      </c>
    </row>
    <row r="2636" spans="1:7" ht="44.1" customHeight="1" x14ac:dyDescent="0.25">
      <c r="A2636" s="50" t="s">
        <v>19</v>
      </c>
      <c r="B2636" s="28" t="s">
        <v>5156</v>
      </c>
      <c r="C2636" s="29" t="s">
        <v>5157</v>
      </c>
      <c r="D2636" s="23" t="s">
        <v>5158</v>
      </c>
      <c r="E2636" s="29" t="s">
        <v>5159</v>
      </c>
      <c r="F2636" s="23" t="s">
        <v>11458</v>
      </c>
      <c r="G2636" s="23" t="s">
        <v>9567</v>
      </c>
    </row>
    <row r="2637" spans="1:7" ht="44.1" customHeight="1" x14ac:dyDescent="0.25">
      <c r="A2637" s="43" t="s">
        <v>19</v>
      </c>
      <c r="B2637" s="19" t="s">
        <v>5160</v>
      </c>
      <c r="C2637" s="26" t="s">
        <v>5157</v>
      </c>
      <c r="D2637" s="53" t="s">
        <v>5161</v>
      </c>
      <c r="E2637" s="26" t="s">
        <v>5162</v>
      </c>
      <c r="F2637" s="27" t="s">
        <v>13217</v>
      </c>
      <c r="G2637" s="53" t="s">
        <v>9568</v>
      </c>
    </row>
    <row r="2638" spans="1:7" ht="44.1" customHeight="1" x14ac:dyDescent="0.25">
      <c r="A2638" s="50" t="s">
        <v>19</v>
      </c>
      <c r="B2638" s="28" t="s">
        <v>5163</v>
      </c>
      <c r="C2638" s="29" t="s">
        <v>5157</v>
      </c>
      <c r="D2638" s="23" t="s">
        <v>5164</v>
      </c>
      <c r="E2638" s="29" t="s">
        <v>5165</v>
      </c>
      <c r="F2638" s="23" t="s">
        <v>11458</v>
      </c>
      <c r="G2638" s="23" t="s">
        <v>9569</v>
      </c>
    </row>
    <row r="2639" spans="1:7" ht="44.1" customHeight="1" x14ac:dyDescent="0.25">
      <c r="A2639" s="43" t="s">
        <v>19</v>
      </c>
      <c r="B2639" s="19" t="s">
        <v>5166</v>
      </c>
      <c r="C2639" s="26" t="s">
        <v>5157</v>
      </c>
      <c r="D2639" s="53" t="s">
        <v>5167</v>
      </c>
      <c r="E2639" s="26" t="s">
        <v>5168</v>
      </c>
      <c r="F2639" s="27" t="s">
        <v>13217</v>
      </c>
      <c r="G2639" s="53" t="s">
        <v>9570</v>
      </c>
    </row>
    <row r="2640" spans="1:7" ht="44.1" customHeight="1" x14ac:dyDescent="0.25">
      <c r="A2640" s="50" t="s">
        <v>19</v>
      </c>
      <c r="B2640" s="28" t="s">
        <v>5169</v>
      </c>
      <c r="C2640" s="29" t="s">
        <v>5170</v>
      </c>
      <c r="D2640" s="23" t="s">
        <v>5171</v>
      </c>
      <c r="E2640" s="29" t="s">
        <v>5172</v>
      </c>
      <c r="F2640" s="23" t="s">
        <v>11458</v>
      </c>
      <c r="G2640" s="23" t="s">
        <v>5173</v>
      </c>
    </row>
    <row r="2641" spans="1:7" ht="44.1" customHeight="1" x14ac:dyDescent="0.25">
      <c r="A2641" s="43" t="s">
        <v>19</v>
      </c>
      <c r="B2641" s="19" t="s">
        <v>5174</v>
      </c>
      <c r="C2641" s="26" t="s">
        <v>5170</v>
      </c>
      <c r="D2641" s="53" t="s">
        <v>5175</v>
      </c>
      <c r="E2641" s="26" t="s">
        <v>5176</v>
      </c>
      <c r="F2641" s="27" t="s">
        <v>13217</v>
      </c>
      <c r="G2641" s="53" t="s">
        <v>10761</v>
      </c>
    </row>
    <row r="2642" spans="1:7" ht="44.1" customHeight="1" x14ac:dyDescent="0.25">
      <c r="A2642" s="43" t="s">
        <v>19</v>
      </c>
      <c r="B2642" s="19" t="s">
        <v>5177</v>
      </c>
      <c r="C2642" s="26" t="s">
        <v>5170</v>
      </c>
      <c r="D2642" s="53" t="s">
        <v>5178</v>
      </c>
      <c r="E2642" s="26" t="s">
        <v>5179</v>
      </c>
      <c r="F2642" s="27" t="s">
        <v>13217</v>
      </c>
      <c r="G2642" s="53" t="s">
        <v>10762</v>
      </c>
    </row>
    <row r="2643" spans="1:7" ht="44.1" customHeight="1" x14ac:dyDescent="0.25">
      <c r="A2643" s="43" t="s">
        <v>19</v>
      </c>
      <c r="B2643" s="19" t="s">
        <v>5180</v>
      </c>
      <c r="C2643" s="26" t="s">
        <v>5170</v>
      </c>
      <c r="D2643" s="53" t="s">
        <v>5181</v>
      </c>
      <c r="E2643" s="26" t="s">
        <v>5182</v>
      </c>
      <c r="F2643" s="27" t="s">
        <v>13217</v>
      </c>
      <c r="G2643" s="53" t="s">
        <v>10763</v>
      </c>
    </row>
    <row r="2644" spans="1:7" ht="44.1" customHeight="1" x14ac:dyDescent="0.25">
      <c r="A2644" s="43" t="s">
        <v>19</v>
      </c>
      <c r="B2644" s="19" t="s">
        <v>5183</v>
      </c>
      <c r="C2644" s="26" t="s">
        <v>5170</v>
      </c>
      <c r="D2644" s="53" t="s">
        <v>5184</v>
      </c>
      <c r="E2644" s="26" t="s">
        <v>5185</v>
      </c>
      <c r="F2644" s="27" t="s">
        <v>13217</v>
      </c>
      <c r="G2644" s="53" t="s">
        <v>10764</v>
      </c>
    </row>
    <row r="2645" spans="1:7" ht="44.1" customHeight="1" x14ac:dyDescent="0.25">
      <c r="A2645" s="43" t="s">
        <v>20</v>
      </c>
      <c r="B2645" s="52"/>
      <c r="C2645" s="34" t="s">
        <v>5170</v>
      </c>
      <c r="D2645" s="53" t="s">
        <v>5186</v>
      </c>
      <c r="E2645" s="34" t="s">
        <v>5187</v>
      </c>
      <c r="F2645" s="27" t="s">
        <v>13217</v>
      </c>
      <c r="G2645" s="53" t="s">
        <v>10765</v>
      </c>
    </row>
    <row r="2646" spans="1:7" ht="44.1" customHeight="1" x14ac:dyDescent="0.25">
      <c r="A2646" s="43" t="s">
        <v>20</v>
      </c>
      <c r="B2646" s="52"/>
      <c r="C2646" s="34" t="s">
        <v>5170</v>
      </c>
      <c r="D2646" s="53" t="s">
        <v>5188</v>
      </c>
      <c r="E2646" s="34" t="s">
        <v>5189</v>
      </c>
      <c r="F2646" s="27" t="s">
        <v>13217</v>
      </c>
      <c r="G2646" s="53" t="s">
        <v>10765</v>
      </c>
    </row>
    <row r="2647" spans="1:7" ht="44.1" customHeight="1" x14ac:dyDescent="0.25">
      <c r="A2647" s="43" t="s">
        <v>20</v>
      </c>
      <c r="B2647" s="52"/>
      <c r="C2647" s="34" t="s">
        <v>5170</v>
      </c>
      <c r="D2647" s="53" t="s">
        <v>5190</v>
      </c>
      <c r="E2647" s="34" t="s">
        <v>5191</v>
      </c>
      <c r="F2647" s="27" t="s">
        <v>13217</v>
      </c>
      <c r="G2647" s="53" t="s">
        <v>10766</v>
      </c>
    </row>
    <row r="2648" spans="1:7" ht="44.1" customHeight="1" x14ac:dyDescent="0.25">
      <c r="A2648" s="50" t="s">
        <v>19</v>
      </c>
      <c r="B2648" s="28" t="s">
        <v>3572</v>
      </c>
      <c r="C2648" s="29">
        <v>43189.5</v>
      </c>
      <c r="D2648" s="23" t="s">
        <v>3573</v>
      </c>
      <c r="E2648" s="29">
        <v>29409.5</v>
      </c>
      <c r="F2648" s="23" t="s">
        <v>11458</v>
      </c>
      <c r="G2648" s="23" t="s">
        <v>5173</v>
      </c>
    </row>
    <row r="2649" spans="1:7" ht="44.1" customHeight="1" x14ac:dyDescent="0.25">
      <c r="A2649" s="43" t="s">
        <v>19</v>
      </c>
      <c r="B2649" s="19" t="s">
        <v>3575</v>
      </c>
      <c r="C2649" s="26">
        <v>43189.5</v>
      </c>
      <c r="D2649" s="53" t="s">
        <v>3576</v>
      </c>
      <c r="E2649" s="26">
        <v>19423.5</v>
      </c>
      <c r="F2649" s="27" t="s">
        <v>13217</v>
      </c>
      <c r="G2649" s="53" t="s">
        <v>10767</v>
      </c>
    </row>
    <row r="2650" spans="1:7" ht="44.1" customHeight="1" x14ac:dyDescent="0.25">
      <c r="A2650" s="43" t="s">
        <v>19</v>
      </c>
      <c r="B2650" s="19" t="s">
        <v>3578</v>
      </c>
      <c r="C2650" s="26">
        <v>43189.5</v>
      </c>
      <c r="D2650" s="53" t="s">
        <v>3579</v>
      </c>
      <c r="E2650" s="26">
        <v>29032.5</v>
      </c>
      <c r="F2650" s="27" t="s">
        <v>13217</v>
      </c>
      <c r="G2650" s="53" t="s">
        <v>10768</v>
      </c>
    </row>
    <row r="2651" spans="1:7" ht="44.1" customHeight="1" x14ac:dyDescent="0.25">
      <c r="A2651" s="50" t="s">
        <v>19</v>
      </c>
      <c r="B2651" s="50" t="s">
        <v>12993</v>
      </c>
      <c r="C2651" s="31" t="s">
        <v>12994</v>
      </c>
      <c r="D2651" s="23" t="s">
        <v>12995</v>
      </c>
      <c r="E2651" s="31" t="s">
        <v>12996</v>
      </c>
      <c r="F2651" s="23" t="s">
        <v>11458</v>
      </c>
      <c r="G2651" s="23" t="s">
        <v>12997</v>
      </c>
    </row>
    <row r="2652" spans="1:7" ht="44.1" customHeight="1" x14ac:dyDescent="0.25">
      <c r="A2652" s="43" t="s">
        <v>19</v>
      </c>
      <c r="B2652" s="52" t="s">
        <v>12998</v>
      </c>
      <c r="C2652" s="34" t="s">
        <v>12994</v>
      </c>
      <c r="D2652" s="53" t="s">
        <v>12999</v>
      </c>
      <c r="E2652" s="34" t="s">
        <v>13000</v>
      </c>
      <c r="F2652" s="27" t="s">
        <v>13220</v>
      </c>
      <c r="G2652" s="53" t="s">
        <v>13001</v>
      </c>
    </row>
    <row r="2653" spans="1:7" ht="44.1" customHeight="1" x14ac:dyDescent="0.25">
      <c r="A2653" s="43" t="s">
        <v>19</v>
      </c>
      <c r="B2653" s="52" t="s">
        <v>13002</v>
      </c>
      <c r="C2653" s="34" t="s">
        <v>12994</v>
      </c>
      <c r="D2653" s="53" t="s">
        <v>13003</v>
      </c>
      <c r="E2653" s="34" t="s">
        <v>13004</v>
      </c>
      <c r="F2653" s="27" t="s">
        <v>13220</v>
      </c>
      <c r="G2653" s="53" t="s">
        <v>13005</v>
      </c>
    </row>
    <row r="2654" spans="1:7" ht="44.1" customHeight="1" x14ac:dyDescent="0.25">
      <c r="A2654" s="43" t="s">
        <v>19</v>
      </c>
      <c r="B2654" s="52" t="s">
        <v>13006</v>
      </c>
      <c r="C2654" s="34" t="s">
        <v>12994</v>
      </c>
      <c r="D2654" s="53" t="s">
        <v>13007</v>
      </c>
      <c r="E2654" s="34" t="s">
        <v>13008</v>
      </c>
      <c r="F2654" s="27" t="s">
        <v>13220</v>
      </c>
      <c r="G2654" s="53" t="s">
        <v>13009</v>
      </c>
    </row>
    <row r="2655" spans="1:7" ht="44.1" customHeight="1" x14ac:dyDescent="0.25">
      <c r="A2655" s="43" t="s">
        <v>19</v>
      </c>
      <c r="B2655" s="52" t="s">
        <v>13010</v>
      </c>
      <c r="C2655" s="34" t="s">
        <v>12994</v>
      </c>
      <c r="D2655" s="53" t="s">
        <v>13011</v>
      </c>
      <c r="E2655" s="34" t="s">
        <v>13012</v>
      </c>
      <c r="F2655" s="27" t="s">
        <v>13220</v>
      </c>
      <c r="G2655" s="53" t="s">
        <v>13013</v>
      </c>
    </row>
    <row r="2656" spans="1:7" ht="44.1" customHeight="1" x14ac:dyDescent="0.25">
      <c r="A2656" s="43" t="s">
        <v>19</v>
      </c>
      <c r="B2656" s="52" t="s">
        <v>13014</v>
      </c>
      <c r="C2656" s="34" t="s">
        <v>12994</v>
      </c>
      <c r="D2656" s="53" t="s">
        <v>13015</v>
      </c>
      <c r="E2656" s="34" t="s">
        <v>13016</v>
      </c>
      <c r="F2656" s="27" t="s">
        <v>13220</v>
      </c>
      <c r="G2656" s="53" t="s">
        <v>13017</v>
      </c>
    </row>
    <row r="2657" spans="1:7" ht="44.1" customHeight="1" x14ac:dyDescent="0.25">
      <c r="A2657" s="43" t="s">
        <v>19</v>
      </c>
      <c r="B2657" s="52" t="s">
        <v>13018</v>
      </c>
      <c r="C2657" s="34" t="s">
        <v>12994</v>
      </c>
      <c r="D2657" s="53" t="s">
        <v>13019</v>
      </c>
      <c r="E2657" s="34" t="s">
        <v>13020</v>
      </c>
      <c r="F2657" s="27" t="s">
        <v>13220</v>
      </c>
      <c r="G2657" s="53" t="s">
        <v>13021</v>
      </c>
    </row>
    <row r="2658" spans="1:7" ht="44.1" customHeight="1" x14ac:dyDescent="0.25">
      <c r="A2658" s="50" t="s">
        <v>19</v>
      </c>
      <c r="B2658" s="50" t="s">
        <v>5192</v>
      </c>
      <c r="C2658" s="31" t="s">
        <v>5193</v>
      </c>
      <c r="D2658" s="23" t="s">
        <v>5194</v>
      </c>
      <c r="E2658" s="31" t="s">
        <v>5195</v>
      </c>
      <c r="F2658" s="23" t="s">
        <v>11458</v>
      </c>
      <c r="G2658" s="23" t="s">
        <v>5196</v>
      </c>
    </row>
    <row r="2659" spans="1:7" ht="44.1" customHeight="1" x14ac:dyDescent="0.25">
      <c r="A2659" s="43" t="s">
        <v>19</v>
      </c>
      <c r="B2659" s="52" t="s">
        <v>5197</v>
      </c>
      <c r="C2659" s="34" t="s">
        <v>5193</v>
      </c>
      <c r="D2659" s="53" t="s">
        <v>10769</v>
      </c>
      <c r="E2659" s="34" t="s">
        <v>5198</v>
      </c>
      <c r="F2659" s="27" t="s">
        <v>13217</v>
      </c>
      <c r="G2659" s="53" t="s">
        <v>10770</v>
      </c>
    </row>
    <row r="2660" spans="1:7" ht="44.1" customHeight="1" x14ac:dyDescent="0.25">
      <c r="A2660" s="43" t="s">
        <v>19</v>
      </c>
      <c r="B2660" s="52" t="s">
        <v>5199</v>
      </c>
      <c r="C2660" s="34" t="s">
        <v>5193</v>
      </c>
      <c r="D2660" s="53" t="s">
        <v>5200</v>
      </c>
      <c r="E2660" s="34" t="s">
        <v>5201</v>
      </c>
      <c r="F2660" s="27" t="s">
        <v>13217</v>
      </c>
      <c r="G2660" s="53" t="s">
        <v>10770</v>
      </c>
    </row>
    <row r="2661" spans="1:7" ht="44.1" customHeight="1" x14ac:dyDescent="0.25">
      <c r="A2661" s="43" t="s">
        <v>19</v>
      </c>
      <c r="B2661" s="52" t="s">
        <v>5202</v>
      </c>
      <c r="C2661" s="34" t="s">
        <v>5193</v>
      </c>
      <c r="D2661" s="53" t="s">
        <v>5203</v>
      </c>
      <c r="E2661" s="34" t="s">
        <v>5204</v>
      </c>
      <c r="F2661" s="27" t="s">
        <v>13217</v>
      </c>
      <c r="G2661" s="53" t="s">
        <v>10771</v>
      </c>
    </row>
    <row r="2662" spans="1:7" ht="44.1" customHeight="1" x14ac:dyDescent="0.25">
      <c r="A2662" s="43" t="s">
        <v>19</v>
      </c>
      <c r="B2662" s="52" t="s">
        <v>5205</v>
      </c>
      <c r="C2662" s="34" t="s">
        <v>5193</v>
      </c>
      <c r="D2662" s="53" t="s">
        <v>5206</v>
      </c>
      <c r="E2662" s="34" t="s">
        <v>5207</v>
      </c>
      <c r="F2662" s="27" t="s">
        <v>13217</v>
      </c>
      <c r="G2662" s="53" t="s">
        <v>10772</v>
      </c>
    </row>
    <row r="2663" spans="1:7" ht="44.1" customHeight="1" x14ac:dyDescent="0.25">
      <c r="A2663" s="43" t="s">
        <v>19</v>
      </c>
      <c r="B2663" s="52" t="s">
        <v>5208</v>
      </c>
      <c r="C2663" s="34" t="s">
        <v>5193</v>
      </c>
      <c r="D2663" s="53" t="s">
        <v>5209</v>
      </c>
      <c r="E2663" s="34" t="s">
        <v>5210</v>
      </c>
      <c r="F2663" s="27" t="s">
        <v>13217</v>
      </c>
      <c r="G2663" s="53" t="s">
        <v>10773</v>
      </c>
    </row>
    <row r="2664" spans="1:7" ht="44.1" customHeight="1" x14ac:dyDescent="0.25">
      <c r="A2664" s="43" t="s">
        <v>19</v>
      </c>
      <c r="B2664" s="52" t="s">
        <v>5211</v>
      </c>
      <c r="C2664" s="34" t="s">
        <v>5193</v>
      </c>
      <c r="D2664" s="53" t="s">
        <v>5212</v>
      </c>
      <c r="E2664" s="34" t="s">
        <v>5213</v>
      </c>
      <c r="F2664" s="27" t="s">
        <v>13217</v>
      </c>
      <c r="G2664" s="53" t="s">
        <v>10770</v>
      </c>
    </row>
    <row r="2665" spans="1:7" ht="44.1" customHeight="1" x14ac:dyDescent="0.25">
      <c r="A2665" s="43" t="s">
        <v>19</v>
      </c>
      <c r="B2665" s="52" t="s">
        <v>5214</v>
      </c>
      <c r="C2665" s="34" t="s">
        <v>5193</v>
      </c>
      <c r="D2665" s="53" t="s">
        <v>5215</v>
      </c>
      <c r="E2665" s="34" t="s">
        <v>5216</v>
      </c>
      <c r="F2665" s="27" t="s">
        <v>13217</v>
      </c>
      <c r="G2665" s="53" t="s">
        <v>10774</v>
      </c>
    </row>
    <row r="2666" spans="1:7" ht="44.1" customHeight="1" x14ac:dyDescent="0.25">
      <c r="A2666" s="43" t="s">
        <v>19</v>
      </c>
      <c r="B2666" s="52" t="s">
        <v>5217</v>
      </c>
      <c r="C2666" s="34" t="s">
        <v>5193</v>
      </c>
      <c r="D2666" s="53" t="s">
        <v>5218</v>
      </c>
      <c r="E2666" s="34" t="s">
        <v>5219</v>
      </c>
      <c r="F2666" s="27" t="s">
        <v>13217</v>
      </c>
      <c r="G2666" s="53" t="s">
        <v>10774</v>
      </c>
    </row>
    <row r="2667" spans="1:7" ht="44.1" customHeight="1" x14ac:dyDescent="0.25">
      <c r="A2667" s="43" t="s">
        <v>19</v>
      </c>
      <c r="B2667" s="52" t="s">
        <v>5220</v>
      </c>
      <c r="C2667" s="34" t="s">
        <v>5193</v>
      </c>
      <c r="D2667" s="53" t="s">
        <v>5221</v>
      </c>
      <c r="E2667" s="34" t="s">
        <v>5222</v>
      </c>
      <c r="F2667" s="27" t="s">
        <v>13217</v>
      </c>
      <c r="G2667" s="53" t="s">
        <v>10774</v>
      </c>
    </row>
    <row r="2668" spans="1:7" ht="44.1" customHeight="1" x14ac:dyDescent="0.25">
      <c r="A2668" s="43" t="s">
        <v>19</v>
      </c>
      <c r="B2668" s="52" t="s">
        <v>5223</v>
      </c>
      <c r="C2668" s="34" t="s">
        <v>5193</v>
      </c>
      <c r="D2668" s="53" t="s">
        <v>5224</v>
      </c>
      <c r="E2668" s="34" t="s">
        <v>5225</v>
      </c>
      <c r="F2668" s="27" t="s">
        <v>13217</v>
      </c>
      <c r="G2668" s="53" t="s">
        <v>10775</v>
      </c>
    </row>
    <row r="2669" spans="1:7" ht="44.1" customHeight="1" x14ac:dyDescent="0.25">
      <c r="A2669" s="50" t="s">
        <v>19</v>
      </c>
      <c r="B2669" s="28" t="s">
        <v>5226</v>
      </c>
      <c r="C2669" s="63" t="s">
        <v>5227</v>
      </c>
      <c r="D2669" s="23" t="s">
        <v>5228</v>
      </c>
      <c r="E2669" s="63" t="s">
        <v>5229</v>
      </c>
      <c r="F2669" s="23" t="s">
        <v>11458</v>
      </c>
      <c r="G2669" s="23" t="s">
        <v>5230</v>
      </c>
    </row>
    <row r="2670" spans="1:7" ht="44.1" customHeight="1" x14ac:dyDescent="0.25">
      <c r="A2670" s="43" t="s">
        <v>19</v>
      </c>
      <c r="B2670" s="52" t="s">
        <v>5231</v>
      </c>
      <c r="C2670" s="34" t="s">
        <v>5227</v>
      </c>
      <c r="D2670" s="53" t="s">
        <v>5232</v>
      </c>
      <c r="E2670" s="34" t="s">
        <v>5233</v>
      </c>
      <c r="F2670" s="27" t="s">
        <v>13217</v>
      </c>
      <c r="G2670" s="53" t="s">
        <v>5234</v>
      </c>
    </row>
    <row r="2671" spans="1:7" ht="44.1" customHeight="1" x14ac:dyDescent="0.25">
      <c r="A2671" s="43" t="s">
        <v>19</v>
      </c>
      <c r="B2671" s="52" t="s">
        <v>5235</v>
      </c>
      <c r="C2671" s="34" t="s">
        <v>5227</v>
      </c>
      <c r="D2671" s="53" t="s">
        <v>5236</v>
      </c>
      <c r="E2671" s="34" t="s">
        <v>3974</v>
      </c>
      <c r="F2671" s="27" t="s">
        <v>13217</v>
      </c>
      <c r="G2671" s="53" t="s">
        <v>5237</v>
      </c>
    </row>
    <row r="2672" spans="1:7" ht="44.1" customHeight="1" x14ac:dyDescent="0.25">
      <c r="A2672" s="43" t="s">
        <v>19</v>
      </c>
      <c r="B2672" s="52" t="s">
        <v>5238</v>
      </c>
      <c r="C2672" s="34" t="s">
        <v>5227</v>
      </c>
      <c r="D2672" s="53" t="s">
        <v>5239</v>
      </c>
      <c r="E2672" s="34" t="s">
        <v>5240</v>
      </c>
      <c r="F2672" s="27" t="s">
        <v>13217</v>
      </c>
      <c r="G2672" s="53" t="s">
        <v>5241</v>
      </c>
    </row>
    <row r="2673" spans="1:7" ht="44.1" customHeight="1" x14ac:dyDescent="0.25">
      <c r="A2673" s="43" t="s">
        <v>19</v>
      </c>
      <c r="B2673" s="52" t="s">
        <v>5242</v>
      </c>
      <c r="C2673" s="34" t="s">
        <v>5227</v>
      </c>
      <c r="D2673" s="53" t="s">
        <v>5243</v>
      </c>
      <c r="E2673" s="34" t="s">
        <v>5244</v>
      </c>
      <c r="F2673" s="27" t="s">
        <v>13217</v>
      </c>
      <c r="G2673" s="53" t="s">
        <v>5245</v>
      </c>
    </row>
    <row r="2674" spans="1:7" ht="44.1" customHeight="1" x14ac:dyDescent="0.25">
      <c r="A2674" s="43" t="s">
        <v>19</v>
      </c>
      <c r="B2674" s="52" t="s">
        <v>5246</v>
      </c>
      <c r="C2674" s="34" t="s">
        <v>5247</v>
      </c>
      <c r="D2674" s="53" t="s">
        <v>5248</v>
      </c>
      <c r="E2674" s="34" t="s">
        <v>5247</v>
      </c>
      <c r="F2674" s="27" t="s">
        <v>13217</v>
      </c>
      <c r="G2674" s="53" t="s">
        <v>5245</v>
      </c>
    </row>
    <row r="2675" spans="1:7" ht="44.1" customHeight="1" x14ac:dyDescent="0.25">
      <c r="A2675" s="43" t="s">
        <v>19</v>
      </c>
      <c r="B2675" s="52" t="s">
        <v>5249</v>
      </c>
      <c r="C2675" s="34" t="s">
        <v>5227</v>
      </c>
      <c r="D2675" s="53" t="s">
        <v>5250</v>
      </c>
      <c r="E2675" s="34" t="s">
        <v>5251</v>
      </c>
      <c r="F2675" s="27" t="s">
        <v>13217</v>
      </c>
      <c r="G2675" s="53" t="s">
        <v>5252</v>
      </c>
    </row>
    <row r="2676" spans="1:7" ht="44.1" customHeight="1" x14ac:dyDescent="0.25">
      <c r="A2676" s="43" t="s">
        <v>19</v>
      </c>
      <c r="B2676" s="52" t="s">
        <v>5253</v>
      </c>
      <c r="C2676" s="34" t="s">
        <v>5227</v>
      </c>
      <c r="D2676" s="53" t="s">
        <v>5254</v>
      </c>
      <c r="E2676" s="34" t="s">
        <v>5255</v>
      </c>
      <c r="F2676" s="27" t="s">
        <v>13217</v>
      </c>
      <c r="G2676" s="53" t="s">
        <v>5256</v>
      </c>
    </row>
    <row r="2677" spans="1:7" ht="44.1" customHeight="1" x14ac:dyDescent="0.25">
      <c r="A2677" s="43" t="s">
        <v>19</v>
      </c>
      <c r="B2677" s="52" t="s">
        <v>5257</v>
      </c>
      <c r="C2677" s="34" t="s">
        <v>5227</v>
      </c>
      <c r="D2677" s="53" t="s">
        <v>5258</v>
      </c>
      <c r="E2677" s="34" t="s">
        <v>5259</v>
      </c>
      <c r="F2677" s="27" t="s">
        <v>13217</v>
      </c>
      <c r="G2677" s="53" t="s">
        <v>5260</v>
      </c>
    </row>
    <row r="2678" spans="1:7" ht="44.1" customHeight="1" x14ac:dyDescent="0.25">
      <c r="A2678" s="50" t="s">
        <v>19</v>
      </c>
      <c r="B2678" s="28" t="s">
        <v>5261</v>
      </c>
      <c r="C2678" s="63" t="s">
        <v>5262</v>
      </c>
      <c r="D2678" s="23" t="s">
        <v>5263</v>
      </c>
      <c r="E2678" s="63" t="s">
        <v>5264</v>
      </c>
      <c r="F2678" s="23" t="s">
        <v>11458</v>
      </c>
      <c r="G2678" s="23" t="s">
        <v>5196</v>
      </c>
    </row>
    <row r="2679" spans="1:7" ht="44.1" customHeight="1" x14ac:dyDescent="0.25">
      <c r="A2679" s="43" t="s">
        <v>19</v>
      </c>
      <c r="B2679" s="52" t="s">
        <v>5265</v>
      </c>
      <c r="C2679" s="34">
        <v>44265</v>
      </c>
      <c r="D2679" s="53" t="s">
        <v>5266</v>
      </c>
      <c r="E2679" s="34">
        <v>14843</v>
      </c>
      <c r="F2679" s="27" t="s">
        <v>13217</v>
      </c>
      <c r="G2679" s="53" t="s">
        <v>5267</v>
      </c>
    </row>
    <row r="2680" spans="1:7" ht="44.1" customHeight="1" x14ac:dyDescent="0.25">
      <c r="A2680" s="43" t="s">
        <v>19</v>
      </c>
      <c r="B2680" s="52" t="s">
        <v>5268</v>
      </c>
      <c r="C2680" s="34" t="s">
        <v>5262</v>
      </c>
      <c r="D2680" s="53" t="s">
        <v>5269</v>
      </c>
      <c r="E2680" s="34" t="s">
        <v>5270</v>
      </c>
      <c r="F2680" s="27" t="s">
        <v>13217</v>
      </c>
      <c r="G2680" s="53" t="s">
        <v>5271</v>
      </c>
    </row>
    <row r="2681" spans="1:7" ht="44.1" customHeight="1" x14ac:dyDescent="0.25">
      <c r="A2681" s="43" t="s">
        <v>19</v>
      </c>
      <c r="B2681" s="52" t="s">
        <v>5272</v>
      </c>
      <c r="C2681" s="34" t="s">
        <v>5262</v>
      </c>
      <c r="D2681" s="53" t="s">
        <v>5273</v>
      </c>
      <c r="E2681" s="34" t="s">
        <v>5274</v>
      </c>
      <c r="F2681" s="27" t="s">
        <v>13217</v>
      </c>
      <c r="G2681" s="53" t="s">
        <v>5275</v>
      </c>
    </row>
    <row r="2682" spans="1:7" ht="44.1" customHeight="1" x14ac:dyDescent="0.25">
      <c r="A2682" s="43" t="s">
        <v>19</v>
      </c>
      <c r="B2682" s="52" t="s">
        <v>5276</v>
      </c>
      <c r="C2682" s="34" t="s">
        <v>5262</v>
      </c>
      <c r="D2682" s="53" t="s">
        <v>5277</v>
      </c>
      <c r="E2682" s="34" t="s">
        <v>5278</v>
      </c>
      <c r="F2682" s="27" t="s">
        <v>13217</v>
      </c>
      <c r="G2682" s="53" t="s">
        <v>5279</v>
      </c>
    </row>
    <row r="2683" spans="1:7" ht="44.1" customHeight="1" x14ac:dyDescent="0.25">
      <c r="A2683" s="43" t="s">
        <v>19</v>
      </c>
      <c r="B2683" s="52" t="s">
        <v>5280</v>
      </c>
      <c r="C2683" s="34" t="s">
        <v>5262</v>
      </c>
      <c r="D2683" s="53" t="s">
        <v>5281</v>
      </c>
      <c r="E2683" s="34" t="s">
        <v>5282</v>
      </c>
      <c r="F2683" s="27" t="s">
        <v>13217</v>
      </c>
      <c r="G2683" s="53" t="s">
        <v>5275</v>
      </c>
    </row>
    <row r="2684" spans="1:7" ht="44.1" customHeight="1" x14ac:dyDescent="0.25">
      <c r="A2684" s="50" t="s">
        <v>19</v>
      </c>
      <c r="B2684" s="28" t="s">
        <v>12952</v>
      </c>
      <c r="C2684" s="63" t="s">
        <v>12953</v>
      </c>
      <c r="D2684" s="23" t="s">
        <v>12954</v>
      </c>
      <c r="E2684" s="63" t="s">
        <v>12955</v>
      </c>
      <c r="F2684" s="23" t="s">
        <v>11458</v>
      </c>
      <c r="G2684" s="23" t="s">
        <v>12956</v>
      </c>
    </row>
    <row r="2685" spans="1:7" ht="44.1" hidden="1" customHeight="1" x14ac:dyDescent="0.25">
      <c r="A2685" s="43" t="s">
        <v>19</v>
      </c>
      <c r="B2685" s="79">
        <v>430718300200</v>
      </c>
      <c r="C2685" s="34" t="s">
        <v>12953</v>
      </c>
      <c r="D2685" s="53" t="s">
        <v>12957</v>
      </c>
      <c r="E2685" s="34">
        <v>15905</v>
      </c>
      <c r="F2685" s="2" t="s">
        <v>13220</v>
      </c>
      <c r="G2685" s="53" t="s">
        <v>12958</v>
      </c>
    </row>
    <row r="2686" spans="1:7" ht="44.1" customHeight="1" x14ac:dyDescent="0.25">
      <c r="A2686" s="43" t="s">
        <v>19</v>
      </c>
      <c r="B2686" s="52" t="s">
        <v>12959</v>
      </c>
      <c r="C2686" s="34" t="s">
        <v>12953</v>
      </c>
      <c r="D2686" s="53" t="s">
        <v>12960</v>
      </c>
      <c r="E2686" s="34" t="s">
        <v>12961</v>
      </c>
      <c r="F2686" s="27" t="s">
        <v>13220</v>
      </c>
      <c r="G2686" s="53" t="s">
        <v>12962</v>
      </c>
    </row>
    <row r="2687" spans="1:7" ht="44.1" customHeight="1" x14ac:dyDescent="0.25">
      <c r="A2687" s="43" t="s">
        <v>19</v>
      </c>
      <c r="B2687" s="52" t="s">
        <v>12963</v>
      </c>
      <c r="C2687" s="34" t="s">
        <v>12953</v>
      </c>
      <c r="D2687" s="53" t="s">
        <v>12964</v>
      </c>
      <c r="E2687" s="34" t="s">
        <v>12965</v>
      </c>
      <c r="F2687" s="27" t="s">
        <v>13220</v>
      </c>
      <c r="G2687" s="53" t="s">
        <v>12966</v>
      </c>
    </row>
    <row r="2688" spans="1:7" ht="44.1" customHeight="1" x14ac:dyDescent="0.25">
      <c r="A2688" s="43" t="s">
        <v>19</v>
      </c>
      <c r="B2688" s="52" t="s">
        <v>12967</v>
      </c>
      <c r="C2688" s="34" t="s">
        <v>12953</v>
      </c>
      <c r="D2688" s="53" t="s">
        <v>12968</v>
      </c>
      <c r="E2688" s="34" t="s">
        <v>12969</v>
      </c>
      <c r="F2688" s="27" t="s">
        <v>13220</v>
      </c>
      <c r="G2688" s="53" t="s">
        <v>12970</v>
      </c>
    </row>
    <row r="2689" spans="1:7" ht="44.1" customHeight="1" x14ac:dyDescent="0.25">
      <c r="A2689" s="43" t="s">
        <v>19</v>
      </c>
      <c r="B2689" s="52" t="s">
        <v>12971</v>
      </c>
      <c r="C2689" s="34" t="s">
        <v>12953</v>
      </c>
      <c r="D2689" s="53" t="s">
        <v>12972</v>
      </c>
      <c r="E2689" s="34" t="s">
        <v>12973</v>
      </c>
      <c r="F2689" s="27" t="s">
        <v>13220</v>
      </c>
      <c r="G2689" s="53" t="s">
        <v>12970</v>
      </c>
    </row>
    <row r="2690" spans="1:7" ht="33.6" customHeight="1" x14ac:dyDescent="0.25">
      <c r="A2690" s="43" t="s">
        <v>19</v>
      </c>
      <c r="B2690" s="52" t="s">
        <v>12974</v>
      </c>
      <c r="C2690" s="34" t="s">
        <v>12953</v>
      </c>
      <c r="D2690" s="53" t="s">
        <v>12975</v>
      </c>
      <c r="E2690" s="34" t="s">
        <v>12976</v>
      </c>
      <c r="F2690" s="27" t="s">
        <v>13220</v>
      </c>
      <c r="G2690" s="53" t="s">
        <v>12970</v>
      </c>
    </row>
    <row r="2691" spans="1:7" ht="37.5" customHeight="1" x14ac:dyDescent="0.25">
      <c r="A2691" s="43" t="s">
        <v>19</v>
      </c>
      <c r="B2691" s="52" t="s">
        <v>12977</v>
      </c>
      <c r="C2691" s="34" t="s">
        <v>12953</v>
      </c>
      <c r="D2691" s="53" t="s">
        <v>12978</v>
      </c>
      <c r="E2691" s="34" t="s">
        <v>12979</v>
      </c>
      <c r="F2691" s="27" t="s">
        <v>13220</v>
      </c>
      <c r="G2691" s="53" t="s">
        <v>12970</v>
      </c>
    </row>
    <row r="2692" spans="1:7" ht="38.450000000000003" customHeight="1" x14ac:dyDescent="0.25">
      <c r="A2692" s="43" t="s">
        <v>19</v>
      </c>
      <c r="B2692" s="52" t="s">
        <v>12980</v>
      </c>
      <c r="C2692" s="34" t="s">
        <v>12953</v>
      </c>
      <c r="D2692" s="53" t="s">
        <v>12981</v>
      </c>
      <c r="E2692" s="34" t="s">
        <v>12982</v>
      </c>
      <c r="F2692" s="27" t="s">
        <v>13220</v>
      </c>
      <c r="G2692" s="53" t="s">
        <v>12970</v>
      </c>
    </row>
    <row r="2693" spans="1:7" ht="38.1" customHeight="1" x14ac:dyDescent="0.25">
      <c r="A2693" s="43" t="s">
        <v>19</v>
      </c>
      <c r="B2693" s="52" t="s">
        <v>12983</v>
      </c>
      <c r="C2693" s="34" t="s">
        <v>12953</v>
      </c>
      <c r="D2693" s="53" t="s">
        <v>12984</v>
      </c>
      <c r="E2693" s="34" t="s">
        <v>12985</v>
      </c>
      <c r="F2693" s="27" t="s">
        <v>13220</v>
      </c>
      <c r="G2693" s="53" t="s">
        <v>12970</v>
      </c>
    </row>
    <row r="2694" spans="1:7" ht="44.1" customHeight="1" x14ac:dyDescent="0.25">
      <c r="A2694" s="43" t="s">
        <v>19</v>
      </c>
      <c r="B2694" s="52" t="s">
        <v>12986</v>
      </c>
      <c r="C2694" s="34" t="s">
        <v>12953</v>
      </c>
      <c r="D2694" s="53" t="s">
        <v>12987</v>
      </c>
      <c r="E2694" s="34" t="s">
        <v>12988</v>
      </c>
      <c r="F2694" s="27" t="s">
        <v>13220</v>
      </c>
      <c r="G2694" s="53" t="s">
        <v>12989</v>
      </c>
    </row>
    <row r="2695" spans="1:7" ht="44.1" customHeight="1" x14ac:dyDescent="0.25">
      <c r="A2695" s="50" t="s">
        <v>20</v>
      </c>
      <c r="B2695" s="50" t="s">
        <v>936</v>
      </c>
      <c r="C2695" s="31" t="s">
        <v>5283</v>
      </c>
      <c r="D2695" s="23" t="s">
        <v>5284</v>
      </c>
      <c r="E2695" s="31" t="s">
        <v>5285</v>
      </c>
      <c r="F2695" s="23" t="s">
        <v>11458</v>
      </c>
      <c r="G2695" s="23" t="s">
        <v>5286</v>
      </c>
    </row>
    <row r="2696" spans="1:7" ht="44.1" customHeight="1" x14ac:dyDescent="0.25">
      <c r="A2696" s="43" t="s">
        <v>20</v>
      </c>
      <c r="B2696" s="52" t="s">
        <v>936</v>
      </c>
      <c r="C2696" s="34" t="s">
        <v>5283</v>
      </c>
      <c r="D2696" s="53" t="s">
        <v>5287</v>
      </c>
      <c r="E2696" s="34" t="s">
        <v>5288</v>
      </c>
      <c r="F2696" s="27" t="s">
        <v>13217</v>
      </c>
      <c r="G2696" s="53" t="s">
        <v>5289</v>
      </c>
    </row>
    <row r="2697" spans="1:7" ht="44.1" customHeight="1" x14ac:dyDescent="0.25">
      <c r="A2697" s="43" t="s">
        <v>20</v>
      </c>
      <c r="B2697" s="52" t="s">
        <v>936</v>
      </c>
      <c r="C2697" s="34" t="s">
        <v>5283</v>
      </c>
      <c r="D2697" s="53" t="s">
        <v>5290</v>
      </c>
      <c r="E2697" s="34" t="s">
        <v>5291</v>
      </c>
      <c r="F2697" s="27" t="s">
        <v>13217</v>
      </c>
      <c r="G2697" s="53" t="s">
        <v>5292</v>
      </c>
    </row>
    <row r="2698" spans="1:7" ht="52.5" customHeight="1" x14ac:dyDescent="0.25">
      <c r="A2698" s="43" t="s">
        <v>20</v>
      </c>
      <c r="B2698" s="52" t="s">
        <v>936</v>
      </c>
      <c r="C2698" s="34" t="s">
        <v>5283</v>
      </c>
      <c r="D2698" s="53" t="s">
        <v>5293</v>
      </c>
      <c r="E2698" s="34" t="s">
        <v>5294</v>
      </c>
      <c r="F2698" s="27" t="s">
        <v>13217</v>
      </c>
      <c r="G2698" s="53" t="s">
        <v>5292</v>
      </c>
    </row>
    <row r="2699" spans="1:7" ht="44.1" customHeight="1" x14ac:dyDescent="0.25">
      <c r="A2699" s="43" t="s">
        <v>20</v>
      </c>
      <c r="B2699" s="52" t="s">
        <v>936</v>
      </c>
      <c r="C2699" s="34" t="s">
        <v>5283</v>
      </c>
      <c r="D2699" s="53" t="s">
        <v>5295</v>
      </c>
      <c r="E2699" s="34" t="s">
        <v>4466</v>
      </c>
      <c r="F2699" s="27" t="s">
        <v>13217</v>
      </c>
      <c r="G2699" s="53" t="s">
        <v>5292</v>
      </c>
    </row>
    <row r="2700" spans="1:7" ht="44.1" customHeight="1" x14ac:dyDescent="0.25">
      <c r="A2700" s="43" t="s">
        <v>20</v>
      </c>
      <c r="B2700" s="52" t="s">
        <v>936</v>
      </c>
      <c r="C2700" s="34" t="s">
        <v>5283</v>
      </c>
      <c r="D2700" s="53" t="s">
        <v>5296</v>
      </c>
      <c r="E2700" s="34" t="s">
        <v>5297</v>
      </c>
      <c r="F2700" s="27" t="s">
        <v>13217</v>
      </c>
      <c r="G2700" s="53" t="s">
        <v>5298</v>
      </c>
    </row>
    <row r="2701" spans="1:7" ht="44.1" customHeight="1" x14ac:dyDescent="0.25">
      <c r="A2701" s="43" t="s">
        <v>20</v>
      </c>
      <c r="B2701" s="52" t="s">
        <v>936</v>
      </c>
      <c r="C2701" s="34" t="s">
        <v>5283</v>
      </c>
      <c r="D2701" s="53" t="s">
        <v>5299</v>
      </c>
      <c r="E2701" s="34" t="s">
        <v>5300</v>
      </c>
      <c r="F2701" s="27" t="s">
        <v>13217</v>
      </c>
      <c r="G2701" s="53" t="s">
        <v>5301</v>
      </c>
    </row>
    <row r="2702" spans="1:7" ht="60" x14ac:dyDescent="0.25">
      <c r="A2702" s="50" t="s">
        <v>19</v>
      </c>
      <c r="B2702" s="28" t="s">
        <v>5302</v>
      </c>
      <c r="C2702" s="29">
        <v>44340</v>
      </c>
      <c r="D2702" s="23" t="s">
        <v>5303</v>
      </c>
      <c r="E2702" s="29">
        <v>27261</v>
      </c>
      <c r="F2702" s="23" t="s">
        <v>11458</v>
      </c>
      <c r="G2702" s="23" t="s">
        <v>15272</v>
      </c>
    </row>
    <row r="2703" spans="1:7" ht="44.1" customHeight="1" x14ac:dyDescent="0.25">
      <c r="A2703" s="43" t="s">
        <v>19</v>
      </c>
      <c r="B2703" s="19" t="s">
        <v>12582</v>
      </c>
      <c r="C2703" s="26" t="s">
        <v>12583</v>
      </c>
      <c r="D2703" s="53" t="s">
        <v>12584</v>
      </c>
      <c r="E2703" s="26" t="s">
        <v>12585</v>
      </c>
      <c r="F2703" s="27" t="s">
        <v>13220</v>
      </c>
      <c r="G2703" s="53" t="s">
        <v>12590</v>
      </c>
    </row>
    <row r="2704" spans="1:7" ht="38.25" customHeight="1" x14ac:dyDescent="0.25">
      <c r="A2704" s="43" t="s">
        <v>19</v>
      </c>
      <c r="B2704" s="19" t="s">
        <v>12586</v>
      </c>
      <c r="C2704" s="26" t="s">
        <v>12583</v>
      </c>
      <c r="D2704" s="53" t="s">
        <v>12587</v>
      </c>
      <c r="E2704" s="26" t="s">
        <v>12588</v>
      </c>
      <c r="F2704" s="27" t="s">
        <v>13220</v>
      </c>
      <c r="G2704" s="53" t="s">
        <v>12589</v>
      </c>
    </row>
    <row r="2705" spans="1:7" ht="44.1" customHeight="1" x14ac:dyDescent="0.25">
      <c r="A2705" s="43" t="s">
        <v>19</v>
      </c>
      <c r="B2705" s="19" t="s">
        <v>5304</v>
      </c>
      <c r="C2705" s="26">
        <v>44340</v>
      </c>
      <c r="D2705" s="53" t="s">
        <v>15336</v>
      </c>
      <c r="E2705" s="26">
        <v>27779</v>
      </c>
      <c r="F2705" s="27" t="s">
        <v>13217</v>
      </c>
      <c r="G2705" s="53" t="s">
        <v>12591</v>
      </c>
    </row>
    <row r="2706" spans="1:7" ht="44.1" customHeight="1" x14ac:dyDescent="0.25">
      <c r="A2706" s="43" t="s">
        <v>19</v>
      </c>
      <c r="B2706" s="19" t="s">
        <v>5305</v>
      </c>
      <c r="C2706" s="26">
        <v>44340</v>
      </c>
      <c r="D2706" s="53" t="s">
        <v>5306</v>
      </c>
      <c r="E2706" s="26">
        <v>36199</v>
      </c>
      <c r="F2706" s="27" t="s">
        <v>13217</v>
      </c>
      <c r="G2706" s="53" t="s">
        <v>12592</v>
      </c>
    </row>
    <row r="2707" spans="1:7" ht="44.1" customHeight="1" x14ac:dyDescent="0.25">
      <c r="A2707" s="43" t="s">
        <v>19</v>
      </c>
      <c r="B2707" s="19" t="s">
        <v>5307</v>
      </c>
      <c r="C2707" s="26">
        <v>44340</v>
      </c>
      <c r="D2707" s="53" t="s">
        <v>5308</v>
      </c>
      <c r="E2707" s="26">
        <v>37743</v>
      </c>
      <c r="F2707" s="27" t="s">
        <v>13217</v>
      </c>
      <c r="G2707" s="53" t="s">
        <v>12592</v>
      </c>
    </row>
    <row r="2708" spans="1:7" ht="44.1" customHeight="1" x14ac:dyDescent="0.25">
      <c r="A2708" s="28" t="s">
        <v>19</v>
      </c>
      <c r="B2708" s="28">
        <v>830916300012</v>
      </c>
      <c r="C2708" s="29">
        <v>44562</v>
      </c>
      <c r="D2708" s="23" t="s">
        <v>12670</v>
      </c>
      <c r="E2708" s="29">
        <v>30575</v>
      </c>
      <c r="F2708" s="23" t="s">
        <v>11458</v>
      </c>
      <c r="G2708" s="23" t="s">
        <v>12598</v>
      </c>
    </row>
    <row r="2709" spans="1:7" ht="48" customHeight="1" x14ac:dyDescent="0.25">
      <c r="A2709" s="43" t="s">
        <v>19</v>
      </c>
      <c r="B2709" s="19">
        <v>831119401989</v>
      </c>
      <c r="C2709" s="26">
        <v>44562</v>
      </c>
      <c r="D2709" s="53" t="s">
        <v>12620</v>
      </c>
      <c r="E2709" s="26">
        <v>30639</v>
      </c>
      <c r="F2709" s="27" t="s">
        <v>13217</v>
      </c>
      <c r="G2709" s="53" t="s">
        <v>12621</v>
      </c>
    </row>
    <row r="2710" spans="1:7" ht="36.75" customHeight="1" x14ac:dyDescent="0.25">
      <c r="A2710" s="43" t="s">
        <v>19</v>
      </c>
      <c r="B2710" s="19">
        <v>590315302496</v>
      </c>
      <c r="C2710" s="26">
        <v>44562</v>
      </c>
      <c r="D2710" s="53" t="s">
        <v>12671</v>
      </c>
      <c r="E2710" s="26">
        <v>21624</v>
      </c>
      <c r="F2710" s="27" t="s">
        <v>13217</v>
      </c>
      <c r="G2710" s="53" t="s">
        <v>12672</v>
      </c>
    </row>
    <row r="2711" spans="1:7" ht="40.5" customHeight="1" x14ac:dyDescent="0.25">
      <c r="A2711" s="43" t="s">
        <v>19</v>
      </c>
      <c r="B2711" s="19">
        <v>600301400870</v>
      </c>
      <c r="C2711" s="26">
        <v>44562</v>
      </c>
      <c r="D2711" s="53" t="s">
        <v>12673</v>
      </c>
      <c r="E2711" s="26">
        <v>21976</v>
      </c>
      <c r="F2711" s="27" t="s">
        <v>13217</v>
      </c>
      <c r="G2711" s="53" t="s">
        <v>12674</v>
      </c>
    </row>
    <row r="2712" spans="1:7" ht="56.25" customHeight="1" x14ac:dyDescent="0.25">
      <c r="A2712" s="50" t="s">
        <v>19</v>
      </c>
      <c r="B2712" s="28">
        <v>810121301174</v>
      </c>
      <c r="C2712" s="29">
        <v>44971</v>
      </c>
      <c r="D2712" s="23" t="s">
        <v>14359</v>
      </c>
      <c r="E2712" s="29">
        <v>29607</v>
      </c>
      <c r="F2712" s="23" t="s">
        <v>11458</v>
      </c>
      <c r="G2712" s="23" t="s">
        <v>14360</v>
      </c>
    </row>
    <row r="2713" spans="1:7" ht="48" customHeight="1" x14ac:dyDescent="0.25">
      <c r="A2713" s="43" t="s">
        <v>19</v>
      </c>
      <c r="B2713" s="19">
        <v>840108402024</v>
      </c>
      <c r="C2713" s="26">
        <v>44971</v>
      </c>
      <c r="D2713" s="53" t="s">
        <v>14361</v>
      </c>
      <c r="E2713" s="26">
        <v>30689</v>
      </c>
      <c r="F2713" s="27" t="s">
        <v>13217</v>
      </c>
      <c r="G2713" s="53" t="s">
        <v>14362</v>
      </c>
    </row>
    <row r="2714" spans="1:7" ht="48" customHeight="1" x14ac:dyDescent="0.25">
      <c r="A2714" s="43" t="s">
        <v>19</v>
      </c>
      <c r="B2714" s="19">
        <v>570608301143</v>
      </c>
      <c r="C2714" s="26">
        <v>44971</v>
      </c>
      <c r="D2714" s="53" t="s">
        <v>14363</v>
      </c>
      <c r="E2714" s="26">
        <v>20979</v>
      </c>
      <c r="F2714" s="27" t="s">
        <v>13217</v>
      </c>
      <c r="G2714" s="53" t="s">
        <v>14364</v>
      </c>
    </row>
    <row r="2715" spans="1:7" ht="48" customHeight="1" x14ac:dyDescent="0.25">
      <c r="A2715" s="43" t="s">
        <v>19</v>
      </c>
      <c r="B2715" s="19">
        <v>590314402873</v>
      </c>
      <c r="C2715" s="26">
        <v>44971</v>
      </c>
      <c r="D2715" s="53" t="s">
        <v>14365</v>
      </c>
      <c r="E2715" s="26">
        <v>21623</v>
      </c>
      <c r="F2715" s="27" t="s">
        <v>13217</v>
      </c>
      <c r="G2715" s="53" t="s">
        <v>14366</v>
      </c>
    </row>
    <row r="2716" spans="1:7" ht="48" customHeight="1" x14ac:dyDescent="0.25">
      <c r="A2716" s="43" t="s">
        <v>19</v>
      </c>
      <c r="B2716" s="19" t="s">
        <v>14367</v>
      </c>
      <c r="C2716" s="26">
        <v>44971</v>
      </c>
      <c r="D2716" s="53" t="s">
        <v>14368</v>
      </c>
      <c r="E2716" s="26">
        <v>38276</v>
      </c>
      <c r="F2716" s="27" t="s">
        <v>13217</v>
      </c>
      <c r="G2716" s="53" t="s">
        <v>14369</v>
      </c>
    </row>
    <row r="2717" spans="1:7" ht="48" customHeight="1" x14ac:dyDescent="0.25">
      <c r="A2717" s="43" t="s">
        <v>19</v>
      </c>
      <c r="B2717" s="19">
        <v>840101304204</v>
      </c>
      <c r="C2717" s="26">
        <v>44971</v>
      </c>
      <c r="D2717" s="53" t="s">
        <v>14370</v>
      </c>
      <c r="E2717" s="26">
        <v>30682</v>
      </c>
      <c r="F2717" s="27" t="s">
        <v>13217</v>
      </c>
      <c r="G2717" s="53" t="s">
        <v>14371</v>
      </c>
    </row>
    <row r="2718" spans="1:7" ht="48" customHeight="1" x14ac:dyDescent="0.25">
      <c r="A2718" s="43" t="s">
        <v>19</v>
      </c>
      <c r="B2718" s="19">
        <v>980213450073</v>
      </c>
      <c r="C2718" s="26">
        <v>44971</v>
      </c>
      <c r="D2718" s="53" t="s">
        <v>14372</v>
      </c>
      <c r="E2718" s="26">
        <v>35839</v>
      </c>
      <c r="F2718" s="27" t="s">
        <v>13217</v>
      </c>
      <c r="G2718" s="53" t="s">
        <v>14373</v>
      </c>
    </row>
    <row r="2719" spans="1:7" ht="68.25" customHeight="1" x14ac:dyDescent="0.25">
      <c r="A2719" s="50" t="s">
        <v>19</v>
      </c>
      <c r="B2719" s="28" t="s">
        <v>14379</v>
      </c>
      <c r="C2719" s="29">
        <v>44971</v>
      </c>
      <c r="D2719" s="23" t="s">
        <v>14380</v>
      </c>
      <c r="E2719" s="29">
        <v>23666</v>
      </c>
      <c r="F2719" s="23" t="s">
        <v>11458</v>
      </c>
      <c r="G2719" s="23" t="s">
        <v>14391</v>
      </c>
    </row>
    <row r="2720" spans="1:7" ht="48" customHeight="1" x14ac:dyDescent="0.25">
      <c r="A2720" s="43" t="s">
        <v>19</v>
      </c>
      <c r="B2720" s="19" t="s">
        <v>14381</v>
      </c>
      <c r="C2720" s="26">
        <v>44971</v>
      </c>
      <c r="D2720" s="53" t="s">
        <v>14382</v>
      </c>
      <c r="E2720" s="26">
        <v>38252</v>
      </c>
      <c r="F2720" s="27" t="s">
        <v>13217</v>
      </c>
      <c r="G2720" s="53" t="s">
        <v>14383</v>
      </c>
    </row>
    <row r="2721" spans="1:7" ht="48" customHeight="1" x14ac:dyDescent="0.25">
      <c r="A2721" s="43" t="s">
        <v>19</v>
      </c>
      <c r="B2721" s="19" t="s">
        <v>14384</v>
      </c>
      <c r="C2721" s="26">
        <v>44971</v>
      </c>
      <c r="D2721" s="53" t="s">
        <v>14385</v>
      </c>
      <c r="E2721" s="26">
        <v>18994</v>
      </c>
      <c r="F2721" s="27" t="s">
        <v>13217</v>
      </c>
      <c r="G2721" s="53" t="s">
        <v>14386</v>
      </c>
    </row>
    <row r="2722" spans="1:7" ht="48" customHeight="1" x14ac:dyDescent="0.25">
      <c r="A2722" s="43" t="s">
        <v>19</v>
      </c>
      <c r="B2722" s="85">
        <v>620330301130</v>
      </c>
      <c r="C2722" s="26">
        <v>44971</v>
      </c>
      <c r="D2722" s="53" t="s">
        <v>14387</v>
      </c>
      <c r="E2722" s="26">
        <v>22735</v>
      </c>
      <c r="F2722" s="27" t="s">
        <v>13217</v>
      </c>
      <c r="G2722" s="53" t="s">
        <v>14388</v>
      </c>
    </row>
    <row r="2723" spans="1:7" ht="48" customHeight="1" x14ac:dyDescent="0.25">
      <c r="A2723" s="43" t="s">
        <v>19</v>
      </c>
      <c r="B2723" s="19" t="s">
        <v>14389</v>
      </c>
      <c r="C2723" s="26">
        <v>44971</v>
      </c>
      <c r="D2723" s="53" t="s">
        <v>14390</v>
      </c>
      <c r="E2723" s="26">
        <v>22735</v>
      </c>
      <c r="F2723" s="27" t="s">
        <v>13217</v>
      </c>
      <c r="G2723" s="53" t="s">
        <v>14386</v>
      </c>
    </row>
    <row r="2724" spans="1:7" ht="69" customHeight="1" x14ac:dyDescent="0.25">
      <c r="A2724" s="50" t="s">
        <v>19</v>
      </c>
      <c r="B2724" s="28" t="s">
        <v>14392</v>
      </c>
      <c r="C2724" s="29">
        <v>44901</v>
      </c>
      <c r="D2724" s="23" t="s">
        <v>14393</v>
      </c>
      <c r="E2724" s="29">
        <v>30221</v>
      </c>
      <c r="F2724" s="23" t="s">
        <v>11458</v>
      </c>
      <c r="G2724" s="23" t="s">
        <v>14410</v>
      </c>
    </row>
    <row r="2725" spans="1:7" ht="48" customHeight="1" x14ac:dyDescent="0.25">
      <c r="A2725" s="43" t="s">
        <v>19</v>
      </c>
      <c r="B2725" s="85" t="s">
        <v>14990</v>
      </c>
      <c r="C2725" s="26">
        <v>44901</v>
      </c>
      <c r="D2725" s="53" t="s">
        <v>14394</v>
      </c>
      <c r="E2725" s="26">
        <v>32164</v>
      </c>
      <c r="F2725" s="27" t="s">
        <v>13217</v>
      </c>
      <c r="G2725" s="53" t="s">
        <v>14395</v>
      </c>
    </row>
    <row r="2726" spans="1:7" ht="48" customHeight="1" x14ac:dyDescent="0.25">
      <c r="A2726" s="43" t="s">
        <v>19</v>
      </c>
      <c r="B2726" s="85">
        <v>600516301980</v>
      </c>
      <c r="C2726" s="26">
        <v>44901</v>
      </c>
      <c r="D2726" s="53" t="s">
        <v>14396</v>
      </c>
      <c r="E2726" s="26">
        <v>22052</v>
      </c>
      <c r="F2726" s="27" t="s">
        <v>13217</v>
      </c>
      <c r="G2726" s="53" t="s">
        <v>14397</v>
      </c>
    </row>
    <row r="2727" spans="1:7" ht="48" customHeight="1" x14ac:dyDescent="0.25">
      <c r="A2727" s="43" t="s">
        <v>19</v>
      </c>
      <c r="B2727" s="19" t="s">
        <v>14398</v>
      </c>
      <c r="C2727" s="26">
        <v>44901</v>
      </c>
      <c r="D2727" s="53" t="s">
        <v>14399</v>
      </c>
      <c r="E2727" s="26">
        <v>22339</v>
      </c>
      <c r="F2727" s="27" t="s">
        <v>13217</v>
      </c>
      <c r="G2727" s="53" t="s">
        <v>14400</v>
      </c>
    </row>
    <row r="2728" spans="1:7" ht="48" customHeight="1" x14ac:dyDescent="0.25">
      <c r="A2728" s="43" t="s">
        <v>19</v>
      </c>
      <c r="B2728" s="19" t="s">
        <v>14401</v>
      </c>
      <c r="C2728" s="26">
        <v>44901</v>
      </c>
      <c r="D2728" s="53" t="s">
        <v>14402</v>
      </c>
      <c r="E2728" s="26">
        <v>30647</v>
      </c>
      <c r="F2728" s="27" t="s">
        <v>13217</v>
      </c>
      <c r="G2728" s="53" t="s">
        <v>14403</v>
      </c>
    </row>
    <row r="2729" spans="1:7" ht="48" customHeight="1" x14ac:dyDescent="0.25">
      <c r="A2729" s="43" t="s">
        <v>19</v>
      </c>
      <c r="B2729" s="19" t="s">
        <v>14404</v>
      </c>
      <c r="C2729" s="26">
        <v>44901</v>
      </c>
      <c r="D2729" s="53" t="s">
        <v>14405</v>
      </c>
      <c r="E2729" s="26">
        <v>24228</v>
      </c>
      <c r="F2729" s="27" t="s">
        <v>13217</v>
      </c>
      <c r="G2729" s="53" t="s">
        <v>14406</v>
      </c>
    </row>
    <row r="2730" spans="1:7" ht="48" customHeight="1" x14ac:dyDescent="0.25">
      <c r="A2730" s="43" t="s">
        <v>19</v>
      </c>
      <c r="B2730" s="19" t="s">
        <v>14407</v>
      </c>
      <c r="C2730" s="26">
        <v>44901</v>
      </c>
      <c r="D2730" s="53" t="s">
        <v>14408</v>
      </c>
      <c r="E2730" s="26">
        <v>34005</v>
      </c>
      <c r="F2730" s="27" t="s">
        <v>13217</v>
      </c>
      <c r="G2730" s="53" t="s">
        <v>14409</v>
      </c>
    </row>
    <row r="2731" spans="1:7" ht="48" customHeight="1" x14ac:dyDescent="0.25">
      <c r="A2731" s="50" t="s">
        <v>19</v>
      </c>
      <c r="B2731" s="28" t="s">
        <v>14811</v>
      </c>
      <c r="C2731" s="29" t="s">
        <v>14812</v>
      </c>
      <c r="D2731" s="23" t="s">
        <v>14813</v>
      </c>
      <c r="E2731" s="29" t="s">
        <v>14814</v>
      </c>
      <c r="F2731" s="23" t="s">
        <v>11458</v>
      </c>
      <c r="G2731" s="23" t="s">
        <v>15083</v>
      </c>
    </row>
    <row r="2732" spans="1:7" ht="48" customHeight="1" x14ac:dyDescent="0.25">
      <c r="A2732" s="43" t="s">
        <v>19</v>
      </c>
      <c r="B2732" s="19" t="s">
        <v>14815</v>
      </c>
      <c r="C2732" s="26" t="s">
        <v>14812</v>
      </c>
      <c r="D2732" s="53" t="s">
        <v>14816</v>
      </c>
      <c r="E2732" s="26" t="s">
        <v>14817</v>
      </c>
      <c r="F2732" s="27" t="s">
        <v>13217</v>
      </c>
      <c r="G2732" s="53" t="s">
        <v>14818</v>
      </c>
    </row>
    <row r="2733" spans="1:7" ht="48" customHeight="1" x14ac:dyDescent="0.25">
      <c r="A2733" s="43" t="s">
        <v>19</v>
      </c>
      <c r="B2733" s="19" t="s">
        <v>14819</v>
      </c>
      <c r="C2733" s="26" t="s">
        <v>14812</v>
      </c>
      <c r="D2733" s="53" t="s">
        <v>14820</v>
      </c>
      <c r="E2733" s="26" t="s">
        <v>14821</v>
      </c>
      <c r="F2733" s="27" t="s">
        <v>13217</v>
      </c>
      <c r="G2733" s="53" t="s">
        <v>14822</v>
      </c>
    </row>
    <row r="2734" spans="1:7" ht="48" customHeight="1" x14ac:dyDescent="0.25">
      <c r="A2734" s="43" t="s">
        <v>19</v>
      </c>
      <c r="B2734" s="19" t="s">
        <v>14823</v>
      </c>
      <c r="C2734" s="26" t="s">
        <v>14812</v>
      </c>
      <c r="D2734" s="53" t="s">
        <v>14824</v>
      </c>
      <c r="E2734" s="26" t="s">
        <v>14825</v>
      </c>
      <c r="F2734" s="27" t="s">
        <v>13217</v>
      </c>
      <c r="G2734" s="53" t="s">
        <v>14826</v>
      </c>
    </row>
    <row r="2735" spans="1:7" ht="48" customHeight="1" x14ac:dyDescent="0.25">
      <c r="A2735" s="43" t="s">
        <v>19</v>
      </c>
      <c r="B2735" s="19" t="s">
        <v>14827</v>
      </c>
      <c r="C2735" s="26" t="s">
        <v>14812</v>
      </c>
      <c r="D2735" s="53" t="s">
        <v>14828</v>
      </c>
      <c r="E2735" s="26" t="s">
        <v>14829</v>
      </c>
      <c r="F2735" s="27" t="s">
        <v>13217</v>
      </c>
      <c r="G2735" s="53" t="s">
        <v>14830</v>
      </c>
    </row>
    <row r="2736" spans="1:7" ht="48" customHeight="1" x14ac:dyDescent="0.25">
      <c r="A2736" s="43" t="s">
        <v>19</v>
      </c>
      <c r="B2736" s="19" t="s">
        <v>14831</v>
      </c>
      <c r="C2736" s="26" t="s">
        <v>14812</v>
      </c>
      <c r="D2736" s="53" t="s">
        <v>14832</v>
      </c>
      <c r="E2736" s="26" t="s">
        <v>14833</v>
      </c>
      <c r="F2736" s="27" t="s">
        <v>13217</v>
      </c>
      <c r="G2736" s="53" t="s">
        <v>14834</v>
      </c>
    </row>
    <row r="2737" spans="1:7" ht="48" customHeight="1" x14ac:dyDescent="0.25">
      <c r="A2737" s="43" t="s">
        <v>19</v>
      </c>
      <c r="B2737" s="19" t="s">
        <v>14835</v>
      </c>
      <c r="C2737" s="26" t="s">
        <v>14812</v>
      </c>
      <c r="D2737" s="53" t="s">
        <v>14836</v>
      </c>
      <c r="E2737" s="26" t="s">
        <v>14837</v>
      </c>
      <c r="F2737" s="27" t="s">
        <v>13217</v>
      </c>
      <c r="G2737" s="53" t="s">
        <v>14838</v>
      </c>
    </row>
    <row r="2738" spans="1:7" ht="48" customHeight="1" x14ac:dyDescent="0.25">
      <c r="A2738" s="43" t="s">
        <v>19</v>
      </c>
      <c r="B2738" s="19" t="s">
        <v>14839</v>
      </c>
      <c r="C2738" s="26" t="s">
        <v>14812</v>
      </c>
      <c r="D2738" s="53" t="s">
        <v>14840</v>
      </c>
      <c r="E2738" s="26" t="s">
        <v>14841</v>
      </c>
      <c r="F2738" s="27" t="s">
        <v>13217</v>
      </c>
      <c r="G2738" s="53" t="s">
        <v>14838</v>
      </c>
    </row>
    <row r="2739" spans="1:7" ht="48" customHeight="1" x14ac:dyDescent="0.25">
      <c r="A2739" s="43" t="s">
        <v>19</v>
      </c>
      <c r="B2739" s="19" t="s">
        <v>14842</v>
      </c>
      <c r="C2739" s="26" t="s">
        <v>14812</v>
      </c>
      <c r="D2739" s="53" t="s">
        <v>14843</v>
      </c>
      <c r="E2739" s="26" t="s">
        <v>14844</v>
      </c>
      <c r="F2739" s="27" t="s">
        <v>13217</v>
      </c>
      <c r="G2739" s="53" t="s">
        <v>14845</v>
      </c>
    </row>
    <row r="2740" spans="1:7" ht="48" customHeight="1" x14ac:dyDescent="0.25">
      <c r="A2740" s="43" t="s">
        <v>19</v>
      </c>
      <c r="B2740" s="19" t="s">
        <v>14846</v>
      </c>
      <c r="C2740" s="26" t="s">
        <v>14812</v>
      </c>
      <c r="D2740" s="53" t="s">
        <v>14847</v>
      </c>
      <c r="E2740" s="26" t="s">
        <v>14848</v>
      </c>
      <c r="F2740" s="27" t="s">
        <v>13217</v>
      </c>
      <c r="G2740" s="53" t="s">
        <v>14849</v>
      </c>
    </row>
    <row r="2741" spans="1:7" ht="48" customHeight="1" x14ac:dyDescent="0.25">
      <c r="A2741" s="50" t="s">
        <v>19</v>
      </c>
      <c r="B2741" s="28" t="s">
        <v>14850</v>
      </c>
      <c r="C2741" s="29" t="s">
        <v>14851</v>
      </c>
      <c r="D2741" s="23" t="s">
        <v>14852</v>
      </c>
      <c r="E2741" s="29" t="s">
        <v>14853</v>
      </c>
      <c r="F2741" s="23" t="s">
        <v>11458</v>
      </c>
      <c r="G2741" s="23" t="s">
        <v>14854</v>
      </c>
    </row>
    <row r="2742" spans="1:7" ht="48" customHeight="1" x14ac:dyDescent="0.25">
      <c r="A2742" s="43" t="s">
        <v>19</v>
      </c>
      <c r="B2742" s="19" t="s">
        <v>14855</v>
      </c>
      <c r="C2742" s="26" t="s">
        <v>14851</v>
      </c>
      <c r="D2742" s="53" t="s">
        <v>14856</v>
      </c>
      <c r="E2742" s="26" t="s">
        <v>6809</v>
      </c>
      <c r="F2742" s="27" t="s">
        <v>13217</v>
      </c>
      <c r="G2742" s="53" t="s">
        <v>14857</v>
      </c>
    </row>
    <row r="2743" spans="1:7" ht="48" customHeight="1" x14ac:dyDescent="0.25">
      <c r="A2743" s="43" t="s">
        <v>19</v>
      </c>
      <c r="B2743" s="19" t="s">
        <v>14858</v>
      </c>
      <c r="C2743" s="26" t="s">
        <v>14851</v>
      </c>
      <c r="D2743" s="53" t="s">
        <v>14859</v>
      </c>
      <c r="E2743" s="26" t="s">
        <v>14860</v>
      </c>
      <c r="F2743" s="27" t="s">
        <v>13217</v>
      </c>
      <c r="G2743" s="53" t="s">
        <v>14861</v>
      </c>
    </row>
    <row r="2744" spans="1:7" ht="48" customHeight="1" x14ac:dyDescent="0.25">
      <c r="A2744" s="43" t="s">
        <v>19</v>
      </c>
      <c r="B2744" s="19" t="s">
        <v>14862</v>
      </c>
      <c r="C2744" s="26" t="s">
        <v>14851</v>
      </c>
      <c r="D2744" s="53" t="s">
        <v>14863</v>
      </c>
      <c r="E2744" s="26" t="s">
        <v>14864</v>
      </c>
      <c r="F2744" s="27" t="s">
        <v>13217</v>
      </c>
      <c r="G2744" s="53" t="s">
        <v>14865</v>
      </c>
    </row>
    <row r="2745" spans="1:7" ht="48" customHeight="1" x14ac:dyDescent="0.25">
      <c r="A2745" s="43" t="s">
        <v>19</v>
      </c>
      <c r="B2745" s="19" t="s">
        <v>14866</v>
      </c>
      <c r="C2745" s="26" t="s">
        <v>14851</v>
      </c>
      <c r="D2745" s="53" t="s">
        <v>14867</v>
      </c>
      <c r="E2745" s="26" t="s">
        <v>14868</v>
      </c>
      <c r="F2745" s="27" t="s">
        <v>13217</v>
      </c>
      <c r="G2745" s="53" t="s">
        <v>14865</v>
      </c>
    </row>
    <row r="2746" spans="1:7" ht="48" customHeight="1" x14ac:dyDescent="0.25">
      <c r="A2746" s="43" t="s">
        <v>19</v>
      </c>
      <c r="B2746" s="19" t="s">
        <v>14869</v>
      </c>
      <c r="C2746" s="26" t="s">
        <v>14851</v>
      </c>
      <c r="D2746" s="53" t="s">
        <v>14870</v>
      </c>
      <c r="E2746" s="26" t="s">
        <v>14871</v>
      </c>
      <c r="F2746" s="27" t="s">
        <v>13217</v>
      </c>
      <c r="G2746" s="53" t="s">
        <v>14872</v>
      </c>
    </row>
    <row r="2747" spans="1:7" ht="48" customHeight="1" x14ac:dyDescent="0.25">
      <c r="A2747" s="43" t="s">
        <v>19</v>
      </c>
      <c r="B2747" s="19" t="s">
        <v>14873</v>
      </c>
      <c r="C2747" s="26" t="s">
        <v>14851</v>
      </c>
      <c r="D2747" s="53" t="s">
        <v>14874</v>
      </c>
      <c r="E2747" s="26" t="s">
        <v>14875</v>
      </c>
      <c r="F2747" s="27" t="s">
        <v>13217</v>
      </c>
      <c r="G2747" s="53" t="s">
        <v>14876</v>
      </c>
    </row>
    <row r="2748" spans="1:7" ht="48" customHeight="1" x14ac:dyDescent="0.25">
      <c r="A2748" s="43" t="s">
        <v>19</v>
      </c>
      <c r="B2748" s="19" t="s">
        <v>14877</v>
      </c>
      <c r="C2748" s="26" t="s">
        <v>14851</v>
      </c>
      <c r="D2748" s="53" t="s">
        <v>14878</v>
      </c>
      <c r="E2748" s="26" t="s">
        <v>14879</v>
      </c>
      <c r="F2748" s="27" t="s">
        <v>13217</v>
      </c>
      <c r="G2748" s="53" t="s">
        <v>14880</v>
      </c>
    </row>
    <row r="2749" spans="1:7" ht="48" customHeight="1" x14ac:dyDescent="0.25">
      <c r="A2749" s="43" t="s">
        <v>19</v>
      </c>
      <c r="B2749" s="19" t="s">
        <v>14881</v>
      </c>
      <c r="C2749" s="26" t="s">
        <v>14851</v>
      </c>
      <c r="D2749" s="53" t="s">
        <v>14882</v>
      </c>
      <c r="E2749" s="26" t="s">
        <v>14883</v>
      </c>
      <c r="F2749" s="27" t="s">
        <v>13217</v>
      </c>
      <c r="G2749" s="53" t="s">
        <v>14884</v>
      </c>
    </row>
    <row r="2750" spans="1:7" ht="48" customHeight="1" x14ac:dyDescent="0.25">
      <c r="A2750" s="43" t="s">
        <v>19</v>
      </c>
      <c r="B2750" s="19" t="s">
        <v>14885</v>
      </c>
      <c r="C2750" s="26" t="s">
        <v>14851</v>
      </c>
      <c r="D2750" s="53" t="s">
        <v>14886</v>
      </c>
      <c r="E2750" s="26" t="s">
        <v>14887</v>
      </c>
      <c r="F2750" s="27" t="s">
        <v>13217</v>
      </c>
      <c r="G2750" s="53" t="s">
        <v>14888</v>
      </c>
    </row>
    <row r="2751" spans="1:7" ht="48" customHeight="1" x14ac:dyDescent="0.25">
      <c r="A2751" s="43" t="s">
        <v>19</v>
      </c>
      <c r="B2751" s="19" t="s">
        <v>14889</v>
      </c>
      <c r="C2751" s="26" t="s">
        <v>14851</v>
      </c>
      <c r="D2751" s="53" t="s">
        <v>14890</v>
      </c>
      <c r="E2751" s="26" t="s">
        <v>14891</v>
      </c>
      <c r="F2751" s="27" t="s">
        <v>13217</v>
      </c>
      <c r="G2751" s="53" t="s">
        <v>14884</v>
      </c>
    </row>
    <row r="2752" spans="1:7" ht="48" customHeight="1" x14ac:dyDescent="0.25">
      <c r="A2752" s="50" t="s">
        <v>19</v>
      </c>
      <c r="B2752" s="28" t="s">
        <v>14892</v>
      </c>
      <c r="C2752" s="29" t="s">
        <v>14851</v>
      </c>
      <c r="D2752" s="23" t="s">
        <v>14893</v>
      </c>
      <c r="E2752" s="29" t="s">
        <v>1948</v>
      </c>
      <c r="F2752" s="23" t="s">
        <v>11458</v>
      </c>
      <c r="G2752" s="23" t="s">
        <v>14894</v>
      </c>
    </row>
    <row r="2753" spans="1:7" ht="48" customHeight="1" x14ac:dyDescent="0.25">
      <c r="A2753" s="43" t="s">
        <v>19</v>
      </c>
      <c r="B2753" s="19" t="s">
        <v>14895</v>
      </c>
      <c r="C2753" s="26" t="s">
        <v>14851</v>
      </c>
      <c r="D2753" s="53" t="s">
        <v>14896</v>
      </c>
      <c r="E2753" s="26" t="s">
        <v>14897</v>
      </c>
      <c r="F2753" s="27" t="s">
        <v>13217</v>
      </c>
      <c r="G2753" s="53" t="s">
        <v>14898</v>
      </c>
    </row>
    <row r="2754" spans="1:7" ht="160.5" customHeight="1" x14ac:dyDescent="0.25">
      <c r="A2754" s="50" t="s">
        <v>19</v>
      </c>
      <c r="B2754" s="28" t="s">
        <v>5309</v>
      </c>
      <c r="C2754" s="29">
        <v>44340</v>
      </c>
      <c r="D2754" s="23" t="s">
        <v>5310</v>
      </c>
      <c r="E2754" s="29">
        <v>27345</v>
      </c>
      <c r="F2754" s="23" t="s">
        <v>11458</v>
      </c>
      <c r="G2754" s="23" t="s">
        <v>15273</v>
      </c>
    </row>
    <row r="2755" spans="1:7" ht="48.75" customHeight="1" x14ac:dyDescent="0.25">
      <c r="A2755" s="43" t="s">
        <v>19</v>
      </c>
      <c r="B2755" s="19" t="s">
        <v>5311</v>
      </c>
      <c r="C2755" s="26">
        <v>44340</v>
      </c>
      <c r="D2755" s="53" t="s">
        <v>5312</v>
      </c>
      <c r="E2755" s="26" t="s">
        <v>5313</v>
      </c>
      <c r="F2755" s="27" t="s">
        <v>13217</v>
      </c>
      <c r="G2755" s="53" t="s">
        <v>5314</v>
      </c>
    </row>
    <row r="2756" spans="1:7" ht="48" customHeight="1" x14ac:dyDescent="0.25">
      <c r="A2756" s="43" t="s">
        <v>19</v>
      </c>
      <c r="B2756" s="19" t="s">
        <v>5315</v>
      </c>
      <c r="C2756" s="26">
        <v>44340</v>
      </c>
      <c r="D2756" s="53" t="s">
        <v>5316</v>
      </c>
      <c r="E2756" s="26" t="s">
        <v>5317</v>
      </c>
      <c r="F2756" s="27" t="s">
        <v>13217</v>
      </c>
      <c r="G2756" s="53" t="s">
        <v>5318</v>
      </c>
    </row>
    <row r="2757" spans="1:7" ht="48" customHeight="1" x14ac:dyDescent="0.25">
      <c r="A2757" s="43" t="s">
        <v>19</v>
      </c>
      <c r="B2757" s="92" t="s">
        <v>13154</v>
      </c>
      <c r="C2757" s="26">
        <v>44897</v>
      </c>
      <c r="D2757" s="53" t="s">
        <v>13066</v>
      </c>
      <c r="E2757" s="26">
        <v>37720</v>
      </c>
      <c r="F2757" s="27" t="s">
        <v>13217</v>
      </c>
      <c r="G2757" s="53" t="s">
        <v>13067</v>
      </c>
    </row>
    <row r="2758" spans="1:7" ht="48" customHeight="1" x14ac:dyDescent="0.25">
      <c r="A2758" s="50" t="s">
        <v>19</v>
      </c>
      <c r="B2758" s="28">
        <v>660806300078</v>
      </c>
      <c r="C2758" s="29">
        <v>43486</v>
      </c>
      <c r="D2758" s="23" t="s">
        <v>14749</v>
      </c>
      <c r="E2758" s="29">
        <v>24325</v>
      </c>
      <c r="F2758" s="23" t="s">
        <v>11458</v>
      </c>
      <c r="G2758" s="23" t="s">
        <v>14779</v>
      </c>
    </row>
    <row r="2759" spans="1:7" ht="48" customHeight="1" x14ac:dyDescent="0.25">
      <c r="A2759" s="43" t="s">
        <v>19</v>
      </c>
      <c r="B2759" s="19" t="s">
        <v>14750</v>
      </c>
      <c r="C2759" s="26">
        <v>43486</v>
      </c>
      <c r="D2759" s="53" t="s">
        <v>14751</v>
      </c>
      <c r="E2759" s="26">
        <v>21333</v>
      </c>
      <c r="F2759" s="27" t="s">
        <v>13217</v>
      </c>
      <c r="G2759" s="53" t="s">
        <v>14752</v>
      </c>
    </row>
    <row r="2760" spans="1:7" ht="48" customHeight="1" x14ac:dyDescent="0.25">
      <c r="A2760" s="43" t="s">
        <v>19</v>
      </c>
      <c r="B2760" s="19" t="s">
        <v>14753</v>
      </c>
      <c r="C2760" s="26">
        <v>43486</v>
      </c>
      <c r="D2760" s="53" t="s">
        <v>14754</v>
      </c>
      <c r="E2760" s="26">
        <v>37331</v>
      </c>
      <c r="F2760" s="27" t="s">
        <v>13217</v>
      </c>
      <c r="G2760" s="53" t="s">
        <v>14755</v>
      </c>
    </row>
    <row r="2761" spans="1:7" ht="48" customHeight="1" x14ac:dyDescent="0.25">
      <c r="A2761" s="43" t="s">
        <v>19</v>
      </c>
      <c r="B2761" s="19" t="s">
        <v>14756</v>
      </c>
      <c r="C2761" s="26">
        <v>43486</v>
      </c>
      <c r="D2761" s="53" t="s">
        <v>14757</v>
      </c>
      <c r="E2761" s="26">
        <v>18706</v>
      </c>
      <c r="F2761" s="27" t="s">
        <v>13217</v>
      </c>
      <c r="G2761" s="53" t="s">
        <v>14758</v>
      </c>
    </row>
    <row r="2762" spans="1:7" ht="48" customHeight="1" x14ac:dyDescent="0.25">
      <c r="A2762" s="43" t="s">
        <v>19</v>
      </c>
      <c r="B2762" s="19" t="s">
        <v>14759</v>
      </c>
      <c r="C2762" s="26">
        <v>43486</v>
      </c>
      <c r="D2762" s="53" t="s">
        <v>14760</v>
      </c>
      <c r="E2762" s="26">
        <v>19634</v>
      </c>
      <c r="F2762" s="27" t="s">
        <v>13217</v>
      </c>
      <c r="G2762" s="53" t="s">
        <v>14758</v>
      </c>
    </row>
    <row r="2763" spans="1:7" ht="48" customHeight="1" x14ac:dyDescent="0.25">
      <c r="A2763" s="43" t="s">
        <v>19</v>
      </c>
      <c r="B2763" s="19" t="s">
        <v>14761</v>
      </c>
      <c r="C2763" s="26">
        <v>43486</v>
      </c>
      <c r="D2763" s="53" t="s">
        <v>14762</v>
      </c>
      <c r="E2763" s="26">
        <v>21601</v>
      </c>
      <c r="F2763" s="27" t="s">
        <v>13217</v>
      </c>
      <c r="G2763" s="53" t="s">
        <v>14758</v>
      </c>
    </row>
    <row r="2764" spans="1:7" ht="48" customHeight="1" x14ac:dyDescent="0.25">
      <c r="A2764" s="43" t="s">
        <v>19</v>
      </c>
      <c r="B2764" s="19" t="s">
        <v>14763</v>
      </c>
      <c r="C2764" s="26">
        <v>43486</v>
      </c>
      <c r="D2764" s="53" t="s">
        <v>14764</v>
      </c>
      <c r="E2764" s="26">
        <v>22504</v>
      </c>
      <c r="F2764" s="27" t="s">
        <v>13217</v>
      </c>
      <c r="G2764" s="53" t="s">
        <v>14765</v>
      </c>
    </row>
    <row r="2765" spans="1:7" ht="48" customHeight="1" x14ac:dyDescent="0.25">
      <c r="A2765" s="43" t="s">
        <v>19</v>
      </c>
      <c r="B2765" s="19" t="s">
        <v>14766</v>
      </c>
      <c r="C2765" s="26">
        <v>43486</v>
      </c>
      <c r="D2765" s="53" t="s">
        <v>14767</v>
      </c>
      <c r="E2765" s="26">
        <v>23341</v>
      </c>
      <c r="F2765" s="27" t="s">
        <v>13217</v>
      </c>
      <c r="G2765" s="53" t="s">
        <v>14768</v>
      </c>
    </row>
    <row r="2766" spans="1:7" ht="48" customHeight="1" x14ac:dyDescent="0.25">
      <c r="A2766" s="43" t="s">
        <v>19</v>
      </c>
      <c r="B2766" s="19" t="s">
        <v>14769</v>
      </c>
      <c r="C2766" s="26">
        <v>43486</v>
      </c>
      <c r="D2766" s="53" t="s">
        <v>14770</v>
      </c>
      <c r="E2766" s="26">
        <v>19073</v>
      </c>
      <c r="F2766" s="27" t="s">
        <v>13217</v>
      </c>
      <c r="G2766" s="53" t="s">
        <v>14771</v>
      </c>
    </row>
    <row r="2767" spans="1:7" ht="48" customHeight="1" x14ac:dyDescent="0.25">
      <c r="A2767" s="43" t="s">
        <v>19</v>
      </c>
      <c r="B2767" s="19" t="s">
        <v>14772</v>
      </c>
      <c r="C2767" s="26">
        <v>43486</v>
      </c>
      <c r="D2767" s="53" t="s">
        <v>14773</v>
      </c>
      <c r="E2767" s="26">
        <v>22053</v>
      </c>
      <c r="F2767" s="27" t="s">
        <v>13217</v>
      </c>
      <c r="G2767" s="53" t="s">
        <v>14771</v>
      </c>
    </row>
    <row r="2768" spans="1:7" ht="48" customHeight="1" x14ac:dyDescent="0.25">
      <c r="A2768" s="43" t="s">
        <v>19</v>
      </c>
      <c r="B2768" s="19" t="s">
        <v>14774</v>
      </c>
      <c r="C2768" s="26">
        <v>43486</v>
      </c>
      <c r="D2768" s="53" t="s">
        <v>14775</v>
      </c>
      <c r="E2768" s="26">
        <v>22869</v>
      </c>
      <c r="F2768" s="27" t="s">
        <v>13217</v>
      </c>
      <c r="G2768" s="53" t="s">
        <v>14776</v>
      </c>
    </row>
    <row r="2769" spans="1:7" ht="48" customHeight="1" x14ac:dyDescent="0.25">
      <c r="A2769" s="43" t="s">
        <v>19</v>
      </c>
      <c r="B2769" s="19" t="s">
        <v>14777</v>
      </c>
      <c r="C2769" s="26">
        <v>43486</v>
      </c>
      <c r="D2769" s="53" t="s">
        <v>14778</v>
      </c>
      <c r="E2769" s="26">
        <v>26556</v>
      </c>
      <c r="F2769" s="27" t="s">
        <v>13217</v>
      </c>
      <c r="G2769" s="53" t="s">
        <v>14776</v>
      </c>
    </row>
    <row r="2770" spans="1:7" ht="44.1" customHeight="1" x14ac:dyDescent="0.25">
      <c r="A2770" s="50" t="s">
        <v>19</v>
      </c>
      <c r="B2770" s="28" t="s">
        <v>5319</v>
      </c>
      <c r="C2770" s="29">
        <v>44307</v>
      </c>
      <c r="D2770" s="23" t="s">
        <v>5320</v>
      </c>
      <c r="E2770" s="29">
        <v>31051</v>
      </c>
      <c r="F2770" s="23" t="s">
        <v>11458</v>
      </c>
      <c r="G2770" s="23" t="s">
        <v>5321</v>
      </c>
    </row>
    <row r="2771" spans="1:7" ht="45" customHeight="1" x14ac:dyDescent="0.25">
      <c r="A2771" s="43" t="s">
        <v>19</v>
      </c>
      <c r="B2771" s="19" t="s">
        <v>5322</v>
      </c>
      <c r="C2771" s="26">
        <v>44308</v>
      </c>
      <c r="D2771" s="53" t="s">
        <v>5323</v>
      </c>
      <c r="E2771" s="26">
        <v>31282</v>
      </c>
      <c r="F2771" s="27" t="s">
        <v>13217</v>
      </c>
      <c r="G2771" s="53" t="s">
        <v>5324</v>
      </c>
    </row>
    <row r="2772" spans="1:7" ht="44.1" customHeight="1" x14ac:dyDescent="0.25">
      <c r="A2772" s="43" t="s">
        <v>19</v>
      </c>
      <c r="B2772" s="19" t="s">
        <v>5325</v>
      </c>
      <c r="C2772" s="26">
        <v>44309</v>
      </c>
      <c r="D2772" s="53" t="s">
        <v>5326</v>
      </c>
      <c r="E2772" s="26">
        <v>21112</v>
      </c>
      <c r="F2772" s="27" t="s">
        <v>13217</v>
      </c>
      <c r="G2772" s="53" t="s">
        <v>5327</v>
      </c>
    </row>
    <row r="2773" spans="1:7" ht="44.1" customHeight="1" x14ac:dyDescent="0.25">
      <c r="A2773" s="43" t="s">
        <v>19</v>
      </c>
      <c r="B2773" s="19" t="s">
        <v>5328</v>
      </c>
      <c r="C2773" s="26">
        <v>44310</v>
      </c>
      <c r="D2773" s="53" t="s">
        <v>5329</v>
      </c>
      <c r="E2773" s="26">
        <v>22060</v>
      </c>
      <c r="F2773" s="27" t="s">
        <v>13217</v>
      </c>
      <c r="G2773" s="53" t="s">
        <v>5330</v>
      </c>
    </row>
    <row r="2774" spans="1:7" ht="219" customHeight="1" x14ac:dyDescent="0.25">
      <c r="A2774" s="50" t="s">
        <v>19</v>
      </c>
      <c r="B2774" s="28" t="s">
        <v>5331</v>
      </c>
      <c r="C2774" s="29">
        <v>44147</v>
      </c>
      <c r="D2774" s="23" t="s">
        <v>5332</v>
      </c>
      <c r="E2774" s="29" t="s">
        <v>5333</v>
      </c>
      <c r="F2774" s="23" t="s">
        <v>11458</v>
      </c>
      <c r="G2774" s="23" t="s">
        <v>15274</v>
      </c>
    </row>
    <row r="2775" spans="1:7" ht="44.1" customHeight="1" x14ac:dyDescent="0.25">
      <c r="A2775" s="43" t="s">
        <v>19</v>
      </c>
      <c r="B2775" s="19" t="s">
        <v>5334</v>
      </c>
      <c r="C2775" s="26" t="s">
        <v>5335</v>
      </c>
      <c r="D2775" s="53" t="s">
        <v>5336</v>
      </c>
      <c r="E2775" s="26" t="s">
        <v>5337</v>
      </c>
      <c r="F2775" s="27" t="s">
        <v>13217</v>
      </c>
      <c r="G2775" s="53" t="s">
        <v>10776</v>
      </c>
    </row>
    <row r="2776" spans="1:7" ht="44.1" customHeight="1" x14ac:dyDescent="0.25">
      <c r="A2776" s="43" t="s">
        <v>19</v>
      </c>
      <c r="B2776" s="19" t="s">
        <v>5338</v>
      </c>
      <c r="C2776" s="26" t="s">
        <v>5335</v>
      </c>
      <c r="D2776" s="53" t="s">
        <v>5339</v>
      </c>
      <c r="E2776" s="26" t="s">
        <v>5340</v>
      </c>
      <c r="F2776" s="27" t="s">
        <v>13217</v>
      </c>
      <c r="G2776" s="53" t="s">
        <v>10777</v>
      </c>
    </row>
    <row r="2777" spans="1:7" ht="44.1" customHeight="1" x14ac:dyDescent="0.25">
      <c r="A2777" s="43" t="s">
        <v>19</v>
      </c>
      <c r="B2777" s="19" t="s">
        <v>5341</v>
      </c>
      <c r="C2777" s="26" t="s">
        <v>5335</v>
      </c>
      <c r="D2777" s="53" t="s">
        <v>5342</v>
      </c>
      <c r="E2777" s="26" t="s">
        <v>5343</v>
      </c>
      <c r="F2777" s="27" t="s">
        <v>13217</v>
      </c>
      <c r="G2777" s="53" t="s">
        <v>10778</v>
      </c>
    </row>
    <row r="2778" spans="1:7" ht="44.1" customHeight="1" x14ac:dyDescent="0.25">
      <c r="A2778" s="43" t="s">
        <v>19</v>
      </c>
      <c r="B2778" s="19" t="s">
        <v>5344</v>
      </c>
      <c r="C2778" s="26" t="s">
        <v>5335</v>
      </c>
      <c r="D2778" s="53" t="s">
        <v>5345</v>
      </c>
      <c r="E2778" s="26" t="s">
        <v>5346</v>
      </c>
      <c r="F2778" s="27" t="s">
        <v>13217</v>
      </c>
      <c r="G2778" s="53" t="s">
        <v>10779</v>
      </c>
    </row>
    <row r="2779" spans="1:7" ht="71.25" customHeight="1" x14ac:dyDescent="0.25">
      <c r="A2779" s="28" t="s">
        <v>19</v>
      </c>
      <c r="B2779" s="28">
        <v>760619401245</v>
      </c>
      <c r="C2779" s="29">
        <v>44799</v>
      </c>
      <c r="D2779" s="23" t="s">
        <v>12546</v>
      </c>
      <c r="E2779" s="63">
        <v>27930</v>
      </c>
      <c r="F2779" s="23" t="s">
        <v>11458</v>
      </c>
      <c r="G2779" s="23" t="s">
        <v>12552</v>
      </c>
    </row>
    <row r="2780" spans="1:7" ht="44.1" hidden="1" customHeight="1" x14ac:dyDescent="0.25">
      <c r="A2780" s="43" t="s">
        <v>19</v>
      </c>
      <c r="B2780" s="19">
        <v>490729300013</v>
      </c>
      <c r="C2780" s="26">
        <v>44799</v>
      </c>
      <c r="D2780" s="53" t="s">
        <v>12547</v>
      </c>
      <c r="E2780" s="26">
        <v>18108</v>
      </c>
      <c r="F2780" s="2" t="s">
        <v>13220</v>
      </c>
      <c r="G2780" s="53" t="s">
        <v>12548</v>
      </c>
    </row>
    <row r="2781" spans="1:7" ht="44.1" customHeight="1" x14ac:dyDescent="0.25">
      <c r="A2781" s="43" t="s">
        <v>19</v>
      </c>
      <c r="B2781" s="19">
        <v>540320401660</v>
      </c>
      <c r="C2781" s="26">
        <v>44799</v>
      </c>
      <c r="D2781" s="53" t="s">
        <v>12549</v>
      </c>
      <c r="E2781" s="26">
        <v>19803</v>
      </c>
      <c r="F2781" s="27" t="s">
        <v>13220</v>
      </c>
      <c r="G2781" s="53" t="s">
        <v>12550</v>
      </c>
    </row>
    <row r="2782" spans="1:7" ht="44.1" customHeight="1" x14ac:dyDescent="0.25">
      <c r="A2782" s="43" t="s">
        <v>19</v>
      </c>
      <c r="B2782" s="19">
        <v>790716300491</v>
      </c>
      <c r="C2782" s="26">
        <v>44799</v>
      </c>
      <c r="D2782" s="53" t="s">
        <v>12547</v>
      </c>
      <c r="E2782" s="26">
        <v>29052</v>
      </c>
      <c r="F2782" s="27" t="s">
        <v>13220</v>
      </c>
      <c r="G2782" s="53" t="s">
        <v>12551</v>
      </c>
    </row>
    <row r="2783" spans="1:7" ht="44.1" customHeight="1" x14ac:dyDescent="0.25">
      <c r="A2783" s="28" t="s">
        <v>19</v>
      </c>
      <c r="B2783" s="28" t="s">
        <v>4380</v>
      </c>
      <c r="C2783" s="29" t="s">
        <v>12775</v>
      </c>
      <c r="D2783" s="23" t="s">
        <v>12776</v>
      </c>
      <c r="E2783" s="63" t="s">
        <v>12777</v>
      </c>
      <c r="F2783" s="23" t="s">
        <v>11458</v>
      </c>
      <c r="G2783" s="23" t="s">
        <v>12778</v>
      </c>
    </row>
    <row r="2784" spans="1:7" ht="44.1" customHeight="1" x14ac:dyDescent="0.25">
      <c r="A2784" s="43" t="s">
        <v>19</v>
      </c>
      <c r="B2784" s="19" t="s">
        <v>4383</v>
      </c>
      <c r="C2784" s="26" t="s">
        <v>12775</v>
      </c>
      <c r="D2784" s="53" t="s">
        <v>12779</v>
      </c>
      <c r="E2784" s="26" t="s">
        <v>12780</v>
      </c>
      <c r="F2784" s="27" t="s">
        <v>13220</v>
      </c>
      <c r="G2784" s="53" t="s">
        <v>12781</v>
      </c>
    </row>
    <row r="2785" spans="1:7" ht="44.1" customHeight="1" x14ac:dyDescent="0.25">
      <c r="A2785" s="43" t="s">
        <v>19</v>
      </c>
      <c r="B2785" s="19" t="s">
        <v>4381</v>
      </c>
      <c r="C2785" s="26" t="s">
        <v>12775</v>
      </c>
      <c r="D2785" s="53" t="s">
        <v>12782</v>
      </c>
      <c r="E2785" s="26" t="s">
        <v>12783</v>
      </c>
      <c r="F2785" s="27" t="s">
        <v>13220</v>
      </c>
      <c r="G2785" s="53" t="s">
        <v>12784</v>
      </c>
    </row>
    <row r="2786" spans="1:7" ht="44.1" customHeight="1" x14ac:dyDescent="0.25">
      <c r="A2786" s="43" t="s">
        <v>19</v>
      </c>
      <c r="B2786" s="19" t="s">
        <v>4385</v>
      </c>
      <c r="C2786" s="26" t="s">
        <v>12775</v>
      </c>
      <c r="D2786" s="53" t="s">
        <v>12785</v>
      </c>
      <c r="E2786" s="26" t="s">
        <v>12786</v>
      </c>
      <c r="F2786" s="27" t="s">
        <v>13220</v>
      </c>
      <c r="G2786" s="53" t="s">
        <v>12787</v>
      </c>
    </row>
    <row r="2787" spans="1:7" ht="44.1" customHeight="1" x14ac:dyDescent="0.25">
      <c r="A2787" s="43" t="s">
        <v>19</v>
      </c>
      <c r="B2787" s="19" t="s">
        <v>4384</v>
      </c>
      <c r="C2787" s="26" t="s">
        <v>12775</v>
      </c>
      <c r="D2787" s="53" t="s">
        <v>12788</v>
      </c>
      <c r="E2787" s="26" t="s">
        <v>12789</v>
      </c>
      <c r="F2787" s="27" t="s">
        <v>13220</v>
      </c>
      <c r="G2787" s="53" t="s">
        <v>12787</v>
      </c>
    </row>
    <row r="2788" spans="1:7" ht="44.1" customHeight="1" x14ac:dyDescent="0.25">
      <c r="A2788" s="43" t="s">
        <v>19</v>
      </c>
      <c r="B2788" s="19" t="s">
        <v>4382</v>
      </c>
      <c r="C2788" s="26" t="s">
        <v>12775</v>
      </c>
      <c r="D2788" s="53" t="s">
        <v>12790</v>
      </c>
      <c r="E2788" s="26" t="s">
        <v>12791</v>
      </c>
      <c r="F2788" s="27" t="s">
        <v>13220</v>
      </c>
      <c r="G2788" s="53" t="s">
        <v>12792</v>
      </c>
    </row>
    <row r="2789" spans="1:7" ht="170.25" customHeight="1" x14ac:dyDescent="0.25">
      <c r="A2789" s="28" t="s">
        <v>19</v>
      </c>
      <c r="B2789" s="28">
        <v>720731400655</v>
      </c>
      <c r="C2789" s="29">
        <v>44400</v>
      </c>
      <c r="D2789" s="23" t="s">
        <v>12553</v>
      </c>
      <c r="E2789" s="63">
        <v>26511</v>
      </c>
      <c r="F2789" s="23" t="s">
        <v>11458</v>
      </c>
      <c r="G2789" s="23" t="s">
        <v>13210</v>
      </c>
    </row>
    <row r="2790" spans="1:7" ht="44.1" customHeight="1" x14ac:dyDescent="0.25">
      <c r="A2790" s="43" t="s">
        <v>19</v>
      </c>
      <c r="B2790" s="19">
        <v>741012350296</v>
      </c>
      <c r="C2790" s="26">
        <v>44400</v>
      </c>
      <c r="D2790" s="53" t="s">
        <v>12554</v>
      </c>
      <c r="E2790" s="24">
        <v>27314</v>
      </c>
      <c r="F2790" s="27" t="s">
        <v>13220</v>
      </c>
      <c r="G2790" s="53" t="s">
        <v>12555</v>
      </c>
    </row>
    <row r="2791" spans="1:7" ht="44.1" customHeight="1" x14ac:dyDescent="0.25">
      <c r="A2791" s="43" t="s">
        <v>19</v>
      </c>
      <c r="B2791" s="19" t="s">
        <v>3903</v>
      </c>
      <c r="C2791" s="26">
        <v>37187</v>
      </c>
      <c r="D2791" s="35" t="s">
        <v>3904</v>
      </c>
      <c r="E2791" s="26">
        <v>37191</v>
      </c>
      <c r="F2791" s="27" t="s">
        <v>13220</v>
      </c>
      <c r="G2791" s="53" t="s">
        <v>12556</v>
      </c>
    </row>
    <row r="2792" spans="1:7" ht="44.1" customHeight="1" x14ac:dyDescent="0.25">
      <c r="A2792" s="28" t="s">
        <v>19</v>
      </c>
      <c r="B2792" s="28" t="s">
        <v>5347</v>
      </c>
      <c r="C2792" s="29">
        <v>43782.5</v>
      </c>
      <c r="D2792" s="23" t="s">
        <v>5348</v>
      </c>
      <c r="E2792" s="29">
        <v>27856.5</v>
      </c>
      <c r="F2792" s="23" t="s">
        <v>11458</v>
      </c>
      <c r="G2792" s="23" t="s">
        <v>5349</v>
      </c>
    </row>
    <row r="2793" spans="1:7" ht="44.1" customHeight="1" x14ac:dyDescent="0.25">
      <c r="A2793" s="43" t="s">
        <v>19</v>
      </c>
      <c r="B2793" s="19" t="s">
        <v>5350</v>
      </c>
      <c r="C2793" s="26">
        <v>43782.5</v>
      </c>
      <c r="D2793" s="53" t="s">
        <v>5351</v>
      </c>
      <c r="E2793" s="26">
        <v>28618.5</v>
      </c>
      <c r="F2793" s="27" t="s">
        <v>13217</v>
      </c>
      <c r="G2793" s="53" t="s">
        <v>5352</v>
      </c>
    </row>
    <row r="2794" spans="1:7" ht="44.1" customHeight="1" x14ac:dyDescent="0.25">
      <c r="A2794" s="43" t="s">
        <v>19</v>
      </c>
      <c r="B2794" s="19" t="s">
        <v>5353</v>
      </c>
      <c r="C2794" s="26">
        <v>43782.5</v>
      </c>
      <c r="D2794" s="53" t="s">
        <v>5354</v>
      </c>
      <c r="E2794" s="26">
        <v>35414.5</v>
      </c>
      <c r="F2794" s="27" t="s">
        <v>13217</v>
      </c>
      <c r="G2794" s="53" t="s">
        <v>5355</v>
      </c>
    </row>
    <row r="2795" spans="1:7" ht="44.1" customHeight="1" x14ac:dyDescent="0.25">
      <c r="A2795" s="43" t="s">
        <v>19</v>
      </c>
      <c r="B2795" s="19" t="s">
        <v>5356</v>
      </c>
      <c r="C2795" s="26">
        <v>43782.5</v>
      </c>
      <c r="D2795" s="53" t="s">
        <v>5357</v>
      </c>
      <c r="E2795" s="26">
        <v>36788.5</v>
      </c>
      <c r="F2795" s="27" t="s">
        <v>13217</v>
      </c>
      <c r="G2795" s="53" t="s">
        <v>5358</v>
      </c>
    </row>
    <row r="2796" spans="1:7" ht="111.75" customHeight="1" x14ac:dyDescent="0.25">
      <c r="A2796" s="28" t="s">
        <v>19</v>
      </c>
      <c r="B2796" s="28" t="s">
        <v>5359</v>
      </c>
      <c r="C2796" s="29">
        <v>44082.5</v>
      </c>
      <c r="D2796" s="23" t="s">
        <v>5360</v>
      </c>
      <c r="E2796" s="29">
        <v>30083.5</v>
      </c>
      <c r="F2796" s="23" t="s">
        <v>11458</v>
      </c>
      <c r="G2796" s="23" t="s">
        <v>14358</v>
      </c>
    </row>
    <row r="2797" spans="1:7" ht="44.1" customHeight="1" x14ac:dyDescent="0.25">
      <c r="A2797" s="43" t="s">
        <v>19</v>
      </c>
      <c r="B2797" s="19" t="s">
        <v>5361</v>
      </c>
      <c r="C2797" s="26">
        <v>44082.5</v>
      </c>
      <c r="D2797" s="53" t="s">
        <v>5362</v>
      </c>
      <c r="E2797" s="26">
        <v>29578.5</v>
      </c>
      <c r="F2797" s="27" t="s">
        <v>13217</v>
      </c>
      <c r="G2797" s="53" t="s">
        <v>5363</v>
      </c>
    </row>
    <row r="2798" spans="1:7" ht="44.1" customHeight="1" x14ac:dyDescent="0.25">
      <c r="A2798" s="43" t="s">
        <v>19</v>
      </c>
      <c r="B2798" s="19" t="s">
        <v>5364</v>
      </c>
      <c r="C2798" s="26">
        <v>44082.5</v>
      </c>
      <c r="D2798" s="53" t="s">
        <v>5365</v>
      </c>
      <c r="E2798" s="26">
        <v>21440.5</v>
      </c>
      <c r="F2798" s="27" t="s">
        <v>13217</v>
      </c>
      <c r="G2798" s="53" t="s">
        <v>5366</v>
      </c>
    </row>
    <row r="2799" spans="1:7" ht="44.1" customHeight="1" x14ac:dyDescent="0.25">
      <c r="A2799" s="43" t="s">
        <v>19</v>
      </c>
      <c r="B2799" s="19" t="s">
        <v>5367</v>
      </c>
      <c r="C2799" s="26">
        <v>44082.5</v>
      </c>
      <c r="D2799" s="53" t="s">
        <v>5368</v>
      </c>
      <c r="E2799" s="26">
        <v>33453.5</v>
      </c>
      <c r="F2799" s="27" t="s">
        <v>13217</v>
      </c>
      <c r="G2799" s="53" t="s">
        <v>5369</v>
      </c>
    </row>
    <row r="2800" spans="1:7" ht="36" customHeight="1" x14ac:dyDescent="0.25">
      <c r="A2800" s="28" t="s">
        <v>19</v>
      </c>
      <c r="B2800" s="28" t="s">
        <v>5370</v>
      </c>
      <c r="C2800" s="29" t="s">
        <v>4058</v>
      </c>
      <c r="D2800" s="23" t="s">
        <v>5371</v>
      </c>
      <c r="E2800" s="29" t="s">
        <v>5372</v>
      </c>
      <c r="F2800" s="23" t="s">
        <v>11458</v>
      </c>
      <c r="G2800" s="23" t="s">
        <v>14899</v>
      </c>
    </row>
    <row r="2801" spans="1:7" ht="44.1" customHeight="1" x14ac:dyDescent="0.25">
      <c r="A2801" s="43" t="s">
        <v>19</v>
      </c>
      <c r="B2801" s="52" t="s">
        <v>5373</v>
      </c>
      <c r="C2801" s="34" t="s">
        <v>5374</v>
      </c>
      <c r="D2801" s="53" t="s">
        <v>5375</v>
      </c>
      <c r="E2801" s="34" t="s">
        <v>5376</v>
      </c>
      <c r="F2801" s="27" t="s">
        <v>13217</v>
      </c>
      <c r="G2801" s="53" t="s">
        <v>5377</v>
      </c>
    </row>
    <row r="2802" spans="1:7" ht="44.1" customHeight="1" x14ac:dyDescent="0.25">
      <c r="A2802" s="43" t="s">
        <v>19</v>
      </c>
      <c r="B2802" s="79" t="s">
        <v>5378</v>
      </c>
      <c r="C2802" s="54" t="s">
        <v>5374</v>
      </c>
      <c r="D2802" s="60" t="s">
        <v>5379</v>
      </c>
      <c r="E2802" s="54" t="s">
        <v>5380</v>
      </c>
      <c r="F2802" s="27" t="s">
        <v>13217</v>
      </c>
      <c r="G2802" s="60" t="s">
        <v>5381</v>
      </c>
    </row>
    <row r="2803" spans="1:7" ht="44.1" customHeight="1" x14ac:dyDescent="0.25">
      <c r="A2803" s="43" t="s">
        <v>19</v>
      </c>
      <c r="B2803" s="52" t="s">
        <v>5382</v>
      </c>
      <c r="C2803" s="34" t="s">
        <v>5374</v>
      </c>
      <c r="D2803" s="53" t="s">
        <v>5383</v>
      </c>
      <c r="E2803" s="34" t="s">
        <v>5384</v>
      </c>
      <c r="F2803" s="27" t="s">
        <v>13217</v>
      </c>
      <c r="G2803" s="53" t="s">
        <v>5385</v>
      </c>
    </row>
    <row r="2804" spans="1:7" ht="44.1" customHeight="1" x14ac:dyDescent="0.25">
      <c r="A2804" s="43" t="s">
        <v>19</v>
      </c>
      <c r="B2804" s="79" t="s">
        <v>5386</v>
      </c>
      <c r="C2804" s="54" t="s">
        <v>5374</v>
      </c>
      <c r="D2804" s="60" t="s">
        <v>5387</v>
      </c>
      <c r="E2804" s="54" t="s">
        <v>5388</v>
      </c>
      <c r="F2804" s="27" t="s">
        <v>13217</v>
      </c>
      <c r="G2804" s="60" t="s">
        <v>5389</v>
      </c>
    </row>
    <row r="2805" spans="1:7" ht="44.1" customHeight="1" x14ac:dyDescent="0.25">
      <c r="A2805" s="43" t="s">
        <v>19</v>
      </c>
      <c r="B2805" s="79" t="s">
        <v>5390</v>
      </c>
      <c r="C2805" s="54" t="s">
        <v>5374</v>
      </c>
      <c r="D2805" s="60" t="s">
        <v>5391</v>
      </c>
      <c r="E2805" s="54" t="s">
        <v>5392</v>
      </c>
      <c r="F2805" s="27" t="s">
        <v>13217</v>
      </c>
      <c r="G2805" s="60" t="s">
        <v>5393</v>
      </c>
    </row>
    <row r="2806" spans="1:7" ht="44.1" customHeight="1" x14ac:dyDescent="0.25">
      <c r="A2806" s="43" t="s">
        <v>19</v>
      </c>
      <c r="B2806" s="52" t="s">
        <v>5394</v>
      </c>
      <c r="C2806" s="34" t="s">
        <v>5374</v>
      </c>
      <c r="D2806" s="53" t="s">
        <v>5395</v>
      </c>
      <c r="E2806" s="34" t="s">
        <v>5396</v>
      </c>
      <c r="F2806" s="27" t="s">
        <v>13217</v>
      </c>
      <c r="G2806" s="53" t="s">
        <v>5397</v>
      </c>
    </row>
    <row r="2807" spans="1:7" ht="44.1" customHeight="1" x14ac:dyDescent="0.25">
      <c r="A2807" s="28" t="s">
        <v>19</v>
      </c>
      <c r="B2807" s="28" t="s">
        <v>12626</v>
      </c>
      <c r="C2807" s="29" t="s">
        <v>12627</v>
      </c>
      <c r="D2807" s="23" t="s">
        <v>12628</v>
      </c>
      <c r="E2807" s="29" t="s">
        <v>12629</v>
      </c>
      <c r="F2807" s="23" t="s">
        <v>11458</v>
      </c>
      <c r="G2807" s="23" t="s">
        <v>12598</v>
      </c>
    </row>
    <row r="2808" spans="1:7" ht="44.1" customHeight="1" x14ac:dyDescent="0.25">
      <c r="A2808" s="43" t="s">
        <v>19</v>
      </c>
      <c r="B2808" s="79" t="s">
        <v>12643</v>
      </c>
      <c r="C2808" s="54" t="s">
        <v>12627</v>
      </c>
      <c r="D2808" s="60" t="s">
        <v>12644</v>
      </c>
      <c r="E2808" s="54" t="s">
        <v>12645</v>
      </c>
      <c r="F2808" s="27" t="s">
        <v>13220</v>
      </c>
      <c r="G2808" s="60" t="s">
        <v>12646</v>
      </c>
    </row>
    <row r="2809" spans="1:7" ht="44.1" customHeight="1" x14ac:dyDescent="0.25">
      <c r="A2809" s="28" t="s">
        <v>19</v>
      </c>
      <c r="B2809" s="28" t="s">
        <v>5398</v>
      </c>
      <c r="C2809" s="29" t="s">
        <v>5399</v>
      </c>
      <c r="D2809" s="23" t="s">
        <v>5400</v>
      </c>
      <c r="E2809" s="29" t="s">
        <v>5401</v>
      </c>
      <c r="F2809" s="23" t="s">
        <v>11458</v>
      </c>
      <c r="G2809" s="23" t="s">
        <v>5402</v>
      </c>
    </row>
    <row r="2810" spans="1:7" ht="44.1" customHeight="1" x14ac:dyDescent="0.25">
      <c r="A2810" s="43" t="s">
        <v>19</v>
      </c>
      <c r="B2810" s="19" t="s">
        <v>5403</v>
      </c>
      <c r="C2810" s="26" t="s">
        <v>5399</v>
      </c>
      <c r="D2810" s="53" t="s">
        <v>5404</v>
      </c>
      <c r="E2810" s="26" t="s">
        <v>5405</v>
      </c>
      <c r="F2810" s="27" t="s">
        <v>13217</v>
      </c>
      <c r="G2810" s="53" t="s">
        <v>5406</v>
      </c>
    </row>
    <row r="2811" spans="1:7" ht="44.1" customHeight="1" x14ac:dyDescent="0.25">
      <c r="A2811" s="43" t="s">
        <v>19</v>
      </c>
      <c r="B2811" s="19" t="s">
        <v>5407</v>
      </c>
      <c r="C2811" s="26" t="s">
        <v>5399</v>
      </c>
      <c r="D2811" s="53" t="s">
        <v>5408</v>
      </c>
      <c r="E2811" s="26" t="s">
        <v>5409</v>
      </c>
      <c r="F2811" s="27" t="s">
        <v>13217</v>
      </c>
      <c r="G2811" s="53" t="s">
        <v>5410</v>
      </c>
    </row>
    <row r="2812" spans="1:7" ht="44.1" customHeight="1" x14ac:dyDescent="0.25">
      <c r="A2812" s="43" t="s">
        <v>19</v>
      </c>
      <c r="B2812" s="19" t="s">
        <v>5411</v>
      </c>
      <c r="C2812" s="26" t="s">
        <v>5399</v>
      </c>
      <c r="D2812" s="53" t="s">
        <v>5412</v>
      </c>
      <c r="E2812" s="26" t="s">
        <v>5401</v>
      </c>
      <c r="F2812" s="27" t="s">
        <v>13217</v>
      </c>
      <c r="G2812" s="53" t="s">
        <v>5413</v>
      </c>
    </row>
    <row r="2813" spans="1:7" ht="44.1" customHeight="1" x14ac:dyDescent="0.25">
      <c r="A2813" s="43" t="s">
        <v>19</v>
      </c>
      <c r="B2813" s="19">
        <v>821114401860</v>
      </c>
      <c r="C2813" s="26" t="s">
        <v>5399</v>
      </c>
      <c r="D2813" s="53" t="s">
        <v>5414</v>
      </c>
      <c r="E2813" s="26" t="s">
        <v>5415</v>
      </c>
      <c r="F2813" s="27" t="s">
        <v>13217</v>
      </c>
      <c r="G2813" s="53" t="s">
        <v>5416</v>
      </c>
    </row>
    <row r="2814" spans="1:7" ht="44.1" customHeight="1" x14ac:dyDescent="0.25">
      <c r="A2814" s="43" t="s">
        <v>19</v>
      </c>
      <c r="B2814" s="19" t="s">
        <v>5417</v>
      </c>
      <c r="C2814" s="26" t="s">
        <v>5399</v>
      </c>
      <c r="D2814" s="53" t="s">
        <v>5418</v>
      </c>
      <c r="E2814" s="26" t="s">
        <v>5419</v>
      </c>
      <c r="F2814" s="27" t="s">
        <v>13217</v>
      </c>
      <c r="G2814" s="53" t="s">
        <v>5420</v>
      </c>
    </row>
    <row r="2815" spans="1:7" ht="44.1" customHeight="1" x14ac:dyDescent="0.25">
      <c r="A2815" s="43" t="s">
        <v>19</v>
      </c>
      <c r="B2815" s="19" t="s">
        <v>5421</v>
      </c>
      <c r="C2815" s="26" t="s">
        <v>5399</v>
      </c>
      <c r="D2815" s="53" t="s">
        <v>5422</v>
      </c>
      <c r="E2815" s="26" t="s">
        <v>5423</v>
      </c>
      <c r="F2815" s="27" t="s">
        <v>13217</v>
      </c>
      <c r="G2815" s="53" t="s">
        <v>5424</v>
      </c>
    </row>
    <row r="2816" spans="1:7" ht="44.1" customHeight="1" x14ac:dyDescent="0.25">
      <c r="A2816" s="43" t="s">
        <v>19</v>
      </c>
      <c r="B2816" s="19">
        <v>821114401850</v>
      </c>
      <c r="C2816" s="26" t="s">
        <v>5399</v>
      </c>
      <c r="D2816" s="53" t="s">
        <v>5425</v>
      </c>
      <c r="E2816" s="26" t="s">
        <v>5415</v>
      </c>
      <c r="F2816" s="27" t="s">
        <v>13217</v>
      </c>
      <c r="G2816" s="53" t="s">
        <v>5426</v>
      </c>
    </row>
    <row r="2817" spans="1:7" ht="44.1" customHeight="1" x14ac:dyDescent="0.25">
      <c r="A2817" s="28" t="s">
        <v>19</v>
      </c>
      <c r="B2817" s="28" t="s">
        <v>5427</v>
      </c>
      <c r="C2817" s="29" t="s">
        <v>5399</v>
      </c>
      <c r="D2817" s="23" t="s">
        <v>5428</v>
      </c>
      <c r="E2817" s="29" t="s">
        <v>5429</v>
      </c>
      <c r="F2817" s="23" t="s">
        <v>11458</v>
      </c>
      <c r="G2817" s="23" t="s">
        <v>5402</v>
      </c>
    </row>
    <row r="2818" spans="1:7" ht="44.1" customHeight="1" x14ac:dyDescent="0.25">
      <c r="A2818" s="43" t="s">
        <v>19</v>
      </c>
      <c r="B2818" s="19" t="s">
        <v>5430</v>
      </c>
      <c r="C2818" s="26" t="s">
        <v>5399</v>
      </c>
      <c r="D2818" s="53" t="s">
        <v>5431</v>
      </c>
      <c r="E2818" s="26" t="s">
        <v>5432</v>
      </c>
      <c r="F2818" s="27" t="s">
        <v>13217</v>
      </c>
      <c r="G2818" s="53" t="s">
        <v>5433</v>
      </c>
    </row>
    <row r="2819" spans="1:7" ht="44.1" customHeight="1" x14ac:dyDescent="0.25">
      <c r="A2819" s="43" t="s">
        <v>19</v>
      </c>
      <c r="B2819" s="19" t="s">
        <v>5434</v>
      </c>
      <c r="C2819" s="26" t="s">
        <v>5399</v>
      </c>
      <c r="D2819" s="53" t="s">
        <v>5435</v>
      </c>
      <c r="E2819" s="26" t="s">
        <v>5436</v>
      </c>
      <c r="F2819" s="27" t="s">
        <v>13217</v>
      </c>
      <c r="G2819" s="53" t="s">
        <v>5437</v>
      </c>
    </row>
    <row r="2820" spans="1:7" ht="44.1" customHeight="1" x14ac:dyDescent="0.25">
      <c r="A2820" s="43" t="s">
        <v>19</v>
      </c>
      <c r="B2820" s="19" t="s">
        <v>5438</v>
      </c>
      <c r="C2820" s="26" t="s">
        <v>5399</v>
      </c>
      <c r="D2820" s="53" t="s">
        <v>5439</v>
      </c>
      <c r="E2820" s="26" t="s">
        <v>5440</v>
      </c>
      <c r="F2820" s="27" t="s">
        <v>13217</v>
      </c>
      <c r="G2820" s="53" t="s">
        <v>5441</v>
      </c>
    </row>
    <row r="2821" spans="1:7" ht="44.1" customHeight="1" x14ac:dyDescent="0.25">
      <c r="A2821" s="43" t="s">
        <v>19</v>
      </c>
      <c r="B2821" s="19" t="s">
        <v>5442</v>
      </c>
      <c r="C2821" s="26" t="s">
        <v>5399</v>
      </c>
      <c r="D2821" s="53" t="s">
        <v>5443</v>
      </c>
      <c r="E2821" s="26" t="s">
        <v>5444</v>
      </c>
      <c r="F2821" s="27" t="s">
        <v>13217</v>
      </c>
      <c r="G2821" s="53" t="s">
        <v>5441</v>
      </c>
    </row>
    <row r="2822" spans="1:7" ht="44.1" customHeight="1" x14ac:dyDescent="0.25">
      <c r="A2822" s="43" t="s">
        <v>19</v>
      </c>
      <c r="B2822" s="19" t="s">
        <v>5445</v>
      </c>
      <c r="C2822" s="26" t="s">
        <v>5399</v>
      </c>
      <c r="D2822" s="53" t="s">
        <v>5446</v>
      </c>
      <c r="E2822" s="26" t="s">
        <v>5447</v>
      </c>
      <c r="F2822" s="27" t="s">
        <v>13217</v>
      </c>
      <c r="G2822" s="53" t="s">
        <v>5448</v>
      </c>
    </row>
    <row r="2823" spans="1:7" ht="44.1" customHeight="1" x14ac:dyDescent="0.25">
      <c r="A2823" s="43" t="s">
        <v>19</v>
      </c>
      <c r="B2823" s="19" t="s">
        <v>5449</v>
      </c>
      <c r="C2823" s="26" t="s">
        <v>5399</v>
      </c>
      <c r="D2823" s="53" t="s">
        <v>5450</v>
      </c>
      <c r="E2823" s="26" t="s">
        <v>5451</v>
      </c>
      <c r="F2823" s="27" t="s">
        <v>13217</v>
      </c>
      <c r="G2823" s="53" t="s">
        <v>5452</v>
      </c>
    </row>
    <row r="2824" spans="1:7" ht="44.1" customHeight="1" x14ac:dyDescent="0.25">
      <c r="A2824" s="43" t="s">
        <v>19</v>
      </c>
      <c r="B2824" s="19" t="s">
        <v>5453</v>
      </c>
      <c r="C2824" s="26" t="s">
        <v>5399</v>
      </c>
      <c r="D2824" s="53" t="s">
        <v>5454</v>
      </c>
      <c r="E2824" s="26" t="s">
        <v>5455</v>
      </c>
      <c r="F2824" s="27" t="s">
        <v>13217</v>
      </c>
      <c r="G2824" s="53" t="s">
        <v>5456</v>
      </c>
    </row>
    <row r="2825" spans="1:7" ht="44.1" customHeight="1" x14ac:dyDescent="0.25">
      <c r="A2825" s="43" t="s">
        <v>19</v>
      </c>
      <c r="B2825" s="19" t="s">
        <v>5457</v>
      </c>
      <c r="C2825" s="26" t="s">
        <v>5399</v>
      </c>
      <c r="D2825" s="53" t="s">
        <v>5458</v>
      </c>
      <c r="E2825" s="26">
        <v>32328</v>
      </c>
      <c r="F2825" s="27" t="s">
        <v>13217</v>
      </c>
      <c r="G2825" s="53" t="s">
        <v>5459</v>
      </c>
    </row>
    <row r="2826" spans="1:7" ht="44.1" customHeight="1" x14ac:dyDescent="0.25">
      <c r="A2826" s="28" t="s">
        <v>19</v>
      </c>
      <c r="B2826" s="28" t="s">
        <v>5460</v>
      </c>
      <c r="C2826" s="29" t="s">
        <v>5399</v>
      </c>
      <c r="D2826" s="23" t="s">
        <v>5461</v>
      </c>
      <c r="E2826" s="29" t="s">
        <v>5462</v>
      </c>
      <c r="F2826" s="23" t="s">
        <v>11458</v>
      </c>
      <c r="G2826" s="23" t="s">
        <v>5402</v>
      </c>
    </row>
    <row r="2827" spans="1:7" ht="44.1" customHeight="1" x14ac:dyDescent="0.25">
      <c r="A2827" s="43" t="s">
        <v>19</v>
      </c>
      <c r="B2827" s="19" t="s">
        <v>5463</v>
      </c>
      <c r="C2827" s="26" t="s">
        <v>5399</v>
      </c>
      <c r="D2827" s="53" t="s">
        <v>5464</v>
      </c>
      <c r="E2827" s="26" t="s">
        <v>5465</v>
      </c>
      <c r="F2827" s="27" t="s">
        <v>13217</v>
      </c>
      <c r="G2827" s="53" t="s">
        <v>5466</v>
      </c>
    </row>
    <row r="2828" spans="1:7" ht="44.1" customHeight="1" x14ac:dyDescent="0.25">
      <c r="A2828" s="43" t="s">
        <v>19</v>
      </c>
      <c r="B2828" s="19" t="s">
        <v>5467</v>
      </c>
      <c r="C2828" s="26" t="s">
        <v>5399</v>
      </c>
      <c r="D2828" s="53" t="s">
        <v>5468</v>
      </c>
      <c r="E2828" s="26" t="s">
        <v>5469</v>
      </c>
      <c r="F2828" s="27" t="s">
        <v>13217</v>
      </c>
      <c r="G2828" s="53" t="s">
        <v>5470</v>
      </c>
    </row>
    <row r="2829" spans="1:7" ht="44.1" customHeight="1" x14ac:dyDescent="0.25">
      <c r="A2829" s="28" t="s">
        <v>19</v>
      </c>
      <c r="B2829" s="28" t="s">
        <v>5471</v>
      </c>
      <c r="C2829" s="29">
        <v>43699.5</v>
      </c>
      <c r="D2829" s="23" t="s">
        <v>5472</v>
      </c>
      <c r="E2829" s="29">
        <v>22142.5</v>
      </c>
      <c r="F2829" s="23" t="s">
        <v>11458</v>
      </c>
      <c r="G2829" s="23" t="s">
        <v>5473</v>
      </c>
    </row>
    <row r="2830" spans="1:7" ht="44.1" customHeight="1" x14ac:dyDescent="0.25">
      <c r="A2830" s="43" t="s">
        <v>19</v>
      </c>
      <c r="B2830" s="19" t="s">
        <v>5474</v>
      </c>
      <c r="C2830" s="26">
        <v>43699.5</v>
      </c>
      <c r="D2830" s="53" t="s">
        <v>5475</v>
      </c>
      <c r="E2830" s="26">
        <v>22789.5</v>
      </c>
      <c r="F2830" s="27" t="s">
        <v>13217</v>
      </c>
      <c r="G2830" s="53" t="s">
        <v>5476</v>
      </c>
    </row>
    <row r="2831" spans="1:7" ht="44.1" customHeight="1" x14ac:dyDescent="0.25">
      <c r="A2831" s="43" t="s">
        <v>19</v>
      </c>
      <c r="B2831" s="19" t="s">
        <v>5477</v>
      </c>
      <c r="C2831" s="26">
        <v>43699.5</v>
      </c>
      <c r="D2831" s="53" t="s">
        <v>5478</v>
      </c>
      <c r="E2831" s="26">
        <v>32746.5</v>
      </c>
      <c r="F2831" s="27" t="s">
        <v>13217</v>
      </c>
      <c r="G2831" s="53" t="s">
        <v>5479</v>
      </c>
    </row>
    <row r="2832" spans="1:7" ht="44.1" customHeight="1" x14ac:dyDescent="0.25">
      <c r="A2832" s="43" t="s">
        <v>19</v>
      </c>
      <c r="B2832" s="19" t="s">
        <v>5480</v>
      </c>
      <c r="C2832" s="26">
        <v>43699.5</v>
      </c>
      <c r="D2832" s="53" t="s">
        <v>5481</v>
      </c>
      <c r="E2832" s="26">
        <v>33274.5</v>
      </c>
      <c r="F2832" s="27" t="s">
        <v>13217</v>
      </c>
      <c r="G2832" s="53" t="s">
        <v>5482</v>
      </c>
    </row>
    <row r="2833" spans="1:7" ht="44.1" customHeight="1" x14ac:dyDescent="0.25">
      <c r="A2833" s="28" t="s">
        <v>19</v>
      </c>
      <c r="B2833" s="28" t="s">
        <v>5483</v>
      </c>
      <c r="C2833" s="29">
        <v>43850.5</v>
      </c>
      <c r="D2833" s="23" t="s">
        <v>5484</v>
      </c>
      <c r="E2833" s="29">
        <v>30748.5</v>
      </c>
      <c r="F2833" s="23" t="s">
        <v>11458</v>
      </c>
      <c r="G2833" s="23" t="s">
        <v>5402</v>
      </c>
    </row>
    <row r="2834" spans="1:7" ht="44.1" customHeight="1" x14ac:dyDescent="0.25">
      <c r="A2834" s="43" t="s">
        <v>19</v>
      </c>
      <c r="B2834" s="19" t="s">
        <v>5485</v>
      </c>
      <c r="C2834" s="26">
        <v>43850.5</v>
      </c>
      <c r="D2834" s="53" t="s">
        <v>5486</v>
      </c>
      <c r="E2834" s="26">
        <v>17171.5</v>
      </c>
      <c r="F2834" s="27" t="s">
        <v>13217</v>
      </c>
      <c r="G2834" s="53" t="s">
        <v>5487</v>
      </c>
    </row>
    <row r="2835" spans="1:7" ht="44.1" customHeight="1" x14ac:dyDescent="0.25">
      <c r="A2835" s="43" t="s">
        <v>19</v>
      </c>
      <c r="B2835" s="19" t="s">
        <v>5488</v>
      </c>
      <c r="C2835" s="26">
        <v>43850.5</v>
      </c>
      <c r="D2835" s="53" t="s">
        <v>5489</v>
      </c>
      <c r="E2835" s="26">
        <v>18169.5</v>
      </c>
      <c r="F2835" s="27" t="s">
        <v>13217</v>
      </c>
      <c r="G2835" s="53" t="s">
        <v>5490</v>
      </c>
    </row>
    <row r="2836" spans="1:7" ht="44.1" customHeight="1" x14ac:dyDescent="0.25">
      <c r="A2836" s="43" t="s">
        <v>19</v>
      </c>
      <c r="B2836" s="19" t="s">
        <v>5491</v>
      </c>
      <c r="C2836" s="26">
        <v>43850.5</v>
      </c>
      <c r="D2836" s="53" t="s">
        <v>5492</v>
      </c>
      <c r="E2836" s="26">
        <v>27214.5</v>
      </c>
      <c r="F2836" s="27" t="s">
        <v>13217</v>
      </c>
      <c r="G2836" s="53" t="s">
        <v>5493</v>
      </c>
    </row>
    <row r="2837" spans="1:7" ht="44.1" customHeight="1" x14ac:dyDescent="0.25">
      <c r="A2837" s="43" t="s">
        <v>19</v>
      </c>
      <c r="B2837" s="19" t="s">
        <v>5494</v>
      </c>
      <c r="C2837" s="26">
        <v>43850.5</v>
      </c>
      <c r="D2837" s="53" t="s">
        <v>5495</v>
      </c>
      <c r="E2837" s="26">
        <v>29476.5</v>
      </c>
      <c r="F2837" s="27" t="s">
        <v>13217</v>
      </c>
      <c r="G2837" s="53" t="s">
        <v>5493</v>
      </c>
    </row>
    <row r="2838" spans="1:7" ht="44.1" customHeight="1" x14ac:dyDescent="0.25">
      <c r="A2838" s="43" t="s">
        <v>19</v>
      </c>
      <c r="B2838" s="19" t="s">
        <v>5496</v>
      </c>
      <c r="C2838" s="26">
        <v>43850.5</v>
      </c>
      <c r="D2838" s="53" t="s">
        <v>5497</v>
      </c>
      <c r="E2838" s="26">
        <v>32725.5</v>
      </c>
      <c r="F2838" s="27" t="s">
        <v>13217</v>
      </c>
      <c r="G2838" s="53" t="s">
        <v>5498</v>
      </c>
    </row>
    <row r="2839" spans="1:7" ht="44.1" customHeight="1" x14ac:dyDescent="0.25">
      <c r="A2839" s="43" t="s">
        <v>19</v>
      </c>
      <c r="B2839" s="19" t="s">
        <v>5499</v>
      </c>
      <c r="C2839" s="26">
        <v>43850.5</v>
      </c>
      <c r="D2839" s="53" t="s">
        <v>5500</v>
      </c>
      <c r="E2839" s="26">
        <v>32219.5</v>
      </c>
      <c r="F2839" s="27" t="s">
        <v>13217</v>
      </c>
      <c r="G2839" s="53" t="s">
        <v>5501</v>
      </c>
    </row>
    <row r="2840" spans="1:7" ht="44.1" customHeight="1" x14ac:dyDescent="0.25">
      <c r="A2840" s="28" t="s">
        <v>19</v>
      </c>
      <c r="B2840" s="28" t="s">
        <v>5502</v>
      </c>
      <c r="C2840" s="29" t="s">
        <v>5503</v>
      </c>
      <c r="D2840" s="23" t="s">
        <v>5504</v>
      </c>
      <c r="E2840" s="29" t="s">
        <v>5505</v>
      </c>
      <c r="F2840" s="23" t="s">
        <v>11458</v>
      </c>
      <c r="G2840" s="23" t="s">
        <v>5402</v>
      </c>
    </row>
    <row r="2841" spans="1:7" ht="44.1" customHeight="1" x14ac:dyDescent="0.25">
      <c r="A2841" s="43" t="s">
        <v>19</v>
      </c>
      <c r="B2841" s="19" t="s">
        <v>5506</v>
      </c>
      <c r="C2841" s="26" t="s">
        <v>5503</v>
      </c>
      <c r="D2841" s="53" t="s">
        <v>5507</v>
      </c>
      <c r="E2841" s="26" t="s">
        <v>5508</v>
      </c>
      <c r="F2841" s="27" t="s">
        <v>13217</v>
      </c>
      <c r="G2841" s="53" t="s">
        <v>5509</v>
      </c>
    </row>
    <row r="2842" spans="1:7" ht="44.1" customHeight="1" x14ac:dyDescent="0.25">
      <c r="A2842" s="43" t="s">
        <v>19</v>
      </c>
      <c r="B2842" s="52" t="s">
        <v>5510</v>
      </c>
      <c r="C2842" s="34" t="s">
        <v>5503</v>
      </c>
      <c r="D2842" s="53" t="s">
        <v>5511</v>
      </c>
      <c r="E2842" s="34" t="s">
        <v>5512</v>
      </c>
      <c r="F2842" s="27" t="s">
        <v>13217</v>
      </c>
      <c r="G2842" s="53" t="s">
        <v>5513</v>
      </c>
    </row>
    <row r="2843" spans="1:7" ht="44.1" customHeight="1" x14ac:dyDescent="0.25">
      <c r="A2843" s="43" t="s">
        <v>19</v>
      </c>
      <c r="B2843" s="52" t="s">
        <v>5514</v>
      </c>
      <c r="C2843" s="34" t="s">
        <v>5503</v>
      </c>
      <c r="D2843" s="53" t="s">
        <v>5515</v>
      </c>
      <c r="E2843" s="34" t="s">
        <v>5516</v>
      </c>
      <c r="F2843" s="27" t="s">
        <v>13217</v>
      </c>
      <c r="G2843" s="53" t="s">
        <v>5517</v>
      </c>
    </row>
    <row r="2844" spans="1:7" ht="44.1" customHeight="1" x14ac:dyDescent="0.25">
      <c r="A2844" s="28" t="s">
        <v>19</v>
      </c>
      <c r="B2844" s="28">
        <v>601225300874</v>
      </c>
      <c r="C2844" s="29">
        <v>44958</v>
      </c>
      <c r="D2844" s="23" t="s">
        <v>14610</v>
      </c>
      <c r="E2844" s="29">
        <v>22275</v>
      </c>
      <c r="F2844" s="23" t="s">
        <v>14976</v>
      </c>
      <c r="G2844" s="23" t="s">
        <v>14617</v>
      </c>
    </row>
    <row r="2845" spans="1:7" ht="44.1" customHeight="1" x14ac:dyDescent="0.25">
      <c r="A2845" s="43" t="s">
        <v>19</v>
      </c>
      <c r="B2845" s="19">
        <v>610330400404</v>
      </c>
      <c r="C2845" s="26">
        <v>44958</v>
      </c>
      <c r="D2845" s="53" t="s">
        <v>14611</v>
      </c>
      <c r="E2845" s="26">
        <v>22370</v>
      </c>
      <c r="F2845" s="27" t="s">
        <v>13220</v>
      </c>
      <c r="G2845" s="53" t="s">
        <v>14612</v>
      </c>
    </row>
    <row r="2846" spans="1:7" ht="44.1" customHeight="1" x14ac:dyDescent="0.25">
      <c r="A2846" s="43" t="s">
        <v>19</v>
      </c>
      <c r="B2846" s="52">
        <v>861212350024</v>
      </c>
      <c r="C2846" s="34">
        <v>44958</v>
      </c>
      <c r="D2846" s="53" t="s">
        <v>4566</v>
      </c>
      <c r="E2846" s="34">
        <v>31758</v>
      </c>
      <c r="F2846" s="27" t="s">
        <v>13220</v>
      </c>
      <c r="G2846" s="53" t="s">
        <v>14613</v>
      </c>
    </row>
    <row r="2847" spans="1:7" ht="44.1" customHeight="1" x14ac:dyDescent="0.25">
      <c r="A2847" s="43" t="s">
        <v>19</v>
      </c>
      <c r="B2847" s="52">
        <v>881125450671</v>
      </c>
      <c r="C2847" s="34">
        <v>44958</v>
      </c>
      <c r="D2847" s="53" t="s">
        <v>14614</v>
      </c>
      <c r="E2847" s="34">
        <v>32472</v>
      </c>
      <c r="F2847" s="27" t="s">
        <v>13220</v>
      </c>
      <c r="G2847" s="53" t="s">
        <v>14615</v>
      </c>
    </row>
    <row r="2848" spans="1:7" ht="44.1" customHeight="1" x14ac:dyDescent="0.25">
      <c r="A2848" s="43" t="s">
        <v>19</v>
      </c>
      <c r="B2848" s="52">
        <v>971022450036</v>
      </c>
      <c r="C2848" s="34">
        <v>44958</v>
      </c>
      <c r="D2848" s="53" t="s">
        <v>14616</v>
      </c>
      <c r="E2848" s="34">
        <v>35725</v>
      </c>
      <c r="F2848" s="27" t="s">
        <v>13220</v>
      </c>
      <c r="G2848" s="53" t="s">
        <v>14615</v>
      </c>
    </row>
    <row r="2849" spans="1:7" ht="44.1" customHeight="1" x14ac:dyDescent="0.25">
      <c r="A2849" s="28" t="s">
        <v>19</v>
      </c>
      <c r="B2849" s="28">
        <v>590120302060</v>
      </c>
      <c r="C2849" s="29" t="s">
        <v>5518</v>
      </c>
      <c r="D2849" s="23" t="s">
        <v>5519</v>
      </c>
      <c r="E2849" s="29">
        <v>21570</v>
      </c>
      <c r="F2849" s="23" t="s">
        <v>11458</v>
      </c>
      <c r="G2849" s="23" t="s">
        <v>5520</v>
      </c>
    </row>
    <row r="2850" spans="1:7" ht="44.1" customHeight="1" x14ac:dyDescent="0.25">
      <c r="A2850" s="43" t="s">
        <v>19</v>
      </c>
      <c r="B2850" s="19" t="s">
        <v>5521</v>
      </c>
      <c r="C2850" s="26" t="s">
        <v>5518</v>
      </c>
      <c r="D2850" s="53" t="s">
        <v>5522</v>
      </c>
      <c r="E2850" s="26" t="s">
        <v>5523</v>
      </c>
      <c r="F2850" s="27" t="s">
        <v>13217</v>
      </c>
      <c r="G2850" s="53" t="s">
        <v>5524</v>
      </c>
    </row>
    <row r="2851" spans="1:7" ht="44.1" customHeight="1" x14ac:dyDescent="0.25">
      <c r="A2851" s="43" t="s">
        <v>19</v>
      </c>
      <c r="B2851" s="19" t="s">
        <v>5525</v>
      </c>
      <c r="C2851" s="26" t="s">
        <v>5518</v>
      </c>
      <c r="D2851" s="53" t="s">
        <v>5526</v>
      </c>
      <c r="E2851" s="26" t="s">
        <v>5527</v>
      </c>
      <c r="F2851" s="27" t="s">
        <v>13217</v>
      </c>
      <c r="G2851" s="53" t="s">
        <v>5528</v>
      </c>
    </row>
    <row r="2852" spans="1:7" ht="44.1" customHeight="1" x14ac:dyDescent="0.25">
      <c r="A2852" s="43" t="s">
        <v>19</v>
      </c>
      <c r="B2852" s="19" t="s">
        <v>5529</v>
      </c>
      <c r="C2852" s="26" t="s">
        <v>5518</v>
      </c>
      <c r="D2852" s="53" t="s">
        <v>5530</v>
      </c>
      <c r="E2852" s="26" t="s">
        <v>5531</v>
      </c>
      <c r="F2852" s="27" t="s">
        <v>13217</v>
      </c>
      <c r="G2852" s="53" t="s">
        <v>5532</v>
      </c>
    </row>
    <row r="2853" spans="1:7" ht="44.1" customHeight="1" x14ac:dyDescent="0.25">
      <c r="A2853" s="43" t="s">
        <v>19</v>
      </c>
      <c r="B2853" s="19" t="s">
        <v>5533</v>
      </c>
      <c r="C2853" s="26" t="s">
        <v>5518</v>
      </c>
      <c r="D2853" s="53" t="s">
        <v>5534</v>
      </c>
      <c r="E2853" s="26" t="s">
        <v>3958</v>
      </c>
      <c r="F2853" s="27" t="s">
        <v>13217</v>
      </c>
      <c r="G2853" s="53" t="s">
        <v>5535</v>
      </c>
    </row>
    <row r="2854" spans="1:7" ht="44.1" customHeight="1" x14ac:dyDescent="0.25">
      <c r="A2854" s="43" t="s">
        <v>19</v>
      </c>
      <c r="B2854" s="19" t="s">
        <v>5536</v>
      </c>
      <c r="C2854" s="26" t="s">
        <v>5518</v>
      </c>
      <c r="D2854" s="53" t="s">
        <v>5537</v>
      </c>
      <c r="E2854" s="26" t="s">
        <v>5538</v>
      </c>
      <c r="F2854" s="27" t="s">
        <v>13217</v>
      </c>
      <c r="G2854" s="53" t="s">
        <v>5535</v>
      </c>
    </row>
    <row r="2855" spans="1:7" ht="44.1" customHeight="1" x14ac:dyDescent="0.25">
      <c r="A2855" s="43" t="s">
        <v>19</v>
      </c>
      <c r="B2855" s="19" t="s">
        <v>5539</v>
      </c>
      <c r="C2855" s="26" t="s">
        <v>5518</v>
      </c>
      <c r="D2855" s="53" t="s">
        <v>5540</v>
      </c>
      <c r="E2855" s="26" t="s">
        <v>5541</v>
      </c>
      <c r="F2855" s="27" t="s">
        <v>13217</v>
      </c>
      <c r="G2855" s="53" t="s">
        <v>5542</v>
      </c>
    </row>
    <row r="2856" spans="1:7" ht="44.1" customHeight="1" x14ac:dyDescent="0.25">
      <c r="A2856" s="28" t="s">
        <v>19</v>
      </c>
      <c r="B2856" s="28" t="s">
        <v>1657</v>
      </c>
      <c r="C2856" s="29" t="s">
        <v>12873</v>
      </c>
      <c r="D2856" s="23" t="s">
        <v>1658</v>
      </c>
      <c r="E2856" s="29" t="s">
        <v>3400</v>
      </c>
      <c r="F2856" s="23" t="s">
        <v>11458</v>
      </c>
      <c r="G2856" s="23" t="s">
        <v>12874</v>
      </c>
    </row>
    <row r="2857" spans="1:7" ht="44.1" customHeight="1" x14ac:dyDescent="0.25">
      <c r="A2857" s="43" t="s">
        <v>19</v>
      </c>
      <c r="B2857" s="19" t="s">
        <v>1651</v>
      </c>
      <c r="C2857" s="26" t="s">
        <v>12875</v>
      </c>
      <c r="D2857" s="53" t="s">
        <v>1652</v>
      </c>
      <c r="E2857" s="26" t="s">
        <v>12876</v>
      </c>
      <c r="F2857" s="27" t="s">
        <v>13217</v>
      </c>
      <c r="G2857" s="53" t="s">
        <v>12877</v>
      </c>
    </row>
    <row r="2858" spans="1:7" ht="44.1" customHeight="1" x14ac:dyDescent="0.25">
      <c r="A2858" s="43" t="s">
        <v>19</v>
      </c>
      <c r="B2858" s="19" t="s">
        <v>12878</v>
      </c>
      <c r="C2858" s="26" t="s">
        <v>12873</v>
      </c>
      <c r="D2858" s="53" t="s">
        <v>12879</v>
      </c>
      <c r="E2858" s="26" t="s">
        <v>12880</v>
      </c>
      <c r="F2858" s="27" t="s">
        <v>13217</v>
      </c>
      <c r="G2858" s="53" t="s">
        <v>12881</v>
      </c>
    </row>
    <row r="2859" spans="1:7" ht="44.1" customHeight="1" x14ac:dyDescent="0.25">
      <c r="A2859" s="28" t="s">
        <v>19</v>
      </c>
      <c r="B2859" s="28" t="s">
        <v>14411</v>
      </c>
      <c r="C2859" s="29">
        <v>44739</v>
      </c>
      <c r="D2859" s="23" t="s">
        <v>14427</v>
      </c>
      <c r="E2859" s="29">
        <v>31604</v>
      </c>
      <c r="F2859" s="23" t="s">
        <v>11458</v>
      </c>
      <c r="G2859" s="23" t="s">
        <v>14428</v>
      </c>
    </row>
    <row r="2860" spans="1:7" ht="44.1" customHeight="1" x14ac:dyDescent="0.25">
      <c r="A2860" s="43" t="s">
        <v>19</v>
      </c>
      <c r="B2860" s="19" t="s">
        <v>14429</v>
      </c>
      <c r="C2860" s="26">
        <v>44739</v>
      </c>
      <c r="D2860" s="53" t="s">
        <v>14430</v>
      </c>
      <c r="E2860" s="26">
        <v>21427</v>
      </c>
      <c r="F2860" s="27" t="s">
        <v>13217</v>
      </c>
      <c r="G2860" s="53" t="s">
        <v>14431</v>
      </c>
    </row>
    <row r="2861" spans="1:7" ht="44.1" customHeight="1" x14ac:dyDescent="0.25">
      <c r="A2861" s="43" t="s">
        <v>19</v>
      </c>
      <c r="B2861" s="19" t="s">
        <v>14432</v>
      </c>
      <c r="C2861" s="26">
        <v>44739</v>
      </c>
      <c r="D2861" s="53" t="s">
        <v>14433</v>
      </c>
      <c r="E2861" s="26">
        <v>21917</v>
      </c>
      <c r="F2861" s="27" t="s">
        <v>13217</v>
      </c>
      <c r="G2861" s="53" t="s">
        <v>14434</v>
      </c>
    </row>
    <row r="2862" spans="1:7" ht="44.1" customHeight="1" x14ac:dyDescent="0.25">
      <c r="A2862" s="43" t="s">
        <v>19</v>
      </c>
      <c r="B2862" s="19" t="s">
        <v>14435</v>
      </c>
      <c r="C2862" s="26">
        <v>44739</v>
      </c>
      <c r="D2862" s="53" t="s">
        <v>14436</v>
      </c>
      <c r="E2862" s="26">
        <v>30772</v>
      </c>
      <c r="F2862" s="27" t="s">
        <v>13217</v>
      </c>
      <c r="G2862" s="53" t="s">
        <v>14437</v>
      </c>
    </row>
    <row r="2863" spans="1:7" ht="44.1" customHeight="1" x14ac:dyDescent="0.25">
      <c r="A2863" s="43" t="s">
        <v>19</v>
      </c>
      <c r="B2863" s="19" t="s">
        <v>14438</v>
      </c>
      <c r="C2863" s="26">
        <v>44769</v>
      </c>
      <c r="D2863" s="53" t="s">
        <v>14439</v>
      </c>
      <c r="E2863" s="26">
        <v>31853</v>
      </c>
      <c r="F2863" s="27" t="s">
        <v>13217</v>
      </c>
      <c r="G2863" s="53" t="s">
        <v>14440</v>
      </c>
    </row>
    <row r="2864" spans="1:7" ht="44.1" customHeight="1" x14ac:dyDescent="0.25">
      <c r="A2864" s="28" t="s">
        <v>19</v>
      </c>
      <c r="B2864" s="28" t="s">
        <v>5543</v>
      </c>
      <c r="C2864" s="29" t="s">
        <v>5544</v>
      </c>
      <c r="D2864" s="23" t="s">
        <v>5545</v>
      </c>
      <c r="E2864" s="29" t="s">
        <v>5546</v>
      </c>
      <c r="F2864" s="23" t="s">
        <v>11458</v>
      </c>
      <c r="G2864" s="23" t="s">
        <v>5547</v>
      </c>
    </row>
    <row r="2865" spans="1:7" ht="44.1" customHeight="1" x14ac:dyDescent="0.25">
      <c r="A2865" s="43" t="s">
        <v>19</v>
      </c>
      <c r="B2865" s="19" t="s">
        <v>5548</v>
      </c>
      <c r="C2865" s="26" t="s">
        <v>5544</v>
      </c>
      <c r="D2865" s="53" t="s">
        <v>5549</v>
      </c>
      <c r="E2865" s="26" t="s">
        <v>5550</v>
      </c>
      <c r="F2865" s="27" t="s">
        <v>13217</v>
      </c>
      <c r="G2865" s="53" t="s">
        <v>5551</v>
      </c>
    </row>
    <row r="2866" spans="1:7" ht="44.1" customHeight="1" x14ac:dyDescent="0.25">
      <c r="A2866" s="43" t="s">
        <v>19</v>
      </c>
      <c r="B2866" s="19" t="s">
        <v>5552</v>
      </c>
      <c r="C2866" s="26" t="s">
        <v>5544</v>
      </c>
      <c r="D2866" s="53" t="s">
        <v>5553</v>
      </c>
      <c r="E2866" s="26" t="s">
        <v>5455</v>
      </c>
      <c r="F2866" s="27" t="s">
        <v>13217</v>
      </c>
      <c r="G2866" s="53" t="s">
        <v>5554</v>
      </c>
    </row>
    <row r="2867" spans="1:7" ht="44.1" customHeight="1" x14ac:dyDescent="0.25">
      <c r="A2867" s="43" t="s">
        <v>19</v>
      </c>
      <c r="B2867" s="19" t="s">
        <v>5555</v>
      </c>
      <c r="C2867" s="26" t="s">
        <v>5544</v>
      </c>
      <c r="D2867" s="53" t="s">
        <v>5556</v>
      </c>
      <c r="E2867" s="26" t="s">
        <v>5557</v>
      </c>
      <c r="F2867" s="27" t="s">
        <v>13217</v>
      </c>
      <c r="G2867" s="53" t="s">
        <v>5558</v>
      </c>
    </row>
    <row r="2868" spans="1:7" ht="44.1" customHeight="1" x14ac:dyDescent="0.25">
      <c r="A2868" s="43" t="s">
        <v>19</v>
      </c>
      <c r="B2868" s="19" t="s">
        <v>5559</v>
      </c>
      <c r="C2868" s="26" t="s">
        <v>5544</v>
      </c>
      <c r="D2868" s="53" t="s">
        <v>5560</v>
      </c>
      <c r="E2868" s="26" t="s">
        <v>5561</v>
      </c>
      <c r="F2868" s="27" t="s">
        <v>13217</v>
      </c>
      <c r="G2868" s="53" t="s">
        <v>5562</v>
      </c>
    </row>
    <row r="2869" spans="1:7" ht="44.1" customHeight="1" x14ac:dyDescent="0.25">
      <c r="A2869" s="43" t="s">
        <v>19</v>
      </c>
      <c r="B2869" s="19">
        <v>920823450346</v>
      </c>
      <c r="C2869" s="26" t="s">
        <v>5544</v>
      </c>
      <c r="D2869" s="53" t="s">
        <v>5563</v>
      </c>
      <c r="E2869" s="26">
        <v>33839</v>
      </c>
      <c r="F2869" s="27" t="s">
        <v>13217</v>
      </c>
      <c r="G2869" s="53" t="s">
        <v>5564</v>
      </c>
    </row>
    <row r="2870" spans="1:7" ht="44.1" customHeight="1" x14ac:dyDescent="0.25">
      <c r="A2870" s="43" t="s">
        <v>19</v>
      </c>
      <c r="B2870" s="19" t="s">
        <v>5565</v>
      </c>
      <c r="C2870" s="26" t="s">
        <v>5544</v>
      </c>
      <c r="D2870" s="53" t="s">
        <v>5566</v>
      </c>
      <c r="E2870" s="26" t="s">
        <v>5567</v>
      </c>
      <c r="F2870" s="27" t="s">
        <v>13217</v>
      </c>
      <c r="G2870" s="53" t="s">
        <v>5568</v>
      </c>
    </row>
    <row r="2871" spans="1:7" ht="44.1" customHeight="1" x14ac:dyDescent="0.25">
      <c r="A2871" s="43" t="s">
        <v>19</v>
      </c>
      <c r="B2871" s="19" t="s">
        <v>5569</v>
      </c>
      <c r="C2871" s="26" t="s">
        <v>5544</v>
      </c>
      <c r="D2871" s="53" t="s">
        <v>5570</v>
      </c>
      <c r="E2871" s="26" t="s">
        <v>5571</v>
      </c>
      <c r="F2871" s="27" t="s">
        <v>13217</v>
      </c>
      <c r="G2871" s="53" t="s">
        <v>5572</v>
      </c>
    </row>
    <row r="2872" spans="1:7" ht="44.1" customHeight="1" x14ac:dyDescent="0.25">
      <c r="A2872" s="43" t="s">
        <v>19</v>
      </c>
      <c r="B2872" s="19" t="s">
        <v>5573</v>
      </c>
      <c r="C2872" s="26" t="s">
        <v>5544</v>
      </c>
      <c r="D2872" s="53" t="s">
        <v>5574</v>
      </c>
      <c r="E2872" s="26" t="s">
        <v>5575</v>
      </c>
      <c r="F2872" s="27" t="s">
        <v>13217</v>
      </c>
      <c r="G2872" s="53" t="s">
        <v>5576</v>
      </c>
    </row>
    <row r="2873" spans="1:7" ht="44.1" customHeight="1" x14ac:dyDescent="0.25">
      <c r="A2873" s="28" t="s">
        <v>19</v>
      </c>
      <c r="B2873" s="28" t="s">
        <v>5582</v>
      </c>
      <c r="C2873" s="29">
        <v>43574.5</v>
      </c>
      <c r="D2873" s="23" t="s">
        <v>5583</v>
      </c>
      <c r="E2873" s="29">
        <v>25365.5</v>
      </c>
      <c r="F2873" s="23" t="s">
        <v>11458</v>
      </c>
      <c r="G2873" s="23" t="s">
        <v>14562</v>
      </c>
    </row>
    <row r="2874" spans="1:7" ht="44.1" customHeight="1" x14ac:dyDescent="0.25">
      <c r="A2874" s="43" t="s">
        <v>19</v>
      </c>
      <c r="B2874" s="19" t="s">
        <v>5584</v>
      </c>
      <c r="C2874" s="26" t="s">
        <v>5585</v>
      </c>
      <c r="D2874" s="53" t="s">
        <v>5586</v>
      </c>
      <c r="E2874" s="26" t="s">
        <v>5587</v>
      </c>
      <c r="F2874" s="27" t="s">
        <v>13217</v>
      </c>
      <c r="G2874" s="53" t="s">
        <v>5588</v>
      </c>
    </row>
    <row r="2875" spans="1:7" ht="44.1" customHeight="1" x14ac:dyDescent="0.25">
      <c r="A2875" s="43" t="s">
        <v>19</v>
      </c>
      <c r="B2875" s="19" t="s">
        <v>5589</v>
      </c>
      <c r="C2875" s="26" t="s">
        <v>5585</v>
      </c>
      <c r="D2875" s="53" t="s">
        <v>5590</v>
      </c>
      <c r="E2875" s="26" t="s">
        <v>5591</v>
      </c>
      <c r="F2875" s="27" t="s">
        <v>13217</v>
      </c>
      <c r="G2875" s="53" t="s">
        <v>5592</v>
      </c>
    </row>
    <row r="2876" spans="1:7" ht="44.1" customHeight="1" x14ac:dyDescent="0.25">
      <c r="A2876" s="43" t="s">
        <v>19</v>
      </c>
      <c r="B2876" s="19" t="s">
        <v>5593</v>
      </c>
      <c r="C2876" s="26" t="s">
        <v>5585</v>
      </c>
      <c r="D2876" s="53" t="s">
        <v>5594</v>
      </c>
      <c r="E2876" s="26" t="s">
        <v>5595</v>
      </c>
      <c r="F2876" s="27" t="s">
        <v>13217</v>
      </c>
      <c r="G2876" s="53" t="s">
        <v>5596</v>
      </c>
    </row>
    <row r="2877" spans="1:7" ht="44.1" customHeight="1" x14ac:dyDescent="0.25">
      <c r="A2877" s="43" t="s">
        <v>19</v>
      </c>
      <c r="B2877" s="19" t="s">
        <v>5597</v>
      </c>
      <c r="C2877" s="26" t="s">
        <v>5585</v>
      </c>
      <c r="D2877" s="53" t="s">
        <v>5598</v>
      </c>
      <c r="E2877" s="26" t="s">
        <v>5599</v>
      </c>
      <c r="F2877" s="27" t="s">
        <v>13217</v>
      </c>
      <c r="G2877" s="53" t="s">
        <v>5600</v>
      </c>
    </row>
    <row r="2878" spans="1:7" ht="44.1" customHeight="1" x14ac:dyDescent="0.25">
      <c r="A2878" s="43" t="s">
        <v>19</v>
      </c>
      <c r="B2878" s="19" t="s">
        <v>5601</v>
      </c>
      <c r="C2878" s="26" t="s">
        <v>5585</v>
      </c>
      <c r="D2878" s="53" t="s">
        <v>5602</v>
      </c>
      <c r="E2878" s="26" t="s">
        <v>5603</v>
      </c>
      <c r="F2878" s="27" t="s">
        <v>13217</v>
      </c>
      <c r="G2878" s="53" t="s">
        <v>5604</v>
      </c>
    </row>
    <row r="2879" spans="1:7" ht="44.1" customHeight="1" x14ac:dyDescent="0.25">
      <c r="A2879" s="43" t="s">
        <v>19</v>
      </c>
      <c r="B2879" s="19" t="s">
        <v>5605</v>
      </c>
      <c r="C2879" s="26" t="s">
        <v>5585</v>
      </c>
      <c r="D2879" s="53" t="s">
        <v>5606</v>
      </c>
      <c r="E2879" s="26" t="s">
        <v>5607</v>
      </c>
      <c r="F2879" s="27" t="s">
        <v>13217</v>
      </c>
      <c r="G2879" s="53" t="s">
        <v>5604</v>
      </c>
    </row>
    <row r="2880" spans="1:7" ht="44.1" customHeight="1" x14ac:dyDescent="0.25">
      <c r="A2880" s="43" t="s">
        <v>19</v>
      </c>
      <c r="B2880" s="19" t="s">
        <v>5608</v>
      </c>
      <c r="C2880" s="26" t="s">
        <v>5585</v>
      </c>
      <c r="D2880" s="53" t="s">
        <v>5609</v>
      </c>
      <c r="E2880" s="26" t="s">
        <v>5610</v>
      </c>
      <c r="F2880" s="27" t="s">
        <v>13217</v>
      </c>
      <c r="G2880" s="53" t="s">
        <v>5611</v>
      </c>
    </row>
    <row r="2881" spans="1:7" ht="44.1" customHeight="1" x14ac:dyDescent="0.25">
      <c r="A2881" s="43" t="s">
        <v>19</v>
      </c>
      <c r="B2881" s="19" t="s">
        <v>5612</v>
      </c>
      <c r="C2881" s="26" t="s">
        <v>5585</v>
      </c>
      <c r="D2881" s="53" t="s">
        <v>5613</v>
      </c>
      <c r="E2881" s="26" t="s">
        <v>5614</v>
      </c>
      <c r="F2881" s="27" t="s">
        <v>13217</v>
      </c>
      <c r="G2881" s="53" t="s">
        <v>5615</v>
      </c>
    </row>
    <row r="2882" spans="1:7" ht="44.1" customHeight="1" x14ac:dyDescent="0.25">
      <c r="A2882" s="43" t="s">
        <v>19</v>
      </c>
      <c r="B2882" s="19">
        <v>821109302518</v>
      </c>
      <c r="C2882" s="26" t="s">
        <v>5585</v>
      </c>
      <c r="D2882" s="53" t="s">
        <v>5616</v>
      </c>
      <c r="E2882" s="26">
        <v>30264</v>
      </c>
      <c r="F2882" s="27" t="s">
        <v>13217</v>
      </c>
      <c r="G2882" s="53" t="s">
        <v>5617</v>
      </c>
    </row>
    <row r="2883" spans="1:7" ht="46.5" customHeight="1" x14ac:dyDescent="0.25">
      <c r="A2883" s="28" t="s">
        <v>19</v>
      </c>
      <c r="B2883" s="28" t="s">
        <v>5618</v>
      </c>
      <c r="C2883" s="29" t="s">
        <v>5619</v>
      </c>
      <c r="D2883" s="23" t="s">
        <v>5620</v>
      </c>
      <c r="E2883" s="29" t="s">
        <v>5621</v>
      </c>
      <c r="F2883" s="23" t="s">
        <v>11458</v>
      </c>
      <c r="G2883" s="23" t="s">
        <v>5622</v>
      </c>
    </row>
    <row r="2884" spans="1:7" ht="44.1" customHeight="1" x14ac:dyDescent="0.25">
      <c r="A2884" s="43" t="s">
        <v>19</v>
      </c>
      <c r="B2884" s="19" t="s">
        <v>5623</v>
      </c>
      <c r="C2884" s="26" t="s">
        <v>5619</v>
      </c>
      <c r="D2884" s="53" t="s">
        <v>5624</v>
      </c>
      <c r="E2884" s="26">
        <v>24731</v>
      </c>
      <c r="F2884" s="27" t="s">
        <v>13217</v>
      </c>
      <c r="G2884" s="53" t="s">
        <v>5625</v>
      </c>
    </row>
    <row r="2885" spans="1:7" ht="45" x14ac:dyDescent="0.25">
      <c r="A2885" s="43" t="s">
        <v>19</v>
      </c>
      <c r="B2885" s="19" t="s">
        <v>5626</v>
      </c>
      <c r="C2885" s="26" t="s">
        <v>5619</v>
      </c>
      <c r="D2885" s="53" t="s">
        <v>5627</v>
      </c>
      <c r="E2885" s="26" t="s">
        <v>5628</v>
      </c>
      <c r="F2885" s="27" t="s">
        <v>13217</v>
      </c>
      <c r="G2885" s="53" t="s">
        <v>5629</v>
      </c>
    </row>
    <row r="2886" spans="1:7" ht="45" x14ac:dyDescent="0.25">
      <c r="A2886" s="43" t="s">
        <v>19</v>
      </c>
      <c r="B2886" s="19" t="s">
        <v>5630</v>
      </c>
      <c r="C2886" s="26" t="s">
        <v>5619</v>
      </c>
      <c r="D2886" s="53" t="s">
        <v>5631</v>
      </c>
      <c r="E2886" s="26" t="s">
        <v>5632</v>
      </c>
      <c r="F2886" s="27" t="s">
        <v>13217</v>
      </c>
      <c r="G2886" s="53" t="s">
        <v>5633</v>
      </c>
    </row>
    <row r="2887" spans="1:7" ht="60" x14ac:dyDescent="0.25">
      <c r="A2887" s="43" t="s">
        <v>19</v>
      </c>
      <c r="B2887" s="19" t="s">
        <v>14442</v>
      </c>
      <c r="C2887" s="26" t="s">
        <v>14443</v>
      </c>
      <c r="D2887" s="53" t="s">
        <v>14444</v>
      </c>
      <c r="E2887" s="26" t="s">
        <v>14445</v>
      </c>
      <c r="F2887" s="27" t="s">
        <v>13217</v>
      </c>
      <c r="G2887" s="53" t="s">
        <v>14446</v>
      </c>
    </row>
    <row r="2888" spans="1:7" ht="44.1" customHeight="1" x14ac:dyDescent="0.25">
      <c r="A2888" s="28" t="s">
        <v>19</v>
      </c>
      <c r="B2888" s="28">
        <v>820115351183</v>
      </c>
      <c r="C2888" s="29" t="s">
        <v>5634</v>
      </c>
      <c r="D2888" s="23" t="s">
        <v>5635</v>
      </c>
      <c r="E2888" s="29" t="s">
        <v>5636</v>
      </c>
      <c r="F2888" s="23" t="s">
        <v>11458</v>
      </c>
      <c r="G2888" s="23" t="s">
        <v>12882</v>
      </c>
    </row>
    <row r="2889" spans="1:7" ht="44.1" customHeight="1" x14ac:dyDescent="0.25">
      <c r="A2889" s="43" t="s">
        <v>19</v>
      </c>
      <c r="B2889" s="19" t="s">
        <v>5637</v>
      </c>
      <c r="C2889" s="26" t="s">
        <v>5634</v>
      </c>
      <c r="D2889" s="53" t="s">
        <v>5638</v>
      </c>
      <c r="E2889" s="26" t="s">
        <v>5639</v>
      </c>
      <c r="F2889" s="27" t="s">
        <v>13217</v>
      </c>
      <c r="G2889" s="53" t="s">
        <v>5640</v>
      </c>
    </row>
    <row r="2890" spans="1:7" ht="44.1" customHeight="1" x14ac:dyDescent="0.25">
      <c r="A2890" s="43" t="s">
        <v>19</v>
      </c>
      <c r="B2890" s="19" t="s">
        <v>5641</v>
      </c>
      <c r="C2890" s="26" t="s">
        <v>5634</v>
      </c>
      <c r="D2890" s="53" t="s">
        <v>5642</v>
      </c>
      <c r="E2890" s="26" t="s">
        <v>5643</v>
      </c>
      <c r="F2890" s="27" t="s">
        <v>13217</v>
      </c>
      <c r="G2890" s="53" t="s">
        <v>5644</v>
      </c>
    </row>
    <row r="2891" spans="1:7" ht="44.1" customHeight="1" x14ac:dyDescent="0.25">
      <c r="A2891" s="43" t="s">
        <v>19</v>
      </c>
      <c r="B2891" s="19" t="s">
        <v>5645</v>
      </c>
      <c r="C2891" s="26" t="s">
        <v>5634</v>
      </c>
      <c r="D2891" s="53" t="s">
        <v>5646</v>
      </c>
      <c r="E2891" s="26" t="s">
        <v>5647</v>
      </c>
      <c r="F2891" s="27" t="s">
        <v>13217</v>
      </c>
      <c r="G2891" s="53" t="s">
        <v>5648</v>
      </c>
    </row>
    <row r="2892" spans="1:7" ht="44.1" customHeight="1" x14ac:dyDescent="0.25">
      <c r="A2892" s="43" t="s">
        <v>19</v>
      </c>
      <c r="B2892" s="19" t="s">
        <v>5649</v>
      </c>
      <c r="C2892" s="26" t="s">
        <v>5634</v>
      </c>
      <c r="D2892" s="53" t="s">
        <v>5650</v>
      </c>
      <c r="E2892" s="26" t="s">
        <v>5651</v>
      </c>
      <c r="F2892" s="27" t="s">
        <v>13217</v>
      </c>
      <c r="G2892" s="53" t="s">
        <v>5648</v>
      </c>
    </row>
    <row r="2893" spans="1:7" ht="44.1" customHeight="1" x14ac:dyDescent="0.25">
      <c r="A2893" s="43" t="s">
        <v>19</v>
      </c>
      <c r="B2893" s="19" t="s">
        <v>5652</v>
      </c>
      <c r="C2893" s="26" t="s">
        <v>5634</v>
      </c>
      <c r="D2893" s="53" t="s">
        <v>5653</v>
      </c>
      <c r="E2893" s="26" t="s">
        <v>5654</v>
      </c>
      <c r="F2893" s="27" t="s">
        <v>13217</v>
      </c>
      <c r="G2893" s="53" t="s">
        <v>5655</v>
      </c>
    </row>
    <row r="2894" spans="1:7" ht="44.1" customHeight="1" x14ac:dyDescent="0.25">
      <c r="A2894" s="43" t="s">
        <v>19</v>
      </c>
      <c r="B2894" s="19" t="s">
        <v>5656</v>
      </c>
      <c r="C2894" s="26" t="s">
        <v>5634</v>
      </c>
      <c r="D2894" s="53" t="s">
        <v>5657</v>
      </c>
      <c r="E2894" s="26" t="s">
        <v>5658</v>
      </c>
      <c r="F2894" s="27" t="s">
        <v>13217</v>
      </c>
      <c r="G2894" s="53" t="s">
        <v>5659</v>
      </c>
    </row>
    <row r="2895" spans="1:7" ht="44.1" customHeight="1" x14ac:dyDescent="0.25">
      <c r="A2895" s="43" t="s">
        <v>19</v>
      </c>
      <c r="B2895" s="19" t="s">
        <v>5660</v>
      </c>
      <c r="C2895" s="26" t="s">
        <v>5634</v>
      </c>
      <c r="D2895" s="53" t="s">
        <v>5661</v>
      </c>
      <c r="E2895" s="26" t="s">
        <v>5662</v>
      </c>
      <c r="F2895" s="27" t="s">
        <v>13217</v>
      </c>
      <c r="G2895" s="53" t="s">
        <v>5663</v>
      </c>
    </row>
    <row r="2896" spans="1:7" ht="44.1" customHeight="1" x14ac:dyDescent="0.25">
      <c r="A2896" s="43" t="s">
        <v>19</v>
      </c>
      <c r="B2896" s="19" t="s">
        <v>5664</v>
      </c>
      <c r="C2896" s="26" t="s">
        <v>5634</v>
      </c>
      <c r="D2896" s="53" t="s">
        <v>5665</v>
      </c>
      <c r="E2896" s="26" t="s">
        <v>5666</v>
      </c>
      <c r="F2896" s="27" t="s">
        <v>13217</v>
      </c>
      <c r="G2896" s="53" t="s">
        <v>5667</v>
      </c>
    </row>
    <row r="2897" spans="1:7" ht="44.1" customHeight="1" x14ac:dyDescent="0.25">
      <c r="A2897" s="43" t="s">
        <v>19</v>
      </c>
      <c r="B2897" s="19" t="s">
        <v>5668</v>
      </c>
      <c r="C2897" s="26" t="s">
        <v>5634</v>
      </c>
      <c r="D2897" s="53" t="s">
        <v>5669</v>
      </c>
      <c r="E2897" s="26" t="s">
        <v>5670</v>
      </c>
      <c r="F2897" s="27" t="s">
        <v>13217</v>
      </c>
      <c r="G2897" s="53" t="s">
        <v>5667</v>
      </c>
    </row>
    <row r="2898" spans="1:7" ht="44.1" customHeight="1" x14ac:dyDescent="0.25">
      <c r="A2898" s="43" t="s">
        <v>19</v>
      </c>
      <c r="B2898" s="19" t="s">
        <v>5671</v>
      </c>
      <c r="C2898" s="26" t="s">
        <v>5634</v>
      </c>
      <c r="D2898" s="53" t="s">
        <v>5672</v>
      </c>
      <c r="E2898" s="26" t="s">
        <v>5673</v>
      </c>
      <c r="F2898" s="27" t="s">
        <v>13217</v>
      </c>
      <c r="G2898" s="53" t="s">
        <v>5674</v>
      </c>
    </row>
    <row r="2899" spans="1:7" ht="44.1" customHeight="1" x14ac:dyDescent="0.25">
      <c r="A2899" s="28" t="s">
        <v>19</v>
      </c>
      <c r="B2899" s="28" t="s">
        <v>12883</v>
      </c>
      <c r="C2899" s="29" t="s">
        <v>12884</v>
      </c>
      <c r="D2899" s="23" t="s">
        <v>12885</v>
      </c>
      <c r="E2899" s="29" t="s">
        <v>12886</v>
      </c>
      <c r="F2899" s="23" t="s">
        <v>11458</v>
      </c>
      <c r="G2899" s="23" t="s">
        <v>12905</v>
      </c>
    </row>
    <row r="2900" spans="1:7" ht="44.1" customHeight="1" x14ac:dyDescent="0.25">
      <c r="A2900" s="43" t="s">
        <v>19</v>
      </c>
      <c r="B2900" s="19" t="s">
        <v>12887</v>
      </c>
      <c r="C2900" s="26" t="s">
        <v>12884</v>
      </c>
      <c r="D2900" s="53" t="s">
        <v>12888</v>
      </c>
      <c r="E2900" s="26" t="s">
        <v>12889</v>
      </c>
      <c r="F2900" s="27" t="s">
        <v>13217</v>
      </c>
      <c r="G2900" s="53" t="s">
        <v>12890</v>
      </c>
    </row>
    <row r="2901" spans="1:7" ht="44.1" customHeight="1" x14ac:dyDescent="0.25">
      <c r="A2901" s="43" t="s">
        <v>19</v>
      </c>
      <c r="B2901" s="19">
        <v>541206300728</v>
      </c>
      <c r="C2901" s="26" t="s">
        <v>12884</v>
      </c>
      <c r="D2901" s="53" t="s">
        <v>12891</v>
      </c>
      <c r="E2901" s="26" t="s">
        <v>12892</v>
      </c>
      <c r="F2901" s="27" t="s">
        <v>13217</v>
      </c>
      <c r="G2901" s="53" t="s">
        <v>12893</v>
      </c>
    </row>
    <row r="2902" spans="1:7" ht="44.1" customHeight="1" x14ac:dyDescent="0.25">
      <c r="A2902" s="43" t="s">
        <v>19</v>
      </c>
      <c r="B2902" s="19" t="s">
        <v>12894</v>
      </c>
      <c r="C2902" s="26" t="s">
        <v>12884</v>
      </c>
      <c r="D2902" s="53" t="s">
        <v>12895</v>
      </c>
      <c r="E2902" s="26" t="s">
        <v>12896</v>
      </c>
      <c r="F2902" s="27" t="s">
        <v>13217</v>
      </c>
      <c r="G2902" s="53" t="s">
        <v>12897</v>
      </c>
    </row>
    <row r="2903" spans="1:7" ht="44.1" customHeight="1" x14ac:dyDescent="0.25">
      <c r="A2903" s="43" t="s">
        <v>19</v>
      </c>
      <c r="B2903" s="19">
        <v>800118301007</v>
      </c>
      <c r="C2903" s="26" t="s">
        <v>12884</v>
      </c>
      <c r="D2903" s="53" t="s">
        <v>12898</v>
      </c>
      <c r="E2903" s="26" t="s">
        <v>12899</v>
      </c>
      <c r="F2903" s="27" t="s">
        <v>13217</v>
      </c>
      <c r="G2903" s="53" t="s">
        <v>12900</v>
      </c>
    </row>
    <row r="2904" spans="1:7" ht="44.1" customHeight="1" x14ac:dyDescent="0.25">
      <c r="A2904" s="43" t="s">
        <v>19</v>
      </c>
      <c r="B2904" s="19" t="s">
        <v>12901</v>
      </c>
      <c r="C2904" s="26" t="s">
        <v>12884</v>
      </c>
      <c r="D2904" s="53" t="s">
        <v>12902</v>
      </c>
      <c r="E2904" s="26" t="s">
        <v>12903</v>
      </c>
      <c r="F2904" s="27" t="s">
        <v>13217</v>
      </c>
      <c r="G2904" s="53" t="s">
        <v>12904</v>
      </c>
    </row>
    <row r="2905" spans="1:7" ht="44.1" customHeight="1" x14ac:dyDescent="0.25">
      <c r="A2905" s="28" t="s">
        <v>19</v>
      </c>
      <c r="B2905" s="132" t="s">
        <v>12906</v>
      </c>
      <c r="C2905" s="133">
        <v>44841</v>
      </c>
      <c r="D2905" s="90" t="s">
        <v>12907</v>
      </c>
      <c r="E2905" s="133">
        <v>33018</v>
      </c>
      <c r="F2905" s="23" t="s">
        <v>11458</v>
      </c>
      <c r="G2905" s="90" t="s">
        <v>12908</v>
      </c>
    </row>
    <row r="2906" spans="1:7" ht="44.1" customHeight="1" x14ac:dyDescent="0.25">
      <c r="A2906" s="43" t="s">
        <v>19</v>
      </c>
      <c r="B2906" s="19">
        <v>931007450017</v>
      </c>
      <c r="C2906" s="26">
        <v>44841</v>
      </c>
      <c r="D2906" s="53" t="s">
        <v>12909</v>
      </c>
      <c r="E2906" s="26">
        <v>34249</v>
      </c>
      <c r="F2906" s="27" t="s">
        <v>13217</v>
      </c>
      <c r="G2906" s="53" t="s">
        <v>12910</v>
      </c>
    </row>
    <row r="2907" spans="1:7" ht="44.1" customHeight="1" x14ac:dyDescent="0.25">
      <c r="A2907" s="43" t="s">
        <v>19</v>
      </c>
      <c r="B2907" s="19">
        <v>640120300623</v>
      </c>
      <c r="C2907" s="26">
        <v>44841</v>
      </c>
      <c r="D2907" s="53" t="s">
        <v>12911</v>
      </c>
      <c r="E2907" s="26">
        <v>23396</v>
      </c>
      <c r="F2907" s="27" t="s">
        <v>13217</v>
      </c>
      <c r="G2907" s="53" t="s">
        <v>12912</v>
      </c>
    </row>
    <row r="2908" spans="1:7" ht="44.1" customHeight="1" x14ac:dyDescent="0.25">
      <c r="A2908" s="43" t="s">
        <v>19</v>
      </c>
      <c r="B2908" s="19">
        <v>680316400535</v>
      </c>
      <c r="C2908" s="26">
        <v>44841</v>
      </c>
      <c r="D2908" s="53" t="s">
        <v>12913</v>
      </c>
      <c r="E2908" s="26">
        <v>24913</v>
      </c>
      <c r="F2908" s="27" t="s">
        <v>13217</v>
      </c>
      <c r="G2908" s="53" t="s">
        <v>12914</v>
      </c>
    </row>
    <row r="2909" spans="1:7" ht="44.1" customHeight="1" x14ac:dyDescent="0.25">
      <c r="A2909" s="43" t="s">
        <v>19</v>
      </c>
      <c r="B2909" s="19">
        <v>681122301034</v>
      </c>
      <c r="C2909" s="26">
        <v>44841</v>
      </c>
      <c r="D2909" s="53" t="s">
        <v>12915</v>
      </c>
      <c r="E2909" s="26">
        <v>25164</v>
      </c>
      <c r="F2909" s="27" t="s">
        <v>13217</v>
      </c>
      <c r="G2909" s="53" t="s">
        <v>12916</v>
      </c>
    </row>
    <row r="2910" spans="1:7" ht="44.1" customHeight="1" x14ac:dyDescent="0.25">
      <c r="A2910" s="43" t="s">
        <v>19</v>
      </c>
      <c r="B2910" s="19">
        <v>710710401687</v>
      </c>
      <c r="C2910" s="26">
        <v>44841</v>
      </c>
      <c r="D2910" s="53" t="s">
        <v>12917</v>
      </c>
      <c r="E2910" s="26">
        <v>26124</v>
      </c>
      <c r="F2910" s="27" t="s">
        <v>13217</v>
      </c>
      <c r="G2910" s="53" t="s">
        <v>12918</v>
      </c>
    </row>
    <row r="2911" spans="1:7" ht="49.5" customHeight="1" x14ac:dyDescent="0.25">
      <c r="A2911" s="28" t="s">
        <v>19</v>
      </c>
      <c r="B2911" s="132" t="s">
        <v>5675</v>
      </c>
      <c r="C2911" s="133">
        <v>43154</v>
      </c>
      <c r="D2911" s="90" t="s">
        <v>5676</v>
      </c>
      <c r="E2911" s="133">
        <v>30515</v>
      </c>
      <c r="F2911" s="23" t="s">
        <v>11458</v>
      </c>
      <c r="G2911" s="90" t="s">
        <v>5677</v>
      </c>
    </row>
    <row r="2912" spans="1:7" ht="49.5" customHeight="1" x14ac:dyDescent="0.25">
      <c r="A2912" s="43" t="s">
        <v>19</v>
      </c>
      <c r="B2912" s="19" t="s">
        <v>14556</v>
      </c>
      <c r="C2912" s="26" t="s">
        <v>14557</v>
      </c>
      <c r="D2912" s="53" t="s">
        <v>14558</v>
      </c>
      <c r="E2912" s="26" t="s">
        <v>14559</v>
      </c>
      <c r="F2912" s="27" t="s">
        <v>13217</v>
      </c>
      <c r="G2912" s="53" t="s">
        <v>14560</v>
      </c>
    </row>
    <row r="2913" spans="1:7" ht="44.1" customHeight="1" x14ac:dyDescent="0.25">
      <c r="A2913" s="43" t="s">
        <v>19</v>
      </c>
      <c r="B2913" s="19" t="s">
        <v>5678</v>
      </c>
      <c r="C2913" s="26">
        <v>43154.5</v>
      </c>
      <c r="D2913" s="53" t="s">
        <v>15275</v>
      </c>
      <c r="E2913" s="26">
        <v>30665.5</v>
      </c>
      <c r="F2913" s="27" t="s">
        <v>13217</v>
      </c>
      <c r="G2913" s="53" t="s">
        <v>5679</v>
      </c>
    </row>
    <row r="2914" spans="1:7" ht="44.1" customHeight="1" x14ac:dyDescent="0.25">
      <c r="A2914" s="28" t="s">
        <v>19</v>
      </c>
      <c r="B2914" s="28" t="s">
        <v>5680</v>
      </c>
      <c r="C2914" s="29">
        <v>43154.5</v>
      </c>
      <c r="D2914" s="23" t="s">
        <v>5681</v>
      </c>
      <c r="E2914" s="29">
        <v>24803.5</v>
      </c>
      <c r="F2914" s="23" t="s">
        <v>11458</v>
      </c>
      <c r="G2914" s="23" t="s">
        <v>14561</v>
      </c>
    </row>
    <row r="2915" spans="1:7" ht="44.1" customHeight="1" x14ac:dyDescent="0.25">
      <c r="A2915" s="43" t="s">
        <v>19</v>
      </c>
      <c r="B2915" s="19" t="s">
        <v>5682</v>
      </c>
      <c r="C2915" s="26">
        <v>43154.5</v>
      </c>
      <c r="D2915" s="53" t="s">
        <v>5683</v>
      </c>
      <c r="E2915" s="26">
        <v>24554.5</v>
      </c>
      <c r="F2915" s="27" t="s">
        <v>13217</v>
      </c>
      <c r="G2915" s="53" t="s">
        <v>5684</v>
      </c>
    </row>
    <row r="2916" spans="1:7" ht="44.1" customHeight="1" x14ac:dyDescent="0.25">
      <c r="A2916" s="43" t="s">
        <v>19</v>
      </c>
      <c r="B2916" s="19" t="s">
        <v>5685</v>
      </c>
      <c r="C2916" s="26">
        <v>43154.5</v>
      </c>
      <c r="D2916" s="53" t="s">
        <v>5686</v>
      </c>
      <c r="E2916" s="26">
        <v>31965.5</v>
      </c>
      <c r="F2916" s="27" t="s">
        <v>13217</v>
      </c>
      <c r="G2916" s="53" t="s">
        <v>5687</v>
      </c>
    </row>
    <row r="2917" spans="1:7" ht="44.1" customHeight="1" x14ac:dyDescent="0.25">
      <c r="A2917" s="43" t="s">
        <v>19</v>
      </c>
      <c r="B2917" s="19" t="s">
        <v>5688</v>
      </c>
      <c r="C2917" s="26">
        <v>43154.5</v>
      </c>
      <c r="D2917" s="53" t="s">
        <v>5689</v>
      </c>
      <c r="E2917" s="26">
        <v>33779.5</v>
      </c>
      <c r="F2917" s="27" t="s">
        <v>13217</v>
      </c>
      <c r="G2917" s="53" t="s">
        <v>5687</v>
      </c>
    </row>
    <row r="2918" spans="1:7" ht="44.1" customHeight="1" x14ac:dyDescent="0.25">
      <c r="A2918" s="28" t="s">
        <v>19</v>
      </c>
      <c r="B2918" s="28" t="s">
        <v>14411</v>
      </c>
      <c r="C2918" s="29">
        <v>44998</v>
      </c>
      <c r="D2918" s="23" t="s">
        <v>14412</v>
      </c>
      <c r="E2918" s="29">
        <v>29793</v>
      </c>
      <c r="F2918" s="23" t="s">
        <v>11458</v>
      </c>
      <c r="G2918" s="23" t="s">
        <v>14426</v>
      </c>
    </row>
    <row r="2919" spans="1:7" ht="44.1" customHeight="1" x14ac:dyDescent="0.25">
      <c r="A2919" s="43" t="s">
        <v>19</v>
      </c>
      <c r="B2919" s="19" t="s">
        <v>14413</v>
      </c>
      <c r="C2919" s="26">
        <v>44998</v>
      </c>
      <c r="D2919" s="53" t="s">
        <v>14414</v>
      </c>
      <c r="E2919" s="26">
        <v>19013</v>
      </c>
      <c r="F2919" s="27" t="s">
        <v>13217</v>
      </c>
      <c r="G2919" s="53" t="s">
        <v>14415</v>
      </c>
    </row>
    <row r="2920" spans="1:7" ht="44.1" customHeight="1" x14ac:dyDescent="0.25">
      <c r="A2920" s="43" t="s">
        <v>19</v>
      </c>
      <c r="B2920" s="19" t="s">
        <v>14416</v>
      </c>
      <c r="C2920" s="26">
        <v>44998</v>
      </c>
      <c r="D2920" s="53" t="s">
        <v>14417</v>
      </c>
      <c r="E2920" s="26" t="s">
        <v>14418</v>
      </c>
      <c r="F2920" s="27" t="s">
        <v>13217</v>
      </c>
      <c r="G2920" s="53" t="s">
        <v>14419</v>
      </c>
    </row>
    <row r="2921" spans="1:7" ht="44.1" customHeight="1" x14ac:dyDescent="0.25">
      <c r="A2921" s="43" t="s">
        <v>19</v>
      </c>
      <c r="B2921" s="19" t="s">
        <v>14420</v>
      </c>
      <c r="C2921" s="26">
        <v>44998</v>
      </c>
      <c r="D2921" s="53" t="s">
        <v>14421</v>
      </c>
      <c r="E2921" s="26">
        <v>28856</v>
      </c>
      <c r="F2921" s="27" t="s">
        <v>13217</v>
      </c>
      <c r="G2921" s="53" t="s">
        <v>14422</v>
      </c>
    </row>
    <row r="2922" spans="1:7" ht="44.1" customHeight="1" x14ac:dyDescent="0.25">
      <c r="A2922" s="43" t="s">
        <v>19</v>
      </c>
      <c r="B2922" s="19" t="s">
        <v>14423</v>
      </c>
      <c r="C2922" s="26">
        <v>44998</v>
      </c>
      <c r="D2922" s="53" t="s">
        <v>14424</v>
      </c>
      <c r="E2922" s="26">
        <v>37618</v>
      </c>
      <c r="F2922" s="27" t="s">
        <v>13217</v>
      </c>
      <c r="G2922" s="53" t="s">
        <v>14425</v>
      </c>
    </row>
    <row r="2923" spans="1:7" ht="44.1" customHeight="1" x14ac:dyDescent="0.25">
      <c r="A2923" s="28" t="s">
        <v>19</v>
      </c>
      <c r="B2923" s="28" t="s">
        <v>5690</v>
      </c>
      <c r="C2923" s="29">
        <v>41054.5</v>
      </c>
      <c r="D2923" s="23" t="s">
        <v>5691</v>
      </c>
      <c r="E2923" s="29">
        <v>29381.5</v>
      </c>
      <c r="F2923" s="23" t="s">
        <v>11458</v>
      </c>
      <c r="G2923" s="23" t="s">
        <v>5692</v>
      </c>
    </row>
    <row r="2924" spans="1:7" ht="44.1" customHeight="1" x14ac:dyDescent="0.25">
      <c r="A2924" s="43" t="s">
        <v>19</v>
      </c>
      <c r="B2924" s="19" t="s">
        <v>5693</v>
      </c>
      <c r="C2924" s="26">
        <v>41054.5</v>
      </c>
      <c r="D2924" s="53" t="s">
        <v>11239</v>
      </c>
      <c r="E2924" s="26">
        <v>17222.5</v>
      </c>
      <c r="F2924" s="27" t="s">
        <v>13217</v>
      </c>
      <c r="G2924" s="53" t="s">
        <v>5694</v>
      </c>
    </row>
    <row r="2925" spans="1:7" ht="44.1" customHeight="1" x14ac:dyDescent="0.25">
      <c r="A2925" s="43" t="s">
        <v>19</v>
      </c>
      <c r="B2925" s="19" t="s">
        <v>5695</v>
      </c>
      <c r="C2925" s="26">
        <v>41054.5</v>
      </c>
      <c r="D2925" s="53" t="s">
        <v>5696</v>
      </c>
      <c r="E2925" s="26">
        <v>29914.5</v>
      </c>
      <c r="F2925" s="27" t="s">
        <v>13217</v>
      </c>
      <c r="G2925" s="53" t="s">
        <v>5697</v>
      </c>
    </row>
    <row r="2926" spans="1:7" ht="44.1" customHeight="1" x14ac:dyDescent="0.25">
      <c r="A2926" s="43" t="s">
        <v>19</v>
      </c>
      <c r="B2926" s="19" t="s">
        <v>5698</v>
      </c>
      <c r="C2926" s="26">
        <v>41054.5</v>
      </c>
      <c r="D2926" s="53" t="s">
        <v>5699</v>
      </c>
      <c r="E2926" s="26">
        <v>30113.5</v>
      </c>
      <c r="F2926" s="27" t="s">
        <v>13217</v>
      </c>
      <c r="G2926" s="53" t="s">
        <v>5700</v>
      </c>
    </row>
    <row r="2927" spans="1:7" ht="44.1" customHeight="1" x14ac:dyDescent="0.25">
      <c r="A2927" s="43" t="s">
        <v>19</v>
      </c>
      <c r="B2927" s="19" t="s">
        <v>12867</v>
      </c>
      <c r="C2927" s="26" t="s">
        <v>12868</v>
      </c>
      <c r="D2927" s="53" t="s">
        <v>12869</v>
      </c>
      <c r="E2927" s="26" t="s">
        <v>12870</v>
      </c>
      <c r="F2927" s="27" t="s">
        <v>13217</v>
      </c>
      <c r="G2927" s="53" t="s">
        <v>12871</v>
      </c>
    </row>
    <row r="2928" spans="1:7" ht="44.1" customHeight="1" x14ac:dyDescent="0.25">
      <c r="A2928" s="43" t="s">
        <v>19</v>
      </c>
      <c r="B2928" s="19" t="s">
        <v>5701</v>
      </c>
      <c r="C2928" s="26">
        <v>41054.5</v>
      </c>
      <c r="D2928" s="53" t="s">
        <v>5702</v>
      </c>
      <c r="E2928" s="26">
        <v>27019.5</v>
      </c>
      <c r="F2928" s="27" t="s">
        <v>13217</v>
      </c>
      <c r="G2928" s="53" t="s">
        <v>5703</v>
      </c>
    </row>
    <row r="2929" spans="1:7" ht="44.1" customHeight="1" x14ac:dyDescent="0.25">
      <c r="A2929" s="43" t="s">
        <v>19</v>
      </c>
      <c r="B2929" s="19" t="s">
        <v>5704</v>
      </c>
      <c r="C2929" s="26">
        <v>41054.5</v>
      </c>
      <c r="D2929" s="53" t="s">
        <v>5705</v>
      </c>
      <c r="E2929" s="26">
        <v>28311.5</v>
      </c>
      <c r="F2929" s="27" t="s">
        <v>13217</v>
      </c>
      <c r="G2929" s="53" t="s">
        <v>5703</v>
      </c>
    </row>
    <row r="2930" spans="1:7" ht="44.1" customHeight="1" x14ac:dyDescent="0.25">
      <c r="A2930" s="43" t="s">
        <v>19</v>
      </c>
      <c r="B2930" s="19" t="s">
        <v>5706</v>
      </c>
      <c r="C2930" s="26">
        <v>41054.5</v>
      </c>
      <c r="D2930" s="53" t="s">
        <v>5707</v>
      </c>
      <c r="E2930" s="26">
        <v>31646.5</v>
      </c>
      <c r="F2930" s="27" t="s">
        <v>13217</v>
      </c>
      <c r="G2930" s="53" t="s">
        <v>5708</v>
      </c>
    </row>
    <row r="2931" spans="1:7" ht="44.1" customHeight="1" x14ac:dyDescent="0.25">
      <c r="A2931" s="28" t="s">
        <v>19</v>
      </c>
      <c r="B2931" s="28" t="s">
        <v>14533</v>
      </c>
      <c r="C2931" s="29" t="s">
        <v>14534</v>
      </c>
      <c r="D2931" s="23" t="s">
        <v>14535</v>
      </c>
      <c r="E2931" s="29" t="s">
        <v>14536</v>
      </c>
      <c r="F2931" s="23" t="s">
        <v>11458</v>
      </c>
      <c r="G2931" s="23" t="s">
        <v>14537</v>
      </c>
    </row>
    <row r="2932" spans="1:7" ht="44.1" customHeight="1" x14ac:dyDescent="0.25">
      <c r="A2932" s="43" t="s">
        <v>19</v>
      </c>
      <c r="B2932" s="19" t="s">
        <v>14538</v>
      </c>
      <c r="C2932" s="26" t="s">
        <v>14534</v>
      </c>
      <c r="D2932" s="53" t="s">
        <v>14539</v>
      </c>
      <c r="E2932" s="26" t="s">
        <v>14540</v>
      </c>
      <c r="F2932" s="27" t="s">
        <v>13217</v>
      </c>
      <c r="G2932" s="53" t="s">
        <v>14541</v>
      </c>
    </row>
    <row r="2933" spans="1:7" ht="44.1" customHeight="1" x14ac:dyDescent="0.25">
      <c r="A2933" s="43" t="s">
        <v>19</v>
      </c>
      <c r="B2933" s="19" t="s">
        <v>14542</v>
      </c>
      <c r="C2933" s="26" t="s">
        <v>14534</v>
      </c>
      <c r="D2933" s="53" t="s">
        <v>14543</v>
      </c>
      <c r="E2933" s="26" t="s">
        <v>14544</v>
      </c>
      <c r="F2933" s="27" t="s">
        <v>13217</v>
      </c>
      <c r="G2933" s="53" t="s">
        <v>14545</v>
      </c>
    </row>
    <row r="2934" spans="1:7" ht="44.1" customHeight="1" x14ac:dyDescent="0.25">
      <c r="A2934" s="43" t="s">
        <v>19</v>
      </c>
      <c r="B2934" s="19" t="s">
        <v>14546</v>
      </c>
      <c r="C2934" s="26" t="s">
        <v>14534</v>
      </c>
      <c r="D2934" s="53" t="s">
        <v>14547</v>
      </c>
      <c r="E2934" s="26" t="s">
        <v>14548</v>
      </c>
      <c r="F2934" s="27" t="s">
        <v>13217</v>
      </c>
      <c r="G2934" s="53" t="s">
        <v>14549</v>
      </c>
    </row>
    <row r="2935" spans="1:7" ht="44.1" customHeight="1" x14ac:dyDescent="0.25">
      <c r="A2935" s="43" t="s">
        <v>19</v>
      </c>
      <c r="B2935" s="19" t="s">
        <v>14550</v>
      </c>
      <c r="C2935" s="26" t="s">
        <v>14534</v>
      </c>
      <c r="D2935" s="53" t="s">
        <v>14551</v>
      </c>
      <c r="E2935" s="26" t="s">
        <v>14548</v>
      </c>
      <c r="F2935" s="27" t="s">
        <v>13217</v>
      </c>
      <c r="G2935" s="53" t="s">
        <v>14549</v>
      </c>
    </row>
    <row r="2936" spans="1:7" ht="44.1" customHeight="1" x14ac:dyDescent="0.25">
      <c r="A2936" s="43" t="s">
        <v>19</v>
      </c>
      <c r="B2936" s="19" t="s">
        <v>14552</v>
      </c>
      <c r="C2936" s="26" t="s">
        <v>14534</v>
      </c>
      <c r="D2936" s="53" t="s">
        <v>14553</v>
      </c>
      <c r="E2936" s="26" t="s">
        <v>14554</v>
      </c>
      <c r="F2936" s="27" t="s">
        <v>13217</v>
      </c>
      <c r="G2936" s="53" t="s">
        <v>14555</v>
      </c>
    </row>
    <row r="2937" spans="1:7" ht="44.1" customHeight="1" x14ac:dyDescent="0.25">
      <c r="A2937" s="28" t="s">
        <v>19</v>
      </c>
      <c r="B2937" s="28" t="s">
        <v>5709</v>
      </c>
      <c r="C2937" s="29">
        <v>42153</v>
      </c>
      <c r="D2937" s="23" t="s">
        <v>5710</v>
      </c>
      <c r="E2937" s="29">
        <v>21953</v>
      </c>
      <c r="F2937" s="23" t="s">
        <v>11458</v>
      </c>
      <c r="G2937" s="23" t="s">
        <v>12872</v>
      </c>
    </row>
    <row r="2938" spans="1:7" ht="48.75" customHeight="1" x14ac:dyDescent="0.25">
      <c r="A2938" s="43" t="s">
        <v>19</v>
      </c>
      <c r="B2938" s="19" t="s">
        <v>5711</v>
      </c>
      <c r="C2938" s="26">
        <v>42153.5</v>
      </c>
      <c r="D2938" s="53" t="s">
        <v>5712</v>
      </c>
      <c r="E2938" s="26">
        <v>22765.5</v>
      </c>
      <c r="F2938" s="27" t="s">
        <v>13217</v>
      </c>
      <c r="G2938" s="53" t="s">
        <v>5713</v>
      </c>
    </row>
    <row r="2939" spans="1:7" ht="45.75" customHeight="1" x14ac:dyDescent="0.25">
      <c r="A2939" s="43" t="s">
        <v>19</v>
      </c>
      <c r="B2939" s="19" t="s">
        <v>5714</v>
      </c>
      <c r="C2939" s="26" t="s">
        <v>5715</v>
      </c>
      <c r="D2939" s="53" t="s">
        <v>5716</v>
      </c>
      <c r="E2939" s="26" t="s">
        <v>5717</v>
      </c>
      <c r="F2939" s="27" t="s">
        <v>13217</v>
      </c>
      <c r="G2939" s="53" t="s">
        <v>5718</v>
      </c>
    </row>
    <row r="2940" spans="1:7" ht="44.1" customHeight="1" x14ac:dyDescent="0.25">
      <c r="A2940" s="43" t="s">
        <v>19</v>
      </c>
      <c r="B2940" s="19" t="s">
        <v>5719</v>
      </c>
      <c r="C2940" s="26">
        <v>42153.5</v>
      </c>
      <c r="D2940" s="53" t="s">
        <v>5720</v>
      </c>
      <c r="E2940" s="26">
        <v>23614.5</v>
      </c>
      <c r="F2940" s="27" t="s">
        <v>13217</v>
      </c>
      <c r="G2940" s="53" t="s">
        <v>5721</v>
      </c>
    </row>
    <row r="2941" spans="1:7" ht="44.1" customHeight="1" x14ac:dyDescent="0.25">
      <c r="A2941" s="28" t="s">
        <v>20</v>
      </c>
      <c r="B2941" s="28">
        <v>800921000392</v>
      </c>
      <c r="C2941" s="29">
        <v>41977.5</v>
      </c>
      <c r="D2941" s="23" t="s">
        <v>5722</v>
      </c>
      <c r="E2941" s="29">
        <v>29485.5</v>
      </c>
      <c r="F2941" s="23" t="s">
        <v>11458</v>
      </c>
      <c r="G2941" s="23" t="s">
        <v>5723</v>
      </c>
    </row>
    <row r="2942" spans="1:7" ht="44.1" customHeight="1" x14ac:dyDescent="0.25">
      <c r="A2942" s="43" t="s">
        <v>20</v>
      </c>
      <c r="B2942" s="19" t="s">
        <v>936</v>
      </c>
      <c r="C2942" s="26">
        <v>41977.5</v>
      </c>
      <c r="D2942" s="53" t="s">
        <v>5724</v>
      </c>
      <c r="E2942" s="26">
        <v>20540.5</v>
      </c>
      <c r="F2942" s="27" t="s">
        <v>13217</v>
      </c>
      <c r="G2942" s="53" t="s">
        <v>5725</v>
      </c>
    </row>
    <row r="2943" spans="1:7" ht="44.1" customHeight="1" x14ac:dyDescent="0.25">
      <c r="A2943" s="94" t="s">
        <v>20</v>
      </c>
      <c r="B2943" s="19" t="s">
        <v>936</v>
      </c>
      <c r="C2943" s="26">
        <v>41977.5</v>
      </c>
      <c r="D2943" s="53" t="s">
        <v>5726</v>
      </c>
      <c r="E2943" s="26">
        <v>29881.5</v>
      </c>
      <c r="F2943" s="27" t="s">
        <v>13217</v>
      </c>
      <c r="G2943" s="53" t="s">
        <v>5727</v>
      </c>
    </row>
    <row r="2944" spans="1:7" ht="44.1" customHeight="1" x14ac:dyDescent="0.25">
      <c r="A2944" s="63" t="s">
        <v>19</v>
      </c>
      <c r="B2944" s="28" t="s">
        <v>12651</v>
      </c>
      <c r="C2944" s="29" t="s">
        <v>12652</v>
      </c>
      <c r="D2944" s="23" t="s">
        <v>12653</v>
      </c>
      <c r="E2944" s="29" t="s">
        <v>12609</v>
      </c>
      <c r="F2944" s="23" t="s">
        <v>11458</v>
      </c>
      <c r="G2944" s="23" t="s">
        <v>12654</v>
      </c>
    </row>
    <row r="2945" spans="1:7" ht="44.1" customHeight="1" x14ac:dyDescent="0.25">
      <c r="A2945" s="43" t="s">
        <v>19</v>
      </c>
      <c r="B2945" s="64" t="s">
        <v>13026</v>
      </c>
      <c r="C2945" s="36" t="s">
        <v>12652</v>
      </c>
      <c r="D2945" s="35" t="s">
        <v>13027</v>
      </c>
      <c r="E2945" s="36" t="s">
        <v>13028</v>
      </c>
      <c r="F2945" s="27" t="s">
        <v>13220</v>
      </c>
      <c r="G2945" s="35" t="s">
        <v>13029</v>
      </c>
    </row>
    <row r="2946" spans="1:7" ht="44.1" customHeight="1" x14ac:dyDescent="0.25">
      <c r="A2946" s="43" t="s">
        <v>19</v>
      </c>
      <c r="B2946" s="64" t="s">
        <v>13030</v>
      </c>
      <c r="C2946" s="36" t="s">
        <v>12652</v>
      </c>
      <c r="D2946" s="35" t="s">
        <v>13031</v>
      </c>
      <c r="E2946" s="36" t="s">
        <v>13032</v>
      </c>
      <c r="F2946" s="27" t="s">
        <v>13220</v>
      </c>
      <c r="G2946" s="35" t="s">
        <v>13033</v>
      </c>
    </row>
    <row r="2947" spans="1:7" ht="44.1" customHeight="1" x14ac:dyDescent="0.25">
      <c r="A2947" s="43" t="s">
        <v>19</v>
      </c>
      <c r="B2947" s="64" t="s">
        <v>13034</v>
      </c>
      <c r="C2947" s="36" t="s">
        <v>12652</v>
      </c>
      <c r="D2947" s="35" t="s">
        <v>13035</v>
      </c>
      <c r="E2947" s="36" t="s">
        <v>13036</v>
      </c>
      <c r="F2947" s="27" t="s">
        <v>13220</v>
      </c>
      <c r="G2947" s="35" t="s">
        <v>13037</v>
      </c>
    </row>
    <row r="2948" spans="1:7" ht="44.1" customHeight="1" x14ac:dyDescent="0.25">
      <c r="A2948" s="43" t="s">
        <v>19</v>
      </c>
      <c r="B2948" s="64" t="s">
        <v>13038</v>
      </c>
      <c r="C2948" s="36" t="s">
        <v>12652</v>
      </c>
      <c r="D2948" s="35" t="s">
        <v>13039</v>
      </c>
      <c r="E2948" s="36" t="s">
        <v>13040</v>
      </c>
      <c r="F2948" s="27" t="s">
        <v>13220</v>
      </c>
      <c r="G2948" s="35" t="s">
        <v>13041</v>
      </c>
    </row>
    <row r="2949" spans="1:7" ht="44.1" customHeight="1" x14ac:dyDescent="0.25">
      <c r="A2949" s="43" t="s">
        <v>19</v>
      </c>
      <c r="B2949" s="64" t="s">
        <v>13042</v>
      </c>
      <c r="C2949" s="36" t="s">
        <v>12652</v>
      </c>
      <c r="D2949" s="35" t="s">
        <v>13043</v>
      </c>
      <c r="E2949" s="36" t="s">
        <v>13044</v>
      </c>
      <c r="F2949" s="27" t="s">
        <v>13220</v>
      </c>
      <c r="G2949" s="35" t="s">
        <v>13045</v>
      </c>
    </row>
    <row r="2950" spans="1:7" ht="44.1" customHeight="1" x14ac:dyDescent="0.25">
      <c r="A2950" s="43" t="s">
        <v>19</v>
      </c>
      <c r="B2950" s="64" t="s">
        <v>13046</v>
      </c>
      <c r="C2950" s="36" t="s">
        <v>12652</v>
      </c>
      <c r="D2950" s="35" t="s">
        <v>13047</v>
      </c>
      <c r="E2950" s="36" t="s">
        <v>13048</v>
      </c>
      <c r="F2950" s="27" t="s">
        <v>13220</v>
      </c>
      <c r="G2950" s="35" t="s">
        <v>13049</v>
      </c>
    </row>
    <row r="2951" spans="1:7" ht="44.1" customHeight="1" x14ac:dyDescent="0.25">
      <c r="A2951" s="28" t="s">
        <v>19</v>
      </c>
      <c r="B2951" s="28" t="s">
        <v>12655</v>
      </c>
      <c r="C2951" s="29" t="s">
        <v>5728</v>
      </c>
      <c r="D2951" s="23" t="s">
        <v>12656</v>
      </c>
      <c r="E2951" s="29" t="s">
        <v>12657</v>
      </c>
      <c r="F2951" s="23" t="s">
        <v>11458</v>
      </c>
      <c r="G2951" s="23" t="s">
        <v>5729</v>
      </c>
    </row>
    <row r="2952" spans="1:7" ht="54.75" customHeight="1" x14ac:dyDescent="0.25">
      <c r="A2952" s="29" t="s">
        <v>20</v>
      </c>
      <c r="B2952" s="28"/>
      <c r="C2952" s="29" t="s">
        <v>12658</v>
      </c>
      <c r="D2952" s="23" t="s">
        <v>12659</v>
      </c>
      <c r="E2952" s="29" t="s">
        <v>1101</v>
      </c>
      <c r="F2952" s="23" t="s">
        <v>11458</v>
      </c>
      <c r="G2952" s="23" t="s">
        <v>12660</v>
      </c>
    </row>
    <row r="2953" spans="1:7" ht="54.75" customHeight="1" x14ac:dyDescent="0.25">
      <c r="A2953" s="29" t="s">
        <v>20</v>
      </c>
      <c r="B2953" s="28"/>
      <c r="C2953" s="29">
        <v>44623</v>
      </c>
      <c r="D2953" s="23" t="s">
        <v>14650</v>
      </c>
      <c r="E2953" s="29">
        <v>25204</v>
      </c>
      <c r="F2953" s="23" t="s">
        <v>11458</v>
      </c>
      <c r="G2953" s="23" t="s">
        <v>14651</v>
      </c>
    </row>
    <row r="2954" spans="1:7" s="37" customFormat="1" ht="39.75" customHeight="1" x14ac:dyDescent="0.25">
      <c r="A2954" s="29" t="s">
        <v>20</v>
      </c>
      <c r="B2954" s="28"/>
      <c r="C2954" s="29">
        <v>44960</v>
      </c>
      <c r="D2954" s="23" t="s">
        <v>14652</v>
      </c>
      <c r="E2954" s="29">
        <v>25874</v>
      </c>
      <c r="F2954" s="23" t="s">
        <v>11458</v>
      </c>
      <c r="G2954" s="23" t="s">
        <v>13133</v>
      </c>
    </row>
    <row r="2955" spans="1:7" s="37" customFormat="1" ht="39.75" customHeight="1" x14ac:dyDescent="0.25">
      <c r="A2955" s="43" t="s">
        <v>20</v>
      </c>
      <c r="B2955" s="85"/>
      <c r="C2955" s="26">
        <v>44960</v>
      </c>
      <c r="D2955" s="25" t="s">
        <v>14653</v>
      </c>
      <c r="E2955" s="26">
        <v>26542</v>
      </c>
      <c r="F2955" s="27" t="s">
        <v>13217</v>
      </c>
      <c r="G2955" s="25" t="s">
        <v>14654</v>
      </c>
    </row>
    <row r="2956" spans="1:7" s="37" customFormat="1" ht="41.25" customHeight="1" x14ac:dyDescent="0.25">
      <c r="A2956" s="29" t="s">
        <v>13132</v>
      </c>
      <c r="B2956" s="28"/>
      <c r="C2956" s="29">
        <v>44623</v>
      </c>
      <c r="D2956" s="23" t="s">
        <v>13134</v>
      </c>
      <c r="E2956" s="29">
        <v>28186</v>
      </c>
      <c r="F2956" s="23" t="s">
        <v>11458</v>
      </c>
      <c r="G2956" s="23" t="s">
        <v>13133</v>
      </c>
    </row>
    <row r="2957" spans="1:7" s="37" customFormat="1" ht="41.25" customHeight="1" x14ac:dyDescent="0.25">
      <c r="A2957" s="43" t="s">
        <v>20</v>
      </c>
      <c r="B2957" s="85"/>
      <c r="C2957" s="26">
        <v>44623</v>
      </c>
      <c r="D2957" s="25" t="s">
        <v>14655</v>
      </c>
      <c r="E2957" s="26">
        <v>28332</v>
      </c>
      <c r="F2957" s="27" t="s">
        <v>13217</v>
      </c>
      <c r="G2957" s="25" t="s">
        <v>14656</v>
      </c>
    </row>
    <row r="2958" spans="1:7" s="37" customFormat="1" ht="41.25" customHeight="1" x14ac:dyDescent="0.25">
      <c r="A2958" s="43" t="s">
        <v>20</v>
      </c>
      <c r="B2958" s="85"/>
      <c r="C2958" s="26">
        <v>44623</v>
      </c>
      <c r="D2958" s="25" t="s">
        <v>14657</v>
      </c>
      <c r="E2958" s="26">
        <v>15904</v>
      </c>
      <c r="F2958" s="27" t="s">
        <v>13217</v>
      </c>
      <c r="G2958" s="25" t="s">
        <v>14658</v>
      </c>
    </row>
    <row r="2959" spans="1:7" s="37" customFormat="1" ht="41.25" customHeight="1" x14ac:dyDescent="0.25">
      <c r="A2959" s="43" t="s">
        <v>20</v>
      </c>
      <c r="B2959" s="85"/>
      <c r="C2959" s="26">
        <v>44623</v>
      </c>
      <c r="D2959" s="25" t="s">
        <v>14659</v>
      </c>
      <c r="E2959" s="26">
        <v>17187</v>
      </c>
      <c r="F2959" s="27" t="s">
        <v>13217</v>
      </c>
      <c r="G2959" s="25" t="s">
        <v>14660</v>
      </c>
    </row>
    <row r="2960" spans="1:7" s="37" customFormat="1" ht="41.25" customHeight="1" x14ac:dyDescent="0.25">
      <c r="A2960" s="43" t="s">
        <v>20</v>
      </c>
      <c r="B2960" s="85"/>
      <c r="C2960" s="26">
        <v>44623</v>
      </c>
      <c r="D2960" s="25" t="s">
        <v>14661</v>
      </c>
      <c r="E2960" s="26">
        <v>26903</v>
      </c>
      <c r="F2960" s="27" t="s">
        <v>13217</v>
      </c>
      <c r="G2960" s="25" t="s">
        <v>14662</v>
      </c>
    </row>
    <row r="2961" spans="1:7" ht="109.5" customHeight="1" x14ac:dyDescent="0.25">
      <c r="A2961" s="28" t="s">
        <v>19</v>
      </c>
      <c r="B2961" s="28">
        <v>750610302593</v>
      </c>
      <c r="C2961" s="29">
        <v>39067.5</v>
      </c>
      <c r="D2961" s="30" t="s">
        <v>5730</v>
      </c>
      <c r="E2961" s="29">
        <v>27555.5</v>
      </c>
      <c r="F2961" s="23" t="s">
        <v>11458</v>
      </c>
      <c r="G2961" s="30" t="s">
        <v>14174</v>
      </c>
    </row>
    <row r="2962" spans="1:7" ht="44.1" hidden="1" customHeight="1" x14ac:dyDescent="0.25">
      <c r="A2962" s="43" t="s">
        <v>19</v>
      </c>
      <c r="B2962" s="85">
        <v>490308404747</v>
      </c>
      <c r="C2962" s="26">
        <v>39067.5</v>
      </c>
      <c r="D2962" s="25" t="s">
        <v>13238</v>
      </c>
      <c r="E2962" s="26">
        <v>17965.5</v>
      </c>
      <c r="F2962" s="2" t="s">
        <v>13217</v>
      </c>
      <c r="G2962" s="25" t="s">
        <v>5731</v>
      </c>
    </row>
    <row r="2963" spans="1:7" ht="44.1" customHeight="1" x14ac:dyDescent="0.25">
      <c r="A2963" s="43" t="s">
        <v>19</v>
      </c>
      <c r="B2963" s="85">
        <v>760304400690</v>
      </c>
      <c r="C2963" s="26">
        <v>39067.5</v>
      </c>
      <c r="D2963" s="25" t="s">
        <v>5732</v>
      </c>
      <c r="E2963" s="26">
        <v>27823.5</v>
      </c>
      <c r="F2963" s="27" t="s">
        <v>13217</v>
      </c>
      <c r="G2963" s="25" t="s">
        <v>5733</v>
      </c>
    </row>
    <row r="2964" spans="1:7" ht="44.1" customHeight="1" x14ac:dyDescent="0.25">
      <c r="A2964" s="43" t="s">
        <v>19</v>
      </c>
      <c r="B2964" s="85">
        <v>991109350056</v>
      </c>
      <c r="C2964" s="26">
        <v>39067.5</v>
      </c>
      <c r="D2964" s="25" t="s">
        <v>5734</v>
      </c>
      <c r="E2964" s="26">
        <v>36473.5</v>
      </c>
      <c r="F2964" s="27" t="s">
        <v>13217</v>
      </c>
      <c r="G2964" s="25" t="s">
        <v>5735</v>
      </c>
    </row>
    <row r="2965" spans="1:7" ht="44.1" customHeight="1" x14ac:dyDescent="0.25">
      <c r="A2965" s="28" t="s">
        <v>19</v>
      </c>
      <c r="B2965" s="28">
        <v>770918300397</v>
      </c>
      <c r="C2965" s="29">
        <v>44682</v>
      </c>
      <c r="D2965" s="30" t="s">
        <v>5736</v>
      </c>
      <c r="E2965" s="29">
        <v>28386</v>
      </c>
      <c r="F2965" s="23" t="s">
        <v>11458</v>
      </c>
      <c r="G2965" s="30" t="s">
        <v>5737</v>
      </c>
    </row>
    <row r="2966" spans="1:7" ht="45" x14ac:dyDescent="0.25">
      <c r="A2966" s="43" t="s">
        <v>19</v>
      </c>
      <c r="B2966" s="85">
        <v>500501302877</v>
      </c>
      <c r="C2966" s="26">
        <v>44682</v>
      </c>
      <c r="D2966" s="25" t="s">
        <v>5738</v>
      </c>
      <c r="E2966" s="26">
        <v>18384</v>
      </c>
      <c r="F2966" s="27" t="s">
        <v>13217</v>
      </c>
      <c r="G2966" s="25" t="s">
        <v>5739</v>
      </c>
    </row>
    <row r="2967" spans="1:7" ht="38.25" customHeight="1" x14ac:dyDescent="0.25">
      <c r="A2967" s="43" t="s">
        <v>19</v>
      </c>
      <c r="B2967" s="85">
        <v>500807401303</v>
      </c>
      <c r="C2967" s="24">
        <v>44682</v>
      </c>
      <c r="D2967" s="61" t="s">
        <v>5740</v>
      </c>
      <c r="E2967" s="24">
        <v>18482</v>
      </c>
      <c r="F2967" s="27" t="s">
        <v>13217</v>
      </c>
      <c r="G2967" s="25" t="s">
        <v>5741</v>
      </c>
    </row>
    <row r="2968" spans="1:7" ht="44.1" customHeight="1" x14ac:dyDescent="0.25">
      <c r="A2968" s="43" t="s">
        <v>19</v>
      </c>
      <c r="B2968" s="85">
        <v>680328400079</v>
      </c>
      <c r="C2968" s="26">
        <v>44682</v>
      </c>
      <c r="D2968" s="25" t="s">
        <v>5742</v>
      </c>
      <c r="E2968" s="26">
        <v>24925</v>
      </c>
      <c r="F2968" s="27" t="s">
        <v>13217</v>
      </c>
      <c r="G2968" s="25" t="s">
        <v>5743</v>
      </c>
    </row>
    <row r="2969" spans="1:7" ht="44.1" customHeight="1" x14ac:dyDescent="0.25">
      <c r="A2969" s="43" t="s">
        <v>19</v>
      </c>
      <c r="B2969" s="85">
        <v>730922301865</v>
      </c>
      <c r="C2969" s="26">
        <v>44682</v>
      </c>
      <c r="D2969" s="25" t="s">
        <v>5744</v>
      </c>
      <c r="E2969" s="26">
        <v>26929</v>
      </c>
      <c r="F2969" s="27" t="s">
        <v>13217</v>
      </c>
      <c r="G2969" s="25" t="s">
        <v>5745</v>
      </c>
    </row>
    <row r="2970" spans="1:7" ht="44.1" customHeight="1" x14ac:dyDescent="0.25">
      <c r="A2970" s="43" t="s">
        <v>19</v>
      </c>
      <c r="B2970" s="85">
        <v>810412301453</v>
      </c>
      <c r="C2970" s="26">
        <v>44682</v>
      </c>
      <c r="D2970" s="25" t="s">
        <v>5746</v>
      </c>
      <c r="E2970" s="26">
        <v>29688</v>
      </c>
      <c r="F2970" s="27" t="s">
        <v>13217</v>
      </c>
      <c r="G2970" s="25" t="s">
        <v>5745</v>
      </c>
    </row>
    <row r="2971" spans="1:7" ht="44.1" customHeight="1" x14ac:dyDescent="0.25">
      <c r="A2971" s="43" t="s">
        <v>19</v>
      </c>
      <c r="B2971" s="85">
        <v>840705301372</v>
      </c>
      <c r="C2971" s="26">
        <v>44682</v>
      </c>
      <c r="D2971" s="25" t="s">
        <v>5747</v>
      </c>
      <c r="E2971" s="26">
        <v>30868</v>
      </c>
      <c r="F2971" s="27" t="s">
        <v>13217</v>
      </c>
      <c r="G2971" s="25" t="s">
        <v>5745</v>
      </c>
    </row>
    <row r="2972" spans="1:7" ht="47.25" customHeight="1" x14ac:dyDescent="0.25">
      <c r="A2972" s="43" t="s">
        <v>19</v>
      </c>
      <c r="B2972" s="85">
        <v>281115300014</v>
      </c>
      <c r="C2972" s="26">
        <v>44682</v>
      </c>
      <c r="D2972" s="25" t="s">
        <v>5748</v>
      </c>
      <c r="E2972" s="26">
        <v>10547</v>
      </c>
      <c r="F2972" s="27" t="s">
        <v>13217</v>
      </c>
      <c r="G2972" s="25" t="s">
        <v>5749</v>
      </c>
    </row>
    <row r="2973" spans="1:7" ht="44.1" customHeight="1" x14ac:dyDescent="0.25">
      <c r="A2973" s="43" t="s">
        <v>19</v>
      </c>
      <c r="B2973" s="85">
        <v>721108401272</v>
      </c>
      <c r="C2973" s="26">
        <v>44682</v>
      </c>
      <c r="D2973" s="25" t="s">
        <v>5750</v>
      </c>
      <c r="E2973" s="26">
        <v>26611</v>
      </c>
      <c r="F2973" s="27" t="s">
        <v>13217</v>
      </c>
      <c r="G2973" s="25" t="s">
        <v>5751</v>
      </c>
    </row>
    <row r="2974" spans="1:7" ht="44.1" customHeight="1" x14ac:dyDescent="0.25">
      <c r="A2974" s="28" t="s">
        <v>19</v>
      </c>
      <c r="B2974" s="28">
        <v>800301401583</v>
      </c>
      <c r="C2974" s="29">
        <v>44713</v>
      </c>
      <c r="D2974" s="30" t="s">
        <v>5752</v>
      </c>
      <c r="E2974" s="29">
        <v>29281</v>
      </c>
      <c r="F2974" s="23" t="s">
        <v>11458</v>
      </c>
      <c r="G2974" s="30" t="s">
        <v>11240</v>
      </c>
    </row>
    <row r="2975" spans="1:7" ht="44.1" customHeight="1" x14ac:dyDescent="0.25">
      <c r="A2975" s="43" t="s">
        <v>19</v>
      </c>
      <c r="B2975" s="85" t="s">
        <v>5753</v>
      </c>
      <c r="C2975" s="26">
        <v>44713</v>
      </c>
      <c r="D2975" s="25" t="s">
        <v>5754</v>
      </c>
      <c r="E2975" s="26">
        <v>18384</v>
      </c>
      <c r="F2975" s="27" t="s">
        <v>13217</v>
      </c>
      <c r="G2975" s="25" t="s">
        <v>5741</v>
      </c>
    </row>
    <row r="2976" spans="1:7" ht="44.1" customHeight="1" x14ac:dyDescent="0.25">
      <c r="A2976" s="43" t="s">
        <v>19</v>
      </c>
      <c r="B2976" s="85" t="s">
        <v>5755</v>
      </c>
      <c r="C2976" s="26">
        <v>44713</v>
      </c>
      <c r="D2976" s="25" t="s">
        <v>5756</v>
      </c>
      <c r="E2976" s="26">
        <v>27530</v>
      </c>
      <c r="F2976" s="27" t="s">
        <v>13217</v>
      </c>
      <c r="G2976" s="25" t="s">
        <v>5757</v>
      </c>
    </row>
    <row r="2977" spans="1:7" ht="44.1" customHeight="1" x14ac:dyDescent="0.25">
      <c r="A2977" s="43" t="s">
        <v>19</v>
      </c>
      <c r="B2977" s="85" t="s">
        <v>5758</v>
      </c>
      <c r="C2977" s="26">
        <v>44713</v>
      </c>
      <c r="D2977" s="25" t="s">
        <v>5759</v>
      </c>
      <c r="E2977" s="26">
        <v>30425</v>
      </c>
      <c r="F2977" s="27" t="s">
        <v>13217</v>
      </c>
      <c r="G2977" s="25" t="s">
        <v>5757</v>
      </c>
    </row>
    <row r="2978" spans="1:7" ht="44.1" customHeight="1" x14ac:dyDescent="0.25">
      <c r="A2978" s="43" t="s">
        <v>19</v>
      </c>
      <c r="B2978" s="85" t="s">
        <v>5760</v>
      </c>
      <c r="C2978" s="26">
        <v>44713</v>
      </c>
      <c r="D2978" s="25" t="s">
        <v>5761</v>
      </c>
      <c r="E2978" s="26">
        <v>24624</v>
      </c>
      <c r="F2978" s="27" t="s">
        <v>13217</v>
      </c>
      <c r="G2978" s="25" t="s">
        <v>5762</v>
      </c>
    </row>
    <row r="2979" spans="1:7" ht="44.1" customHeight="1" x14ac:dyDescent="0.25">
      <c r="A2979" s="43" t="s">
        <v>19</v>
      </c>
      <c r="B2979" s="85" t="s">
        <v>5763</v>
      </c>
      <c r="C2979" s="26">
        <v>44713</v>
      </c>
      <c r="D2979" s="25" t="s">
        <v>5764</v>
      </c>
      <c r="E2979" s="26">
        <v>14317</v>
      </c>
      <c r="F2979" s="27" t="s">
        <v>13217</v>
      </c>
      <c r="G2979" s="25" t="s">
        <v>5765</v>
      </c>
    </row>
    <row r="2980" spans="1:7" ht="44.1" customHeight="1" x14ac:dyDescent="0.25">
      <c r="A2980" s="43" t="s">
        <v>19</v>
      </c>
      <c r="B2980" s="85" t="s">
        <v>5766</v>
      </c>
      <c r="C2980" s="26">
        <v>44713</v>
      </c>
      <c r="D2980" s="25" t="s">
        <v>5767</v>
      </c>
      <c r="E2980" s="26">
        <v>23731</v>
      </c>
      <c r="F2980" s="27" t="s">
        <v>13217</v>
      </c>
      <c r="G2980" s="25" t="s">
        <v>5768</v>
      </c>
    </row>
    <row r="2981" spans="1:7" ht="44.1" customHeight="1" x14ac:dyDescent="0.25">
      <c r="A2981" s="28" t="s">
        <v>19</v>
      </c>
      <c r="B2981" s="28">
        <v>720312301470</v>
      </c>
      <c r="C2981" s="29">
        <v>40336.5</v>
      </c>
      <c r="D2981" s="30" t="s">
        <v>5769</v>
      </c>
      <c r="E2981" s="29">
        <v>26370.5</v>
      </c>
      <c r="F2981" s="23" t="s">
        <v>11458</v>
      </c>
      <c r="G2981" s="30" t="s">
        <v>11802</v>
      </c>
    </row>
    <row r="2982" spans="1:7" ht="44.1" customHeight="1" x14ac:dyDescent="0.25">
      <c r="A2982" s="43" t="s">
        <v>19</v>
      </c>
      <c r="B2982" s="85">
        <v>790201400110</v>
      </c>
      <c r="C2982" s="26">
        <v>40336.5</v>
      </c>
      <c r="D2982" s="25" t="s">
        <v>5770</v>
      </c>
      <c r="E2982" s="26">
        <v>28887.5</v>
      </c>
      <c r="F2982" s="27" t="s">
        <v>13217</v>
      </c>
      <c r="G2982" s="25" t="s">
        <v>5743</v>
      </c>
    </row>
    <row r="2983" spans="1:7" ht="44.1" customHeight="1" x14ac:dyDescent="0.25">
      <c r="A2983" s="43" t="s">
        <v>19</v>
      </c>
      <c r="B2983" s="85">
        <v>601228301753</v>
      </c>
      <c r="C2983" s="26">
        <v>40336.5</v>
      </c>
      <c r="D2983" s="25" t="s">
        <v>5771</v>
      </c>
      <c r="E2983" s="26">
        <v>22278.5</v>
      </c>
      <c r="F2983" s="27" t="s">
        <v>13217</v>
      </c>
      <c r="G2983" s="25" t="s">
        <v>5745</v>
      </c>
    </row>
    <row r="2984" spans="1:7" ht="44.1" customHeight="1" x14ac:dyDescent="0.25">
      <c r="A2984" s="43" t="s">
        <v>19</v>
      </c>
      <c r="B2984" s="85">
        <v>660228401704</v>
      </c>
      <c r="C2984" s="26">
        <v>40336.5</v>
      </c>
      <c r="D2984" s="25" t="s">
        <v>5772</v>
      </c>
      <c r="E2984" s="26">
        <v>24166.5</v>
      </c>
      <c r="F2984" s="27" t="s">
        <v>13217</v>
      </c>
      <c r="G2984" s="25" t="s">
        <v>5757</v>
      </c>
    </row>
    <row r="2985" spans="1:7" ht="44.1" customHeight="1" x14ac:dyDescent="0.25">
      <c r="A2985" s="43" t="s">
        <v>19</v>
      </c>
      <c r="B2985" s="85">
        <v>520605401438</v>
      </c>
      <c r="C2985" s="26">
        <v>40336.5</v>
      </c>
      <c r="D2985" s="25" t="s">
        <v>5773</v>
      </c>
      <c r="E2985" s="26">
        <v>19150.5</v>
      </c>
      <c r="F2985" s="27" t="s">
        <v>13217</v>
      </c>
      <c r="G2985" s="25" t="s">
        <v>5774</v>
      </c>
    </row>
    <row r="2986" spans="1:7" ht="44.1" customHeight="1" x14ac:dyDescent="0.25">
      <c r="A2986" s="43" t="s">
        <v>19</v>
      </c>
      <c r="B2986" s="85">
        <v>770206301801</v>
      </c>
      <c r="C2986" s="26">
        <v>40336.5</v>
      </c>
      <c r="D2986" s="25" t="s">
        <v>5775</v>
      </c>
      <c r="E2986" s="26">
        <v>28162.5</v>
      </c>
      <c r="F2986" s="27" t="s">
        <v>13217</v>
      </c>
      <c r="G2986" s="25" t="s">
        <v>5776</v>
      </c>
    </row>
    <row r="2987" spans="1:7" ht="44.1" customHeight="1" x14ac:dyDescent="0.25">
      <c r="A2987" s="43" t="s">
        <v>19</v>
      </c>
      <c r="B2987" s="85">
        <v>970424350101</v>
      </c>
      <c r="C2987" s="26">
        <v>40336.5</v>
      </c>
      <c r="D2987" s="25" t="s">
        <v>5777</v>
      </c>
      <c r="E2987" s="26">
        <v>35544.5</v>
      </c>
      <c r="F2987" s="27" t="s">
        <v>13217</v>
      </c>
      <c r="G2987" s="25" t="s">
        <v>5776</v>
      </c>
    </row>
    <row r="2988" spans="1:7" ht="68.25" customHeight="1" x14ac:dyDescent="0.25">
      <c r="A2988" s="28" t="s">
        <v>19</v>
      </c>
      <c r="B2988" s="28">
        <v>800618300186</v>
      </c>
      <c r="C2988" s="29">
        <v>42640.5</v>
      </c>
      <c r="D2988" s="30" t="s">
        <v>5778</v>
      </c>
      <c r="E2988" s="29">
        <v>29390.5</v>
      </c>
      <c r="F2988" s="23" t="s">
        <v>11458</v>
      </c>
      <c r="G2988" s="30" t="s">
        <v>5779</v>
      </c>
    </row>
    <row r="2989" spans="1:7" ht="44.1" customHeight="1" x14ac:dyDescent="0.25">
      <c r="A2989" s="43" t="s">
        <v>19</v>
      </c>
      <c r="B2989" s="85">
        <v>770207450126</v>
      </c>
      <c r="C2989" s="26">
        <v>42640.5</v>
      </c>
      <c r="D2989" s="25" t="s">
        <v>5780</v>
      </c>
      <c r="E2989" s="26">
        <v>28163.5</v>
      </c>
      <c r="F2989" s="27" t="s">
        <v>13217</v>
      </c>
      <c r="G2989" s="25" t="s">
        <v>5781</v>
      </c>
    </row>
    <row r="2990" spans="1:7" ht="44.1" customHeight="1" x14ac:dyDescent="0.25">
      <c r="A2990" s="43" t="s">
        <v>19</v>
      </c>
      <c r="B2990" s="85">
        <v>980626350032</v>
      </c>
      <c r="C2990" s="26">
        <v>42640.5</v>
      </c>
      <c r="D2990" s="25" t="s">
        <v>5782</v>
      </c>
      <c r="E2990" s="26">
        <v>35972.5</v>
      </c>
      <c r="F2990" s="27" t="s">
        <v>13217</v>
      </c>
      <c r="G2990" s="25" t="s">
        <v>5783</v>
      </c>
    </row>
    <row r="2991" spans="1:7" ht="44.1" customHeight="1" x14ac:dyDescent="0.25">
      <c r="A2991" s="43" t="s">
        <v>19</v>
      </c>
      <c r="B2991" s="85">
        <v>531020400800</v>
      </c>
      <c r="C2991" s="26">
        <v>42640.5</v>
      </c>
      <c r="D2991" s="25" t="s">
        <v>5784</v>
      </c>
      <c r="E2991" s="26">
        <v>19652.5</v>
      </c>
      <c r="F2991" s="27" t="s">
        <v>13217</v>
      </c>
      <c r="G2991" s="25" t="s">
        <v>5785</v>
      </c>
    </row>
    <row r="2992" spans="1:7" ht="44.1" customHeight="1" x14ac:dyDescent="0.25">
      <c r="A2992" s="43" t="s">
        <v>19</v>
      </c>
      <c r="B2992" s="85">
        <v>860810350434</v>
      </c>
      <c r="C2992" s="26">
        <v>42640.5</v>
      </c>
      <c r="D2992" s="25" t="s">
        <v>5786</v>
      </c>
      <c r="E2992" s="26">
        <v>31634.5</v>
      </c>
      <c r="F2992" s="27" t="s">
        <v>13217</v>
      </c>
      <c r="G2992" s="25" t="s">
        <v>5787</v>
      </c>
    </row>
    <row r="2993" spans="1:7" ht="44.1" customHeight="1" x14ac:dyDescent="0.25">
      <c r="A2993" s="43" t="s">
        <v>19</v>
      </c>
      <c r="B2993" s="85">
        <v>520504450050</v>
      </c>
      <c r="C2993" s="26">
        <v>42640.5</v>
      </c>
      <c r="D2993" s="61" t="s">
        <v>15337</v>
      </c>
      <c r="E2993" s="26">
        <v>19118.5</v>
      </c>
      <c r="F2993" s="27" t="s">
        <v>13217</v>
      </c>
      <c r="G2993" s="25" t="s">
        <v>5788</v>
      </c>
    </row>
    <row r="2994" spans="1:7" ht="44.1" customHeight="1" x14ac:dyDescent="0.25">
      <c r="A2994" s="43" t="s">
        <v>19</v>
      </c>
      <c r="B2994" s="85">
        <v>720731400655</v>
      </c>
      <c r="C2994" s="26">
        <v>42640.5</v>
      </c>
      <c r="D2994" s="25" t="s">
        <v>3897</v>
      </c>
      <c r="E2994" s="26">
        <v>26511.5</v>
      </c>
      <c r="F2994" s="27" t="s">
        <v>13217</v>
      </c>
      <c r="G2994" s="25" t="s">
        <v>5789</v>
      </c>
    </row>
    <row r="2995" spans="1:7" ht="58.5" customHeight="1" x14ac:dyDescent="0.25">
      <c r="A2995" s="28" t="s">
        <v>19</v>
      </c>
      <c r="B2995" s="28">
        <v>720803301350</v>
      </c>
      <c r="C2995" s="29">
        <v>43587</v>
      </c>
      <c r="D2995" s="30" t="s">
        <v>5792</v>
      </c>
      <c r="E2995" s="29">
        <v>26514</v>
      </c>
      <c r="F2995" s="23" t="s">
        <v>11458</v>
      </c>
      <c r="G2995" s="30" t="s">
        <v>5793</v>
      </c>
    </row>
    <row r="2996" spans="1:7" ht="36.75" customHeight="1" x14ac:dyDescent="0.25">
      <c r="A2996" s="43" t="s">
        <v>19</v>
      </c>
      <c r="B2996" s="85">
        <v>421115300739</v>
      </c>
      <c r="C2996" s="26">
        <v>43587</v>
      </c>
      <c r="D2996" s="25" t="s">
        <v>5794</v>
      </c>
      <c r="E2996" s="26">
        <v>15660</v>
      </c>
      <c r="F2996" s="27" t="s">
        <v>13217</v>
      </c>
      <c r="G2996" s="25" t="s">
        <v>5739</v>
      </c>
    </row>
    <row r="2997" spans="1:7" ht="44.1" customHeight="1" x14ac:dyDescent="0.25">
      <c r="A2997" s="43" t="s">
        <v>19</v>
      </c>
      <c r="B2997" s="85" t="s">
        <v>10871</v>
      </c>
      <c r="C2997" s="26">
        <v>43587</v>
      </c>
      <c r="D2997" s="25" t="s">
        <v>5795</v>
      </c>
      <c r="E2997" s="26">
        <v>18796</v>
      </c>
      <c r="F2997" s="27" t="s">
        <v>13217</v>
      </c>
      <c r="G2997" s="25" t="s">
        <v>5741</v>
      </c>
    </row>
    <row r="2998" spans="1:7" ht="44.1" customHeight="1" x14ac:dyDescent="0.25">
      <c r="A2998" s="43" t="s">
        <v>19</v>
      </c>
      <c r="B2998" s="85">
        <v>750124401758</v>
      </c>
      <c r="C2998" s="26">
        <v>43587</v>
      </c>
      <c r="D2998" s="25" t="s">
        <v>5796</v>
      </c>
      <c r="E2998" s="26">
        <v>27418</v>
      </c>
      <c r="F2998" s="27" t="s">
        <v>13217</v>
      </c>
      <c r="G2998" s="25" t="s">
        <v>5743</v>
      </c>
    </row>
    <row r="2999" spans="1:7" ht="44.1" customHeight="1" x14ac:dyDescent="0.25">
      <c r="A2999" s="43" t="s">
        <v>19</v>
      </c>
      <c r="B2999" s="85">
        <v>970719400066</v>
      </c>
      <c r="C2999" s="26">
        <v>43587</v>
      </c>
      <c r="D2999" s="25" t="s">
        <v>5797</v>
      </c>
      <c r="E2999" s="26">
        <v>35630</v>
      </c>
      <c r="F2999" s="27" t="s">
        <v>13217</v>
      </c>
      <c r="G2999" s="25" t="s">
        <v>5798</v>
      </c>
    </row>
    <row r="3000" spans="1:7" ht="44.1" customHeight="1" x14ac:dyDescent="0.25">
      <c r="A3000" s="43" t="s">
        <v>19</v>
      </c>
      <c r="B3000" s="85" t="s">
        <v>10872</v>
      </c>
      <c r="C3000" s="26">
        <v>43584</v>
      </c>
      <c r="D3000" s="25" t="s">
        <v>10873</v>
      </c>
      <c r="E3000" s="26">
        <v>26998</v>
      </c>
      <c r="F3000" s="27" t="s">
        <v>13217</v>
      </c>
      <c r="G3000" s="25" t="s">
        <v>10874</v>
      </c>
    </row>
    <row r="3001" spans="1:7" ht="44.1" customHeight="1" x14ac:dyDescent="0.25">
      <c r="A3001" s="43" t="s">
        <v>19</v>
      </c>
      <c r="B3001" s="85" t="s">
        <v>10875</v>
      </c>
      <c r="C3001" s="26">
        <v>43584</v>
      </c>
      <c r="D3001" s="25" t="s">
        <v>10876</v>
      </c>
      <c r="E3001" s="26">
        <v>30294</v>
      </c>
      <c r="F3001" s="27" t="s">
        <v>13217</v>
      </c>
      <c r="G3001" s="25" t="s">
        <v>10874</v>
      </c>
    </row>
    <row r="3002" spans="1:7" ht="44.1" customHeight="1" x14ac:dyDescent="0.25">
      <c r="A3002" s="43" t="s">
        <v>19</v>
      </c>
      <c r="B3002" s="85" t="s">
        <v>10877</v>
      </c>
      <c r="C3002" s="26">
        <v>43584</v>
      </c>
      <c r="D3002" s="25" t="s">
        <v>10878</v>
      </c>
      <c r="E3002" s="26">
        <v>19482</v>
      </c>
      <c r="F3002" s="27" t="s">
        <v>13217</v>
      </c>
      <c r="G3002" s="25" t="s">
        <v>5790</v>
      </c>
    </row>
    <row r="3003" spans="1:7" ht="44.1" customHeight="1" x14ac:dyDescent="0.25">
      <c r="A3003" s="43" t="s">
        <v>19</v>
      </c>
      <c r="B3003" s="85" t="s">
        <v>10879</v>
      </c>
      <c r="C3003" s="26">
        <v>43584</v>
      </c>
      <c r="D3003" s="25" t="s">
        <v>10880</v>
      </c>
      <c r="E3003" s="26">
        <v>20319</v>
      </c>
      <c r="F3003" s="27" t="s">
        <v>13217</v>
      </c>
      <c r="G3003" s="25" t="s">
        <v>5791</v>
      </c>
    </row>
    <row r="3004" spans="1:7" ht="44.1" customHeight="1" x14ac:dyDescent="0.25">
      <c r="A3004" s="43" t="s">
        <v>19</v>
      </c>
      <c r="B3004" s="85" t="s">
        <v>10881</v>
      </c>
      <c r="C3004" s="26">
        <v>43584</v>
      </c>
      <c r="D3004" s="25" t="s">
        <v>10882</v>
      </c>
      <c r="E3004" s="26">
        <v>28485</v>
      </c>
      <c r="F3004" s="27" t="s">
        <v>13217</v>
      </c>
      <c r="G3004" s="25" t="s">
        <v>5776</v>
      </c>
    </row>
    <row r="3005" spans="1:7" ht="44.1" customHeight="1" x14ac:dyDescent="0.25">
      <c r="A3005" s="43" t="s">
        <v>19</v>
      </c>
      <c r="B3005" s="85" t="s">
        <v>10883</v>
      </c>
      <c r="C3005" s="26">
        <v>43584</v>
      </c>
      <c r="D3005" s="25" t="s">
        <v>10884</v>
      </c>
      <c r="E3005" s="26">
        <v>29619</v>
      </c>
      <c r="F3005" s="27" t="s">
        <v>13217</v>
      </c>
      <c r="G3005" s="25" t="s">
        <v>5776</v>
      </c>
    </row>
    <row r="3006" spans="1:7" ht="44.1" customHeight="1" x14ac:dyDescent="0.25">
      <c r="A3006" s="43" t="s">
        <v>19</v>
      </c>
      <c r="B3006" s="85" t="s">
        <v>10885</v>
      </c>
      <c r="C3006" s="26">
        <v>43584</v>
      </c>
      <c r="D3006" s="25" t="s">
        <v>10886</v>
      </c>
      <c r="E3006" s="26">
        <v>32935</v>
      </c>
      <c r="F3006" s="27" t="s">
        <v>13217</v>
      </c>
      <c r="G3006" s="25" t="s">
        <v>5751</v>
      </c>
    </row>
    <row r="3007" spans="1:7" ht="44.1" customHeight="1" x14ac:dyDescent="0.25">
      <c r="A3007" s="28" t="s">
        <v>19</v>
      </c>
      <c r="B3007" s="28" t="s">
        <v>5799</v>
      </c>
      <c r="C3007" s="29">
        <v>40949.5</v>
      </c>
      <c r="D3007" s="30" t="s">
        <v>5800</v>
      </c>
      <c r="E3007" s="29">
        <v>25553.5</v>
      </c>
      <c r="F3007" s="23" t="s">
        <v>11458</v>
      </c>
      <c r="G3007" s="30" t="s">
        <v>11803</v>
      </c>
    </row>
    <row r="3008" spans="1:7" ht="44.1" customHeight="1" x14ac:dyDescent="0.25">
      <c r="A3008" s="43" t="s">
        <v>19</v>
      </c>
      <c r="B3008" s="19" t="s">
        <v>5801</v>
      </c>
      <c r="C3008" s="26">
        <v>40949.5</v>
      </c>
      <c r="D3008" s="25" t="s">
        <v>5802</v>
      </c>
      <c r="E3008" s="26">
        <v>16642.5</v>
      </c>
      <c r="F3008" s="27" t="s">
        <v>13217</v>
      </c>
      <c r="G3008" s="25" t="s">
        <v>11804</v>
      </c>
    </row>
    <row r="3009" spans="1:7" ht="44.1" customHeight="1" x14ac:dyDescent="0.25">
      <c r="A3009" s="43" t="s">
        <v>19</v>
      </c>
      <c r="B3009" s="19" t="s">
        <v>5803</v>
      </c>
      <c r="C3009" s="26">
        <v>40949.5</v>
      </c>
      <c r="D3009" s="25" t="s">
        <v>5804</v>
      </c>
      <c r="E3009" s="26">
        <v>16672.5</v>
      </c>
      <c r="F3009" s="27" t="s">
        <v>13217</v>
      </c>
      <c r="G3009" s="25" t="s">
        <v>11805</v>
      </c>
    </row>
    <row r="3010" spans="1:7" ht="44.1" customHeight="1" x14ac:dyDescent="0.25">
      <c r="A3010" s="43" t="s">
        <v>19</v>
      </c>
      <c r="B3010" s="19" t="s">
        <v>5805</v>
      </c>
      <c r="C3010" s="26">
        <v>40949.5</v>
      </c>
      <c r="D3010" s="25" t="s">
        <v>5806</v>
      </c>
      <c r="E3010" s="26">
        <v>23495.5</v>
      </c>
      <c r="F3010" s="27" t="s">
        <v>13217</v>
      </c>
      <c r="G3010" s="25" t="s">
        <v>11806</v>
      </c>
    </row>
    <row r="3011" spans="1:7" ht="44.1" customHeight="1" x14ac:dyDescent="0.25">
      <c r="A3011" s="43" t="s">
        <v>19</v>
      </c>
      <c r="B3011" s="19" t="s">
        <v>5807</v>
      </c>
      <c r="C3011" s="26">
        <v>40949.5</v>
      </c>
      <c r="D3011" s="25" t="s">
        <v>5808</v>
      </c>
      <c r="E3011" s="26">
        <v>33862.5</v>
      </c>
      <c r="F3011" s="27" t="s">
        <v>13217</v>
      </c>
      <c r="G3011" s="25" t="s">
        <v>11807</v>
      </c>
    </row>
    <row r="3012" spans="1:7" ht="44.1" customHeight="1" x14ac:dyDescent="0.25">
      <c r="A3012" s="28" t="s">
        <v>19</v>
      </c>
      <c r="B3012" s="28">
        <v>841115303324</v>
      </c>
      <c r="C3012" s="29">
        <v>44684</v>
      </c>
      <c r="D3012" s="30" t="s">
        <v>5809</v>
      </c>
      <c r="E3012" s="29">
        <v>31001</v>
      </c>
      <c r="F3012" s="23" t="s">
        <v>11458</v>
      </c>
      <c r="G3012" s="30" t="s">
        <v>5810</v>
      </c>
    </row>
    <row r="3013" spans="1:7" ht="44.1" customHeight="1" x14ac:dyDescent="0.25">
      <c r="A3013" s="43" t="s">
        <v>19</v>
      </c>
      <c r="B3013" s="19" t="s">
        <v>5811</v>
      </c>
      <c r="C3013" s="26">
        <v>44684</v>
      </c>
      <c r="D3013" s="25" t="s">
        <v>13234</v>
      </c>
      <c r="E3013" s="26">
        <v>19562</v>
      </c>
      <c r="F3013" s="27" t="s">
        <v>13217</v>
      </c>
      <c r="G3013" s="25" t="s">
        <v>5812</v>
      </c>
    </row>
    <row r="3014" spans="1:7" ht="44.1" customHeight="1" x14ac:dyDescent="0.25">
      <c r="A3014" s="43" t="s">
        <v>20</v>
      </c>
      <c r="B3014" s="19"/>
      <c r="C3014" s="26">
        <v>44684</v>
      </c>
      <c r="D3014" s="25" t="s">
        <v>13235</v>
      </c>
      <c r="E3014" s="26">
        <v>28123</v>
      </c>
      <c r="F3014" s="27" t="s">
        <v>13217</v>
      </c>
      <c r="G3014" s="25" t="s">
        <v>5813</v>
      </c>
    </row>
    <row r="3015" spans="1:7" ht="44.1" customHeight="1" x14ac:dyDescent="0.25">
      <c r="A3015" s="43" t="s">
        <v>19</v>
      </c>
      <c r="B3015" s="19" t="s">
        <v>5814</v>
      </c>
      <c r="C3015" s="26">
        <v>44684</v>
      </c>
      <c r="D3015" s="25" t="s">
        <v>13236</v>
      </c>
      <c r="E3015" s="26">
        <v>28351</v>
      </c>
      <c r="F3015" s="27" t="s">
        <v>13217</v>
      </c>
      <c r="G3015" s="25" t="s">
        <v>5815</v>
      </c>
    </row>
    <row r="3016" spans="1:7" ht="44.1" customHeight="1" x14ac:dyDescent="0.25">
      <c r="A3016" s="43" t="s">
        <v>19</v>
      </c>
      <c r="B3016" s="19" t="s">
        <v>5816</v>
      </c>
      <c r="C3016" s="26">
        <v>44684</v>
      </c>
      <c r="D3016" s="25" t="s">
        <v>5817</v>
      </c>
      <c r="E3016" s="26">
        <v>32932</v>
      </c>
      <c r="F3016" s="27" t="s">
        <v>13217</v>
      </c>
      <c r="G3016" s="25" t="s">
        <v>5818</v>
      </c>
    </row>
    <row r="3017" spans="1:7" ht="44.1" customHeight="1" x14ac:dyDescent="0.25">
      <c r="A3017" s="28" t="s">
        <v>19</v>
      </c>
      <c r="B3017" s="28" t="s">
        <v>5819</v>
      </c>
      <c r="C3017" s="29">
        <v>43551</v>
      </c>
      <c r="D3017" s="74" t="s">
        <v>5820</v>
      </c>
      <c r="E3017" s="29">
        <v>28525</v>
      </c>
      <c r="F3017" s="23" t="s">
        <v>11458</v>
      </c>
      <c r="G3017" s="30" t="s">
        <v>5821</v>
      </c>
    </row>
    <row r="3018" spans="1:7" ht="44.1" customHeight="1" x14ac:dyDescent="0.25">
      <c r="A3018" s="43" t="s">
        <v>19</v>
      </c>
      <c r="B3018" s="19" t="s">
        <v>5822</v>
      </c>
      <c r="C3018" s="26">
        <v>43551</v>
      </c>
      <c r="D3018" s="25" t="s">
        <v>13237</v>
      </c>
      <c r="E3018" s="26">
        <v>20455</v>
      </c>
      <c r="F3018" s="27" t="s">
        <v>13217</v>
      </c>
      <c r="G3018" s="25" t="s">
        <v>5823</v>
      </c>
    </row>
    <row r="3019" spans="1:7" ht="44.1" customHeight="1" x14ac:dyDescent="0.25">
      <c r="A3019" s="43" t="s">
        <v>19</v>
      </c>
      <c r="B3019" s="19" t="s">
        <v>5824</v>
      </c>
      <c r="C3019" s="26">
        <v>43551</v>
      </c>
      <c r="D3019" s="25" t="s">
        <v>5825</v>
      </c>
      <c r="E3019" s="26">
        <v>20575</v>
      </c>
      <c r="F3019" s="27" t="s">
        <v>13217</v>
      </c>
      <c r="G3019" s="25" t="s">
        <v>5826</v>
      </c>
    </row>
    <row r="3020" spans="1:7" ht="44.1" customHeight="1" x14ac:dyDescent="0.25">
      <c r="A3020" s="43" t="s">
        <v>19</v>
      </c>
      <c r="B3020" s="19" t="s">
        <v>5827</v>
      </c>
      <c r="C3020" s="26">
        <v>43551</v>
      </c>
      <c r="D3020" s="25" t="s">
        <v>5828</v>
      </c>
      <c r="E3020" s="26">
        <v>30541</v>
      </c>
      <c r="F3020" s="27" t="s">
        <v>13217</v>
      </c>
      <c r="G3020" s="25" t="s">
        <v>5829</v>
      </c>
    </row>
    <row r="3021" spans="1:7" ht="44.1" customHeight="1" x14ac:dyDescent="0.25">
      <c r="A3021" s="43" t="s">
        <v>19</v>
      </c>
      <c r="B3021" s="19" t="s">
        <v>5830</v>
      </c>
      <c r="C3021" s="26">
        <v>43551</v>
      </c>
      <c r="D3021" s="25" t="s">
        <v>5831</v>
      </c>
      <c r="E3021" s="26">
        <v>31887</v>
      </c>
      <c r="F3021" s="27" t="s">
        <v>13217</v>
      </c>
      <c r="G3021" s="25" t="s">
        <v>5832</v>
      </c>
    </row>
    <row r="3022" spans="1:7" ht="44.1" customHeight="1" x14ac:dyDescent="0.25">
      <c r="A3022" s="43" t="s">
        <v>19</v>
      </c>
      <c r="B3022" s="19" t="s">
        <v>5833</v>
      </c>
      <c r="C3022" s="26">
        <v>43551</v>
      </c>
      <c r="D3022" s="25" t="s">
        <v>5834</v>
      </c>
      <c r="E3022" s="26">
        <v>27948</v>
      </c>
      <c r="F3022" s="27" t="s">
        <v>13217</v>
      </c>
      <c r="G3022" s="25" t="s">
        <v>5835</v>
      </c>
    </row>
    <row r="3023" spans="1:7" ht="44.1" customHeight="1" x14ac:dyDescent="0.25">
      <c r="A3023" s="43" t="s">
        <v>19</v>
      </c>
      <c r="B3023" s="19" t="s">
        <v>5836</v>
      </c>
      <c r="C3023" s="26">
        <v>43551</v>
      </c>
      <c r="D3023" s="25" t="s">
        <v>5837</v>
      </c>
      <c r="E3023" s="26">
        <v>29479</v>
      </c>
      <c r="F3023" s="27" t="s">
        <v>13217</v>
      </c>
      <c r="G3023" s="25" t="s">
        <v>5838</v>
      </c>
    </row>
    <row r="3024" spans="1:7" ht="44.1" customHeight="1" x14ac:dyDescent="0.25">
      <c r="A3024" s="43" t="s">
        <v>19</v>
      </c>
      <c r="B3024" s="19" t="s">
        <v>5839</v>
      </c>
      <c r="C3024" s="26">
        <v>43551</v>
      </c>
      <c r="D3024" s="25" t="s">
        <v>13239</v>
      </c>
      <c r="E3024" s="26">
        <v>31825</v>
      </c>
      <c r="F3024" s="27" t="s">
        <v>13217</v>
      </c>
      <c r="G3024" s="25" t="s">
        <v>5840</v>
      </c>
    </row>
    <row r="3025" spans="1:13" ht="44.1" customHeight="1" x14ac:dyDescent="0.25">
      <c r="A3025" s="28" t="s">
        <v>19</v>
      </c>
      <c r="B3025" s="28" t="s">
        <v>5841</v>
      </c>
      <c r="C3025" s="29">
        <v>42641.5</v>
      </c>
      <c r="D3025" s="30" t="s">
        <v>5842</v>
      </c>
      <c r="E3025" s="29">
        <v>22917.5</v>
      </c>
      <c r="F3025" s="23" t="s">
        <v>11458</v>
      </c>
      <c r="G3025" s="30" t="s">
        <v>5843</v>
      </c>
    </row>
    <row r="3026" spans="1:13" ht="44.1" customHeight="1" x14ac:dyDescent="0.25">
      <c r="A3026" s="43" t="s">
        <v>19</v>
      </c>
      <c r="B3026" s="19" t="s">
        <v>5844</v>
      </c>
      <c r="C3026" s="26">
        <v>42641.5</v>
      </c>
      <c r="D3026" s="25" t="s">
        <v>5845</v>
      </c>
      <c r="E3026" s="26">
        <v>14053.5</v>
      </c>
      <c r="F3026" s="27" t="s">
        <v>13217</v>
      </c>
      <c r="G3026" s="25" t="s">
        <v>5846</v>
      </c>
    </row>
    <row r="3027" spans="1:13" ht="44.1" customHeight="1" x14ac:dyDescent="0.25">
      <c r="A3027" s="43" t="s">
        <v>19</v>
      </c>
      <c r="B3027" s="19" t="s">
        <v>5847</v>
      </c>
      <c r="C3027" s="26">
        <v>42641.5</v>
      </c>
      <c r="D3027" s="25" t="s">
        <v>5848</v>
      </c>
      <c r="E3027" s="26">
        <v>23801.5</v>
      </c>
      <c r="F3027" s="27" t="s">
        <v>13217</v>
      </c>
      <c r="G3027" s="25" t="s">
        <v>5849</v>
      </c>
    </row>
    <row r="3028" spans="1:13" ht="44.1" customHeight="1" x14ac:dyDescent="0.25">
      <c r="A3028" s="43" t="s">
        <v>19</v>
      </c>
      <c r="B3028" s="19" t="s">
        <v>5850</v>
      </c>
      <c r="C3028" s="26">
        <v>42641.5</v>
      </c>
      <c r="D3028" s="25" t="s">
        <v>5851</v>
      </c>
      <c r="E3028" s="26">
        <v>26629.5</v>
      </c>
      <c r="F3028" s="27" t="s">
        <v>13217</v>
      </c>
      <c r="G3028" s="25" t="s">
        <v>5852</v>
      </c>
    </row>
    <row r="3029" spans="1:13" ht="44.1" customHeight="1" x14ac:dyDescent="0.25">
      <c r="A3029" s="43" t="s">
        <v>20</v>
      </c>
      <c r="B3029" s="19"/>
      <c r="C3029" s="26">
        <v>42641.5</v>
      </c>
      <c r="D3029" s="25" t="s">
        <v>5853</v>
      </c>
      <c r="E3029" s="26">
        <v>30145.5</v>
      </c>
      <c r="F3029" s="27" t="s">
        <v>13217</v>
      </c>
      <c r="G3029" s="25" t="s">
        <v>5854</v>
      </c>
    </row>
    <row r="3030" spans="1:13" ht="44.1" customHeight="1" x14ac:dyDescent="0.25">
      <c r="A3030" s="43" t="s">
        <v>19</v>
      </c>
      <c r="B3030" s="19" t="s">
        <v>5855</v>
      </c>
      <c r="C3030" s="26">
        <v>42641.5</v>
      </c>
      <c r="D3030" s="25" t="s">
        <v>5856</v>
      </c>
      <c r="E3030" s="26">
        <v>23039.5</v>
      </c>
      <c r="F3030" s="27" t="s">
        <v>13217</v>
      </c>
      <c r="G3030" s="25" t="s">
        <v>5857</v>
      </c>
    </row>
    <row r="3031" spans="1:13" ht="44.1" customHeight="1" x14ac:dyDescent="0.25">
      <c r="A3031" s="43" t="s">
        <v>19</v>
      </c>
      <c r="B3031" s="19" t="s">
        <v>5858</v>
      </c>
      <c r="C3031" s="26">
        <v>42641.5</v>
      </c>
      <c r="D3031" s="25" t="s">
        <v>5859</v>
      </c>
      <c r="E3031" s="26">
        <v>25098.5</v>
      </c>
      <c r="F3031" s="27" t="s">
        <v>13217</v>
      </c>
      <c r="G3031" s="25" t="s">
        <v>5860</v>
      </c>
    </row>
    <row r="3032" spans="1:13" ht="44.1" customHeight="1" x14ac:dyDescent="0.25">
      <c r="A3032" s="28" t="s">
        <v>19</v>
      </c>
      <c r="B3032" s="28">
        <v>770221302314</v>
      </c>
      <c r="C3032" s="29">
        <v>44971</v>
      </c>
      <c r="D3032" s="30" t="s">
        <v>14243</v>
      </c>
      <c r="E3032" s="29">
        <v>28177</v>
      </c>
      <c r="F3032" s="23" t="s">
        <v>11458</v>
      </c>
      <c r="G3032" s="30" t="s">
        <v>14244</v>
      </c>
      <c r="H3032" s="430"/>
      <c r="I3032" s="431"/>
      <c r="J3032" s="431"/>
      <c r="K3032" s="431"/>
      <c r="L3032" s="431"/>
      <c r="M3032" s="431"/>
    </row>
    <row r="3033" spans="1:13" ht="40.5" customHeight="1" x14ac:dyDescent="0.25">
      <c r="A3033" s="43" t="s">
        <v>19</v>
      </c>
      <c r="B3033" s="19">
        <v>430514300271</v>
      </c>
      <c r="C3033" s="26">
        <v>44971</v>
      </c>
      <c r="D3033" s="25" t="s">
        <v>14245</v>
      </c>
      <c r="E3033" s="26">
        <v>15700</v>
      </c>
      <c r="F3033" s="27" t="s">
        <v>13217</v>
      </c>
      <c r="G3033" s="25" t="s">
        <v>14246</v>
      </c>
    </row>
    <row r="3034" spans="1:13" ht="41.25" customHeight="1" x14ac:dyDescent="0.25">
      <c r="A3034" s="43" t="s">
        <v>19</v>
      </c>
      <c r="B3034" s="19">
        <v>480515400094</v>
      </c>
      <c r="C3034" s="26">
        <v>44971</v>
      </c>
      <c r="D3034" s="25" t="s">
        <v>14247</v>
      </c>
      <c r="E3034" s="26">
        <v>17668</v>
      </c>
      <c r="F3034" s="27" t="s">
        <v>13217</v>
      </c>
      <c r="G3034" s="25" t="s">
        <v>14248</v>
      </c>
    </row>
    <row r="3035" spans="1:13" ht="44.1" customHeight="1" x14ac:dyDescent="0.25">
      <c r="A3035" s="43" t="s">
        <v>19</v>
      </c>
      <c r="B3035" s="19">
        <v>691128401293</v>
      </c>
      <c r="C3035" s="26">
        <v>44971</v>
      </c>
      <c r="D3035" s="25" t="s">
        <v>14249</v>
      </c>
      <c r="E3035" s="26">
        <v>25535</v>
      </c>
      <c r="F3035" s="27" t="s">
        <v>13217</v>
      </c>
      <c r="G3035" s="25" t="s">
        <v>14250</v>
      </c>
    </row>
    <row r="3036" spans="1:13" ht="44.1" customHeight="1" x14ac:dyDescent="0.25">
      <c r="A3036" s="43" t="s">
        <v>19</v>
      </c>
      <c r="B3036" s="19">
        <v>740805402396</v>
      </c>
      <c r="C3036" s="26">
        <v>44971</v>
      </c>
      <c r="D3036" s="25" t="s">
        <v>14251</v>
      </c>
      <c r="E3036" s="26">
        <v>27246</v>
      </c>
      <c r="F3036" s="27" t="s">
        <v>13217</v>
      </c>
      <c r="G3036" s="25" t="s">
        <v>14250</v>
      </c>
    </row>
    <row r="3037" spans="1:13" ht="44.1" customHeight="1" x14ac:dyDescent="0.25">
      <c r="A3037" s="43" t="s">
        <v>19</v>
      </c>
      <c r="B3037" s="19">
        <v>870403300734</v>
      </c>
      <c r="C3037" s="26">
        <v>44971</v>
      </c>
      <c r="D3037" s="25" t="s">
        <v>14252</v>
      </c>
      <c r="E3037" s="26">
        <v>31870</v>
      </c>
      <c r="F3037" s="27" t="s">
        <v>13217</v>
      </c>
      <c r="G3037" s="25" t="s">
        <v>14253</v>
      </c>
    </row>
    <row r="3038" spans="1:13" ht="44.1" customHeight="1" x14ac:dyDescent="0.25">
      <c r="A3038" s="43" t="s">
        <v>19</v>
      </c>
      <c r="B3038" s="19">
        <v>770504401727</v>
      </c>
      <c r="C3038" s="26">
        <v>44971</v>
      </c>
      <c r="D3038" s="25" t="s">
        <v>14254</v>
      </c>
      <c r="E3038" s="26">
        <v>28249</v>
      </c>
      <c r="F3038" s="27" t="s">
        <v>13217</v>
      </c>
      <c r="G3038" s="25" t="s">
        <v>14255</v>
      </c>
    </row>
    <row r="3039" spans="1:13" ht="44.1" customHeight="1" x14ac:dyDescent="0.25">
      <c r="A3039" s="43" t="s">
        <v>19</v>
      </c>
      <c r="B3039" s="19">
        <v>981205450290</v>
      </c>
      <c r="C3039" s="26">
        <v>44971</v>
      </c>
      <c r="D3039" s="25" t="s">
        <v>14256</v>
      </c>
      <c r="E3039" s="26">
        <v>36134</v>
      </c>
      <c r="F3039" s="27" t="s">
        <v>13217</v>
      </c>
      <c r="G3039" s="25" t="s">
        <v>14257</v>
      </c>
    </row>
    <row r="3040" spans="1:13" ht="44.1" customHeight="1" x14ac:dyDescent="0.25">
      <c r="A3040" s="28" t="s">
        <v>19</v>
      </c>
      <c r="B3040" s="28">
        <v>870904350922</v>
      </c>
      <c r="C3040" s="29">
        <v>44971</v>
      </c>
      <c r="D3040" s="30" t="s">
        <v>14258</v>
      </c>
      <c r="E3040" s="29">
        <v>32024</v>
      </c>
      <c r="F3040" s="23" t="s">
        <v>11458</v>
      </c>
      <c r="G3040" s="30" t="s">
        <v>5861</v>
      </c>
    </row>
    <row r="3041" spans="1:7" ht="41.25" customHeight="1" x14ac:dyDescent="0.25">
      <c r="A3041" s="43" t="s">
        <v>19</v>
      </c>
      <c r="B3041" s="19">
        <v>511013450151</v>
      </c>
      <c r="C3041" s="26">
        <v>44971</v>
      </c>
      <c r="D3041" s="25" t="s">
        <v>14259</v>
      </c>
      <c r="E3041" s="26">
        <v>18914</v>
      </c>
      <c r="F3041" s="27" t="s">
        <v>13217</v>
      </c>
      <c r="G3041" s="25" t="s">
        <v>14260</v>
      </c>
    </row>
    <row r="3042" spans="1:7" ht="44.1" customHeight="1" x14ac:dyDescent="0.25">
      <c r="A3042" s="43" t="s">
        <v>19</v>
      </c>
      <c r="B3042" s="19">
        <v>890821451078</v>
      </c>
      <c r="C3042" s="26">
        <v>44971</v>
      </c>
      <c r="D3042" s="25" t="s">
        <v>14261</v>
      </c>
      <c r="E3042" s="26">
        <v>32741</v>
      </c>
      <c r="F3042" s="27" t="s">
        <v>13217</v>
      </c>
      <c r="G3042" s="25" t="s">
        <v>14262</v>
      </c>
    </row>
    <row r="3043" spans="1:7" ht="44.1" customHeight="1" x14ac:dyDescent="0.25">
      <c r="A3043" s="43" t="s">
        <v>19</v>
      </c>
      <c r="B3043" s="19">
        <v>570105350301</v>
      </c>
      <c r="C3043" s="26">
        <v>44971</v>
      </c>
      <c r="D3043" s="25" t="s">
        <v>14263</v>
      </c>
      <c r="E3043" s="26">
        <v>20825</v>
      </c>
      <c r="F3043" s="27" t="s">
        <v>13217</v>
      </c>
      <c r="G3043" s="25" t="s">
        <v>14264</v>
      </c>
    </row>
    <row r="3044" spans="1:7" ht="44.1" customHeight="1" x14ac:dyDescent="0.25">
      <c r="A3044" s="43" t="s">
        <v>19</v>
      </c>
      <c r="B3044" s="19">
        <v>550326450257</v>
      </c>
      <c r="C3044" s="26">
        <v>44971</v>
      </c>
      <c r="D3044" s="25" t="s">
        <v>14265</v>
      </c>
      <c r="E3044" s="26">
        <v>20174</v>
      </c>
      <c r="F3044" s="27" t="s">
        <v>13217</v>
      </c>
      <c r="G3044" s="25" t="s">
        <v>14266</v>
      </c>
    </row>
    <row r="3045" spans="1:7" ht="44.1" customHeight="1" x14ac:dyDescent="0.25">
      <c r="A3045" s="43" t="s">
        <v>19</v>
      </c>
      <c r="B3045" s="19">
        <v>920927450064</v>
      </c>
      <c r="C3045" s="26">
        <v>44971</v>
      </c>
      <c r="D3045" s="25" t="s">
        <v>14267</v>
      </c>
      <c r="E3045" s="26">
        <v>33874</v>
      </c>
      <c r="F3045" s="27" t="s">
        <v>13217</v>
      </c>
      <c r="G3045" s="25" t="s">
        <v>14268</v>
      </c>
    </row>
    <row r="3046" spans="1:7" ht="44.1" customHeight="1" x14ac:dyDescent="0.25">
      <c r="A3046" s="28" t="s">
        <v>19</v>
      </c>
      <c r="B3046" s="28">
        <v>890731401598</v>
      </c>
      <c r="C3046" s="29">
        <v>44971</v>
      </c>
      <c r="D3046" s="30" t="s">
        <v>14269</v>
      </c>
      <c r="E3046" s="29">
        <v>32720</v>
      </c>
      <c r="F3046" s="23" t="s">
        <v>11458</v>
      </c>
      <c r="G3046" s="30" t="s">
        <v>5861</v>
      </c>
    </row>
    <row r="3047" spans="1:7" ht="35.25" customHeight="1" x14ac:dyDescent="0.25">
      <c r="A3047" s="43" t="s">
        <v>19</v>
      </c>
      <c r="B3047" s="19">
        <v>510201300089</v>
      </c>
      <c r="C3047" s="26">
        <v>44971</v>
      </c>
      <c r="D3047" s="25" t="s">
        <v>14270</v>
      </c>
      <c r="E3047" s="26" t="s">
        <v>14271</v>
      </c>
      <c r="F3047" s="27" t="s">
        <v>13217</v>
      </c>
      <c r="G3047" s="25" t="s">
        <v>14272</v>
      </c>
    </row>
    <row r="3048" spans="1:7" ht="36.75" customHeight="1" x14ac:dyDescent="0.25">
      <c r="A3048" s="43" t="s">
        <v>19</v>
      </c>
      <c r="B3048" s="19">
        <v>510329400071</v>
      </c>
      <c r="C3048" s="26">
        <v>44971</v>
      </c>
      <c r="D3048" s="25" t="s">
        <v>14273</v>
      </c>
      <c r="E3048" s="26" t="s">
        <v>14274</v>
      </c>
      <c r="F3048" s="27" t="s">
        <v>13217</v>
      </c>
      <c r="G3048" s="25" t="s">
        <v>5862</v>
      </c>
    </row>
    <row r="3049" spans="1:7" ht="44.1" customHeight="1" x14ac:dyDescent="0.25">
      <c r="A3049" s="43" t="s">
        <v>19</v>
      </c>
      <c r="B3049" s="19">
        <v>751017402628</v>
      </c>
      <c r="C3049" s="26">
        <v>44971</v>
      </c>
      <c r="D3049" s="25" t="s">
        <v>14275</v>
      </c>
      <c r="E3049" s="26">
        <v>27684</v>
      </c>
      <c r="F3049" s="27" t="s">
        <v>13217</v>
      </c>
      <c r="G3049" s="25" t="s">
        <v>5863</v>
      </c>
    </row>
    <row r="3050" spans="1:7" ht="44.1" customHeight="1" x14ac:dyDescent="0.25">
      <c r="A3050" s="43" t="s">
        <v>19</v>
      </c>
      <c r="B3050" s="19">
        <v>910708401073</v>
      </c>
      <c r="C3050" s="26">
        <v>44971</v>
      </c>
      <c r="D3050" s="25" t="s">
        <v>14276</v>
      </c>
      <c r="E3050" s="26">
        <v>33427</v>
      </c>
      <c r="F3050" s="27" t="s">
        <v>13217</v>
      </c>
      <c r="G3050" s="25" t="s">
        <v>5863</v>
      </c>
    </row>
    <row r="3051" spans="1:7" ht="44.1" customHeight="1" x14ac:dyDescent="0.25">
      <c r="A3051" s="28" t="s">
        <v>20</v>
      </c>
      <c r="B3051" s="28"/>
      <c r="C3051" s="29">
        <v>38425.5</v>
      </c>
      <c r="D3051" s="30" t="s">
        <v>14975</v>
      </c>
      <c r="E3051" s="29">
        <v>22139.5</v>
      </c>
      <c r="F3051" s="23" t="s">
        <v>11458</v>
      </c>
      <c r="G3051" s="30" t="s">
        <v>5864</v>
      </c>
    </row>
    <row r="3052" spans="1:7" ht="44.1" customHeight="1" x14ac:dyDescent="0.25">
      <c r="A3052" s="43" t="s">
        <v>19</v>
      </c>
      <c r="B3052" s="19" t="s">
        <v>5865</v>
      </c>
      <c r="C3052" s="26">
        <v>38425.5</v>
      </c>
      <c r="D3052" s="25" t="s">
        <v>5866</v>
      </c>
      <c r="E3052" s="26">
        <v>23078.5</v>
      </c>
      <c r="F3052" s="27" t="s">
        <v>13217</v>
      </c>
      <c r="G3052" s="25" t="s">
        <v>5867</v>
      </c>
    </row>
    <row r="3053" spans="1:7" ht="44.1" customHeight="1" x14ac:dyDescent="0.25">
      <c r="A3053" s="43" t="s">
        <v>20</v>
      </c>
      <c r="B3053" s="19"/>
      <c r="C3053" s="26">
        <v>38425.5</v>
      </c>
      <c r="D3053" s="25" t="s">
        <v>5868</v>
      </c>
      <c r="E3053" s="26">
        <v>22136.5</v>
      </c>
      <c r="F3053" s="27" t="s">
        <v>13217</v>
      </c>
      <c r="G3053" s="25" t="s">
        <v>5869</v>
      </c>
    </row>
    <row r="3054" spans="1:7" ht="44.1" customHeight="1" x14ac:dyDescent="0.25">
      <c r="A3054" s="43" t="s">
        <v>20</v>
      </c>
      <c r="B3054" s="19"/>
      <c r="C3054" s="26">
        <v>38425.5</v>
      </c>
      <c r="D3054" s="25" t="s">
        <v>5870</v>
      </c>
      <c r="E3054" s="26">
        <v>31303.5</v>
      </c>
      <c r="F3054" s="27" t="s">
        <v>13217</v>
      </c>
      <c r="G3054" s="25" t="s">
        <v>5871</v>
      </c>
    </row>
    <row r="3055" spans="1:7" ht="44.1" customHeight="1" x14ac:dyDescent="0.25">
      <c r="A3055" s="43" t="s">
        <v>20</v>
      </c>
      <c r="B3055" s="19"/>
      <c r="C3055" s="26">
        <v>38425.5</v>
      </c>
      <c r="D3055" s="25" t="s">
        <v>5872</v>
      </c>
      <c r="E3055" s="26">
        <v>21624</v>
      </c>
      <c r="F3055" s="27" t="s">
        <v>13217</v>
      </c>
      <c r="G3055" s="25" t="s">
        <v>5873</v>
      </c>
    </row>
    <row r="3056" spans="1:7" ht="44.1" customHeight="1" x14ac:dyDescent="0.25">
      <c r="A3056" s="43" t="s">
        <v>20</v>
      </c>
      <c r="B3056" s="19"/>
      <c r="C3056" s="26">
        <v>38425.5</v>
      </c>
      <c r="D3056" s="25" t="s">
        <v>5874</v>
      </c>
      <c r="E3056" s="26">
        <v>23838</v>
      </c>
      <c r="F3056" s="27" t="s">
        <v>13217</v>
      </c>
      <c r="G3056" s="25" t="s">
        <v>5875</v>
      </c>
    </row>
    <row r="3057" spans="1:7" ht="44.1" customHeight="1" x14ac:dyDescent="0.25">
      <c r="A3057" s="28" t="s">
        <v>20</v>
      </c>
      <c r="B3057" s="28"/>
      <c r="C3057" s="29">
        <v>44215</v>
      </c>
      <c r="D3057" s="30" t="s">
        <v>5876</v>
      </c>
      <c r="E3057" s="29">
        <v>28372.5</v>
      </c>
      <c r="F3057" s="23" t="s">
        <v>11458</v>
      </c>
      <c r="G3057" s="30" t="s">
        <v>5877</v>
      </c>
    </row>
    <row r="3058" spans="1:7" ht="44.1" customHeight="1" x14ac:dyDescent="0.25">
      <c r="A3058" s="43" t="s">
        <v>20</v>
      </c>
      <c r="B3058" s="19"/>
      <c r="C3058" s="26">
        <v>44215</v>
      </c>
      <c r="D3058" s="25" t="s">
        <v>5878</v>
      </c>
      <c r="E3058" s="26">
        <v>19457.5</v>
      </c>
      <c r="F3058" s="27" t="s">
        <v>13217</v>
      </c>
      <c r="G3058" s="25" t="s">
        <v>5879</v>
      </c>
    </row>
    <row r="3059" spans="1:7" ht="44.1" customHeight="1" x14ac:dyDescent="0.25">
      <c r="A3059" s="43" t="s">
        <v>20</v>
      </c>
      <c r="B3059" s="19"/>
      <c r="C3059" s="26">
        <v>44215</v>
      </c>
      <c r="D3059" s="25" t="s">
        <v>5880</v>
      </c>
      <c r="E3059" s="26">
        <v>29002.5</v>
      </c>
      <c r="F3059" s="27" t="s">
        <v>13217</v>
      </c>
      <c r="G3059" s="25" t="s">
        <v>5881</v>
      </c>
    </row>
    <row r="3060" spans="1:7" ht="44.1" customHeight="1" x14ac:dyDescent="0.25">
      <c r="A3060" s="28" t="s">
        <v>20</v>
      </c>
      <c r="B3060" s="28"/>
      <c r="C3060" s="29">
        <v>44214</v>
      </c>
      <c r="D3060" s="30" t="s">
        <v>5882</v>
      </c>
      <c r="E3060" s="29">
        <v>30035</v>
      </c>
      <c r="F3060" s="23" t="s">
        <v>11458</v>
      </c>
      <c r="G3060" s="30" t="s">
        <v>5883</v>
      </c>
    </row>
    <row r="3061" spans="1:7" ht="44.1" customHeight="1" x14ac:dyDescent="0.25">
      <c r="A3061" s="43" t="s">
        <v>20</v>
      </c>
      <c r="B3061" s="19"/>
      <c r="C3061" s="26">
        <v>44214</v>
      </c>
      <c r="D3061" s="25" t="s">
        <v>5884</v>
      </c>
      <c r="E3061" s="26">
        <v>20317</v>
      </c>
      <c r="F3061" s="27" t="s">
        <v>13217</v>
      </c>
      <c r="G3061" s="25" t="s">
        <v>5885</v>
      </c>
    </row>
    <row r="3062" spans="1:7" ht="44.1" customHeight="1" x14ac:dyDescent="0.25">
      <c r="A3062" s="43" t="s">
        <v>20</v>
      </c>
      <c r="B3062" s="19"/>
      <c r="C3062" s="26">
        <v>44214</v>
      </c>
      <c r="D3062" s="25" t="s">
        <v>5886</v>
      </c>
      <c r="E3062" s="26">
        <v>21507</v>
      </c>
      <c r="F3062" s="27" t="s">
        <v>13217</v>
      </c>
      <c r="G3062" s="25" t="s">
        <v>5887</v>
      </c>
    </row>
    <row r="3063" spans="1:7" ht="44.1" customHeight="1" x14ac:dyDescent="0.25">
      <c r="A3063" s="43" t="s">
        <v>20</v>
      </c>
      <c r="B3063" s="19"/>
      <c r="C3063" s="26">
        <v>44214</v>
      </c>
      <c r="D3063" s="25" t="s">
        <v>5888</v>
      </c>
      <c r="E3063" s="26">
        <v>30485</v>
      </c>
      <c r="F3063" s="27" t="s">
        <v>13217</v>
      </c>
      <c r="G3063" s="25" t="s">
        <v>5889</v>
      </c>
    </row>
    <row r="3064" spans="1:7" ht="44.1" customHeight="1" x14ac:dyDescent="0.25">
      <c r="A3064" s="43" t="s">
        <v>20</v>
      </c>
      <c r="B3064" s="19">
        <v>870607000605</v>
      </c>
      <c r="C3064" s="26">
        <v>44214</v>
      </c>
      <c r="D3064" s="25" t="s">
        <v>5890</v>
      </c>
      <c r="E3064" s="26">
        <v>31935</v>
      </c>
      <c r="F3064" s="27" t="s">
        <v>13217</v>
      </c>
      <c r="G3064" s="25" t="s">
        <v>5891</v>
      </c>
    </row>
    <row r="3065" spans="1:7" ht="44.1" customHeight="1" x14ac:dyDescent="0.25">
      <c r="A3065" s="43" t="s">
        <v>20</v>
      </c>
      <c r="B3065" s="19"/>
      <c r="C3065" s="26">
        <v>44214</v>
      </c>
      <c r="D3065" s="25" t="s">
        <v>5892</v>
      </c>
      <c r="E3065" s="26">
        <v>22450</v>
      </c>
      <c r="F3065" s="27" t="s">
        <v>13217</v>
      </c>
      <c r="G3065" s="25" t="s">
        <v>5885</v>
      </c>
    </row>
    <row r="3066" spans="1:7" ht="40.5" customHeight="1" x14ac:dyDescent="0.25">
      <c r="A3066" s="43" t="s">
        <v>20</v>
      </c>
      <c r="B3066" s="19"/>
      <c r="C3066" s="26">
        <v>44214</v>
      </c>
      <c r="D3066" s="25" t="s">
        <v>5893</v>
      </c>
      <c r="E3066" s="26">
        <v>22390</v>
      </c>
      <c r="F3066" s="27" t="s">
        <v>13217</v>
      </c>
      <c r="G3066" s="25" t="s">
        <v>5894</v>
      </c>
    </row>
    <row r="3067" spans="1:7" ht="52.5" customHeight="1" x14ac:dyDescent="0.25">
      <c r="A3067" s="43" t="s">
        <v>20</v>
      </c>
      <c r="B3067" s="19"/>
      <c r="C3067" s="26">
        <v>44214</v>
      </c>
      <c r="D3067" s="25" t="s">
        <v>5895</v>
      </c>
      <c r="E3067" s="26">
        <v>29819</v>
      </c>
      <c r="F3067" s="27" t="s">
        <v>13217</v>
      </c>
      <c r="G3067" s="25" t="s">
        <v>5896</v>
      </c>
    </row>
    <row r="3068" spans="1:7" ht="52.5" customHeight="1" x14ac:dyDescent="0.25">
      <c r="A3068" s="28" t="s">
        <v>19</v>
      </c>
      <c r="B3068" s="28">
        <v>821122300681</v>
      </c>
      <c r="C3068" s="29">
        <v>44927</v>
      </c>
      <c r="D3068" s="30" t="s">
        <v>14179</v>
      </c>
      <c r="E3068" s="29">
        <v>30277</v>
      </c>
      <c r="F3068" s="23" t="s">
        <v>11458</v>
      </c>
      <c r="G3068" s="30" t="s">
        <v>14191</v>
      </c>
    </row>
    <row r="3069" spans="1:7" ht="52.5" customHeight="1" x14ac:dyDescent="0.25">
      <c r="A3069" s="43" t="s">
        <v>19</v>
      </c>
      <c r="B3069" s="19">
        <v>850818400025</v>
      </c>
      <c r="C3069" s="26">
        <v>44927</v>
      </c>
      <c r="D3069" s="25" t="s">
        <v>14180</v>
      </c>
      <c r="E3069" s="26">
        <v>31277</v>
      </c>
      <c r="F3069" s="27" t="s">
        <v>13217</v>
      </c>
      <c r="G3069" s="25" t="s">
        <v>14181</v>
      </c>
    </row>
    <row r="3070" spans="1:7" ht="52.5" customHeight="1" x14ac:dyDescent="0.25">
      <c r="A3070" s="43" t="s">
        <v>19</v>
      </c>
      <c r="B3070" s="19">
        <v>900810400098</v>
      </c>
      <c r="C3070" s="26">
        <v>44927</v>
      </c>
      <c r="D3070" s="25" t="s">
        <v>14182</v>
      </c>
      <c r="E3070" s="26">
        <v>33095</v>
      </c>
      <c r="F3070" s="27" t="s">
        <v>13217</v>
      </c>
      <c r="G3070" s="25" t="s">
        <v>14181</v>
      </c>
    </row>
    <row r="3071" spans="1:7" ht="52.5" customHeight="1" x14ac:dyDescent="0.25">
      <c r="A3071" s="43" t="s">
        <v>19</v>
      </c>
      <c r="B3071" s="19">
        <v>820505400439</v>
      </c>
      <c r="C3071" s="26">
        <v>44927</v>
      </c>
      <c r="D3071" s="25" t="s">
        <v>14183</v>
      </c>
      <c r="E3071" s="26">
        <v>30076</v>
      </c>
      <c r="F3071" s="27" t="s">
        <v>13217</v>
      </c>
      <c r="G3071" s="25" t="s">
        <v>14184</v>
      </c>
    </row>
    <row r="3072" spans="1:7" ht="52.5" customHeight="1" x14ac:dyDescent="0.25">
      <c r="A3072" s="43" t="s">
        <v>19</v>
      </c>
      <c r="B3072" s="19">
        <v>531124300027</v>
      </c>
      <c r="C3072" s="26">
        <v>44927</v>
      </c>
      <c r="D3072" s="25" t="s">
        <v>14185</v>
      </c>
      <c r="E3072" s="26">
        <v>19687</v>
      </c>
      <c r="F3072" s="27" t="s">
        <v>13217</v>
      </c>
      <c r="G3072" s="25" t="s">
        <v>14186</v>
      </c>
    </row>
    <row r="3073" spans="1:7" ht="45" x14ac:dyDescent="0.25">
      <c r="A3073" s="43" t="s">
        <v>19</v>
      </c>
      <c r="B3073" s="19">
        <v>510320401030</v>
      </c>
      <c r="C3073" s="26">
        <v>44927</v>
      </c>
      <c r="D3073" s="25" t="s">
        <v>14187</v>
      </c>
      <c r="E3073" s="26">
        <v>18707</v>
      </c>
      <c r="F3073" s="27" t="s">
        <v>13217</v>
      </c>
      <c r="G3073" s="25" t="s">
        <v>14188</v>
      </c>
    </row>
    <row r="3074" spans="1:7" ht="52.5" customHeight="1" x14ac:dyDescent="0.25">
      <c r="A3074" s="43" t="s">
        <v>19</v>
      </c>
      <c r="B3074" s="19">
        <v>840716301035</v>
      </c>
      <c r="C3074" s="26">
        <v>44927</v>
      </c>
      <c r="D3074" s="25" t="s">
        <v>14189</v>
      </c>
      <c r="E3074" s="26">
        <v>30879</v>
      </c>
      <c r="F3074" s="27" t="s">
        <v>13217</v>
      </c>
      <c r="G3074" s="25" t="s">
        <v>14190</v>
      </c>
    </row>
    <row r="3075" spans="1:7" ht="52.5" customHeight="1" x14ac:dyDescent="0.25">
      <c r="A3075" s="28" t="s">
        <v>19</v>
      </c>
      <c r="B3075" s="28">
        <v>760126303403</v>
      </c>
      <c r="C3075" s="29">
        <v>44927</v>
      </c>
      <c r="D3075" s="30" t="s">
        <v>14192</v>
      </c>
      <c r="E3075" s="29">
        <v>27785</v>
      </c>
      <c r="F3075" s="23" t="s">
        <v>11458</v>
      </c>
      <c r="G3075" s="30" t="s">
        <v>14193</v>
      </c>
    </row>
    <row r="3076" spans="1:7" ht="52.5" customHeight="1" x14ac:dyDescent="0.25">
      <c r="A3076" s="43" t="s">
        <v>19</v>
      </c>
      <c r="B3076" s="19">
        <v>790605499097</v>
      </c>
      <c r="C3076" s="26">
        <v>44927</v>
      </c>
      <c r="D3076" s="25" t="s">
        <v>14194</v>
      </c>
      <c r="E3076" s="26">
        <v>29011</v>
      </c>
      <c r="F3076" s="27" t="s">
        <v>13217</v>
      </c>
      <c r="G3076" s="25" t="s">
        <v>14195</v>
      </c>
    </row>
    <row r="3077" spans="1:7" ht="39" customHeight="1" x14ac:dyDescent="0.25">
      <c r="A3077" s="43" t="s">
        <v>19</v>
      </c>
      <c r="B3077" s="19">
        <v>511126300827</v>
      </c>
      <c r="C3077" s="26">
        <v>44927</v>
      </c>
      <c r="D3077" s="25" t="s">
        <v>14196</v>
      </c>
      <c r="E3077" s="26">
        <v>18958</v>
      </c>
      <c r="F3077" s="27" t="s">
        <v>13217</v>
      </c>
      <c r="G3077" s="25" t="s">
        <v>14197</v>
      </c>
    </row>
    <row r="3078" spans="1:7" ht="42" customHeight="1" x14ac:dyDescent="0.25">
      <c r="A3078" s="43" t="s">
        <v>19</v>
      </c>
      <c r="B3078" s="19">
        <v>511222400904</v>
      </c>
      <c r="C3078" s="26">
        <v>44927</v>
      </c>
      <c r="D3078" s="25" t="s">
        <v>14198</v>
      </c>
      <c r="E3078" s="26">
        <v>18984</v>
      </c>
      <c r="F3078" s="27" t="s">
        <v>13217</v>
      </c>
      <c r="G3078" s="25" t="s">
        <v>14199</v>
      </c>
    </row>
    <row r="3079" spans="1:7" ht="52.5" customHeight="1" x14ac:dyDescent="0.25">
      <c r="A3079" s="43" t="s">
        <v>19</v>
      </c>
      <c r="B3079" s="19">
        <v>790921499065</v>
      </c>
      <c r="C3079" s="26">
        <v>44927</v>
      </c>
      <c r="D3079" s="25" t="s">
        <v>14200</v>
      </c>
      <c r="E3079" s="26">
        <v>29119</v>
      </c>
      <c r="F3079" s="27" t="s">
        <v>13217</v>
      </c>
      <c r="G3079" s="25" t="s">
        <v>14201</v>
      </c>
    </row>
    <row r="3080" spans="1:7" ht="52.5" customHeight="1" x14ac:dyDescent="0.25">
      <c r="A3080" s="43" t="s">
        <v>19</v>
      </c>
      <c r="B3080" s="19" t="s">
        <v>14202</v>
      </c>
      <c r="C3080" s="26">
        <v>44927</v>
      </c>
      <c r="D3080" s="25" t="s">
        <v>14203</v>
      </c>
      <c r="E3080" s="26">
        <v>37853</v>
      </c>
      <c r="F3080" s="27" t="s">
        <v>13217</v>
      </c>
      <c r="G3080" s="25" t="s">
        <v>14204</v>
      </c>
    </row>
    <row r="3081" spans="1:7" ht="52.5" customHeight="1" x14ac:dyDescent="0.25">
      <c r="A3081" s="28" t="s">
        <v>20</v>
      </c>
      <c r="B3081" s="28">
        <v>830507000743</v>
      </c>
      <c r="C3081" s="29">
        <v>44927</v>
      </c>
      <c r="D3081" s="30" t="s">
        <v>14205</v>
      </c>
      <c r="E3081" s="29" t="s">
        <v>14206</v>
      </c>
      <c r="F3081" s="23" t="s">
        <v>11458</v>
      </c>
      <c r="G3081" s="30" t="s">
        <v>14207</v>
      </c>
    </row>
    <row r="3082" spans="1:7" ht="38.25" customHeight="1" x14ac:dyDescent="0.25">
      <c r="A3082" s="43" t="s">
        <v>20</v>
      </c>
      <c r="B3082" s="19">
        <v>840615050045</v>
      </c>
      <c r="C3082" s="26">
        <v>44927</v>
      </c>
      <c r="D3082" s="25" t="s">
        <v>14208</v>
      </c>
      <c r="E3082" s="26" t="s">
        <v>14209</v>
      </c>
      <c r="F3082" s="27" t="s">
        <v>13217</v>
      </c>
      <c r="G3082" s="25" t="s">
        <v>14210</v>
      </c>
    </row>
    <row r="3083" spans="1:7" ht="38.25" customHeight="1" x14ac:dyDescent="0.25">
      <c r="A3083" s="43" t="s">
        <v>20</v>
      </c>
      <c r="B3083" s="19"/>
      <c r="C3083" s="26">
        <v>44927</v>
      </c>
      <c r="D3083" s="25" t="s">
        <v>14211</v>
      </c>
      <c r="E3083" s="26" t="s">
        <v>14212</v>
      </c>
      <c r="F3083" s="27" t="s">
        <v>13217</v>
      </c>
      <c r="G3083" s="25" t="s">
        <v>14213</v>
      </c>
    </row>
    <row r="3084" spans="1:7" ht="38.25" customHeight="1" x14ac:dyDescent="0.25">
      <c r="A3084" s="43" t="s">
        <v>20</v>
      </c>
      <c r="B3084" s="19"/>
      <c r="C3084" s="26">
        <v>44927</v>
      </c>
      <c r="D3084" s="298" t="s">
        <v>14220</v>
      </c>
      <c r="E3084" s="26" t="s">
        <v>14214</v>
      </c>
      <c r="F3084" s="27" t="s">
        <v>13217</v>
      </c>
      <c r="G3084" s="25" t="s">
        <v>14213</v>
      </c>
    </row>
    <row r="3085" spans="1:7" ht="38.25" customHeight="1" x14ac:dyDescent="0.25">
      <c r="A3085" s="43" t="s">
        <v>20</v>
      </c>
      <c r="B3085" s="19"/>
      <c r="C3085" s="26">
        <v>44927</v>
      </c>
      <c r="D3085" s="25" t="s">
        <v>14215</v>
      </c>
      <c r="E3085" s="26">
        <v>28384</v>
      </c>
      <c r="F3085" s="27" t="s">
        <v>13217</v>
      </c>
      <c r="G3085" s="25" t="s">
        <v>14213</v>
      </c>
    </row>
    <row r="3086" spans="1:7" ht="38.25" customHeight="1" x14ac:dyDescent="0.25">
      <c r="A3086" s="43" t="s">
        <v>20</v>
      </c>
      <c r="B3086" s="19"/>
      <c r="C3086" s="26">
        <v>44927</v>
      </c>
      <c r="D3086" s="25" t="s">
        <v>14216</v>
      </c>
      <c r="E3086" s="26">
        <v>17511</v>
      </c>
      <c r="F3086" s="27" t="s">
        <v>13217</v>
      </c>
      <c r="G3086" s="25" t="s">
        <v>14221</v>
      </c>
    </row>
    <row r="3087" spans="1:7" ht="38.25" customHeight="1" x14ac:dyDescent="0.25">
      <c r="A3087" s="43" t="s">
        <v>20</v>
      </c>
      <c r="B3087" s="19"/>
      <c r="C3087" s="26">
        <v>44927</v>
      </c>
      <c r="D3087" s="25" t="s">
        <v>14217</v>
      </c>
      <c r="E3087" s="26">
        <v>19221</v>
      </c>
      <c r="F3087" s="27" t="s">
        <v>13217</v>
      </c>
      <c r="G3087" s="25" t="s">
        <v>14222</v>
      </c>
    </row>
    <row r="3088" spans="1:7" ht="38.25" customHeight="1" x14ac:dyDescent="0.25">
      <c r="A3088" s="43" t="s">
        <v>20</v>
      </c>
      <c r="B3088" s="19"/>
      <c r="C3088" s="26">
        <v>44927</v>
      </c>
      <c r="D3088" s="25" t="s">
        <v>14218</v>
      </c>
      <c r="E3088" s="26">
        <v>25077</v>
      </c>
      <c r="F3088" s="27" t="s">
        <v>13217</v>
      </c>
      <c r="G3088" s="25" t="s">
        <v>14223</v>
      </c>
    </row>
    <row r="3089" spans="1:7" ht="38.25" customHeight="1" x14ac:dyDescent="0.25">
      <c r="A3089" s="43" t="s">
        <v>20</v>
      </c>
      <c r="B3089" s="19"/>
      <c r="C3089" s="26">
        <v>44927</v>
      </c>
      <c r="D3089" s="25" t="s">
        <v>14219</v>
      </c>
      <c r="E3089" s="26">
        <v>27474</v>
      </c>
      <c r="F3089" s="27" t="s">
        <v>13217</v>
      </c>
      <c r="G3089" s="25" t="s">
        <v>14223</v>
      </c>
    </row>
    <row r="3090" spans="1:7" ht="38.25" customHeight="1" x14ac:dyDescent="0.25">
      <c r="A3090" s="28" t="s">
        <v>19</v>
      </c>
      <c r="B3090" s="28" t="s">
        <v>14224</v>
      </c>
      <c r="C3090" s="29">
        <v>44927</v>
      </c>
      <c r="D3090" s="30" t="s">
        <v>14225</v>
      </c>
      <c r="E3090" s="29">
        <v>32404</v>
      </c>
      <c r="F3090" s="23" t="s">
        <v>11458</v>
      </c>
      <c r="G3090" s="30" t="s">
        <v>14226</v>
      </c>
    </row>
    <row r="3091" spans="1:7" ht="38.25" customHeight="1" x14ac:dyDescent="0.25">
      <c r="A3091" s="43" t="s">
        <v>20</v>
      </c>
      <c r="B3091" s="19">
        <v>900131000180</v>
      </c>
      <c r="C3091" s="26">
        <v>44927</v>
      </c>
      <c r="D3091" s="25" t="s">
        <v>14227</v>
      </c>
      <c r="E3091" s="26">
        <v>32904</v>
      </c>
      <c r="F3091" s="27" t="s">
        <v>13217</v>
      </c>
      <c r="G3091" s="25" t="s">
        <v>14228</v>
      </c>
    </row>
    <row r="3092" spans="1:7" ht="38.25" customHeight="1" x14ac:dyDescent="0.25">
      <c r="A3092" s="43" t="s">
        <v>19</v>
      </c>
      <c r="B3092" s="19">
        <v>660909402181</v>
      </c>
      <c r="C3092" s="26">
        <v>44927</v>
      </c>
      <c r="D3092" s="25" t="s">
        <v>14229</v>
      </c>
      <c r="E3092" s="26">
        <v>24359</v>
      </c>
      <c r="F3092" s="27" t="s">
        <v>13217</v>
      </c>
      <c r="G3092" s="25" t="s">
        <v>14230</v>
      </c>
    </row>
    <row r="3093" spans="1:7" ht="38.25" customHeight="1" x14ac:dyDescent="0.25">
      <c r="A3093" s="43" t="s">
        <v>19</v>
      </c>
      <c r="B3093" s="19">
        <v>650717300161</v>
      </c>
      <c r="C3093" s="26">
        <v>44927</v>
      </c>
      <c r="D3093" s="298" t="s">
        <v>14231</v>
      </c>
      <c r="E3093" s="26">
        <v>23940</v>
      </c>
      <c r="F3093" s="27" t="s">
        <v>13217</v>
      </c>
      <c r="G3093" s="25" t="s">
        <v>14232</v>
      </c>
    </row>
    <row r="3094" spans="1:7" ht="38.25" customHeight="1" x14ac:dyDescent="0.25">
      <c r="A3094" s="43" t="s">
        <v>19</v>
      </c>
      <c r="B3094" s="19">
        <v>891216400552</v>
      </c>
      <c r="C3094" s="26">
        <v>44927</v>
      </c>
      <c r="D3094" s="25" t="s">
        <v>14233</v>
      </c>
      <c r="E3094" s="26">
        <v>32858</v>
      </c>
      <c r="F3094" s="27" t="s">
        <v>13217</v>
      </c>
      <c r="G3094" s="25" t="s">
        <v>14234</v>
      </c>
    </row>
    <row r="3095" spans="1:7" ht="38.25" customHeight="1" x14ac:dyDescent="0.25">
      <c r="A3095" s="43" t="s">
        <v>20</v>
      </c>
      <c r="B3095" s="19"/>
      <c r="C3095" s="26">
        <v>44927</v>
      </c>
      <c r="D3095" s="25" t="s">
        <v>14235</v>
      </c>
      <c r="E3095" s="26">
        <v>20547</v>
      </c>
      <c r="F3095" s="27" t="s">
        <v>13217</v>
      </c>
      <c r="G3095" s="25" t="s">
        <v>14236</v>
      </c>
    </row>
    <row r="3096" spans="1:7" ht="38.25" customHeight="1" x14ac:dyDescent="0.25">
      <c r="A3096" s="43" t="s">
        <v>20</v>
      </c>
      <c r="B3096" s="19"/>
      <c r="C3096" s="26">
        <v>44927</v>
      </c>
      <c r="D3096" s="25" t="s">
        <v>14237</v>
      </c>
      <c r="E3096" s="26">
        <v>19756</v>
      </c>
      <c r="F3096" s="27" t="s">
        <v>13217</v>
      </c>
      <c r="G3096" s="25" t="s">
        <v>14238</v>
      </c>
    </row>
    <row r="3097" spans="1:7" ht="38.25" customHeight="1" x14ac:dyDescent="0.25">
      <c r="A3097" s="43" t="s">
        <v>20</v>
      </c>
      <c r="B3097" s="19"/>
      <c r="C3097" s="26">
        <v>44927</v>
      </c>
      <c r="D3097" s="25" t="s">
        <v>14239</v>
      </c>
      <c r="E3097" s="26">
        <v>29083</v>
      </c>
      <c r="F3097" s="27" t="s">
        <v>13217</v>
      </c>
      <c r="G3097" s="25" t="s">
        <v>14240</v>
      </c>
    </row>
    <row r="3098" spans="1:7" ht="38.25" customHeight="1" x14ac:dyDescent="0.25">
      <c r="A3098" s="43" t="s">
        <v>20</v>
      </c>
      <c r="B3098" s="19"/>
      <c r="C3098" s="26">
        <v>44927</v>
      </c>
      <c r="D3098" s="25" t="s">
        <v>14241</v>
      </c>
      <c r="E3098" s="26">
        <v>29276</v>
      </c>
      <c r="F3098" s="27" t="s">
        <v>13217</v>
      </c>
      <c r="G3098" s="25" t="s">
        <v>14242</v>
      </c>
    </row>
    <row r="3099" spans="1:7" ht="44.1" customHeight="1" x14ac:dyDescent="0.25">
      <c r="A3099" s="28" t="s">
        <v>19</v>
      </c>
      <c r="B3099" s="28" t="s">
        <v>5897</v>
      </c>
      <c r="C3099" s="29">
        <v>43305</v>
      </c>
      <c r="D3099" s="30" t="s">
        <v>5898</v>
      </c>
      <c r="E3099" s="29">
        <v>31951</v>
      </c>
      <c r="F3099" s="23" t="s">
        <v>11458</v>
      </c>
      <c r="G3099" s="30" t="s">
        <v>5899</v>
      </c>
    </row>
    <row r="3100" spans="1:7" ht="48" customHeight="1" x14ac:dyDescent="0.25">
      <c r="A3100" s="43" t="s">
        <v>19</v>
      </c>
      <c r="B3100" s="19" t="s">
        <v>5900</v>
      </c>
      <c r="C3100" s="26">
        <v>43305</v>
      </c>
      <c r="D3100" s="25" t="s">
        <v>5901</v>
      </c>
      <c r="E3100" s="26">
        <v>22169</v>
      </c>
      <c r="F3100" s="27" t="s">
        <v>13217</v>
      </c>
      <c r="G3100" s="25" t="s">
        <v>5902</v>
      </c>
    </row>
    <row r="3101" spans="1:7" ht="39.75" customHeight="1" x14ac:dyDescent="0.25">
      <c r="A3101" s="43" t="s">
        <v>19</v>
      </c>
      <c r="B3101" s="19" t="s">
        <v>5903</v>
      </c>
      <c r="C3101" s="26">
        <v>43305</v>
      </c>
      <c r="D3101" s="25" t="s">
        <v>5904</v>
      </c>
      <c r="E3101" s="26">
        <v>21932</v>
      </c>
      <c r="F3101" s="27" t="s">
        <v>13217</v>
      </c>
      <c r="G3101" s="25" t="s">
        <v>5905</v>
      </c>
    </row>
    <row r="3102" spans="1:7" ht="44.1" customHeight="1" x14ac:dyDescent="0.25">
      <c r="A3102" s="43" t="s">
        <v>19</v>
      </c>
      <c r="B3102" s="19" t="s">
        <v>5906</v>
      </c>
      <c r="C3102" s="26">
        <v>43305</v>
      </c>
      <c r="D3102" s="25" t="s">
        <v>5907</v>
      </c>
      <c r="E3102" s="26">
        <v>30979</v>
      </c>
      <c r="F3102" s="27" t="s">
        <v>13217</v>
      </c>
      <c r="G3102" s="25" t="s">
        <v>5908</v>
      </c>
    </row>
    <row r="3103" spans="1:7" ht="44.1" customHeight="1" x14ac:dyDescent="0.25">
      <c r="A3103" s="43" t="s">
        <v>19</v>
      </c>
      <c r="B3103" s="19" t="s">
        <v>5909</v>
      </c>
      <c r="C3103" s="26">
        <v>43305</v>
      </c>
      <c r="D3103" s="25" t="s">
        <v>5910</v>
      </c>
      <c r="E3103" s="26">
        <v>34769</v>
      </c>
      <c r="F3103" s="27" t="s">
        <v>13217</v>
      </c>
      <c r="G3103" s="25" t="s">
        <v>5911</v>
      </c>
    </row>
    <row r="3104" spans="1:7" ht="44.1" customHeight="1" x14ac:dyDescent="0.25">
      <c r="A3104" s="43" t="s">
        <v>19</v>
      </c>
      <c r="B3104" s="19" t="s">
        <v>5912</v>
      </c>
      <c r="C3104" s="26">
        <v>43305</v>
      </c>
      <c r="D3104" s="25" t="s">
        <v>5913</v>
      </c>
      <c r="E3104" s="26">
        <v>36777</v>
      </c>
      <c r="F3104" s="27" t="s">
        <v>13217</v>
      </c>
      <c r="G3104" s="25" t="s">
        <v>5911</v>
      </c>
    </row>
    <row r="3105" spans="1:7" ht="44.1" customHeight="1" x14ac:dyDescent="0.25">
      <c r="A3105" s="43" t="s">
        <v>19</v>
      </c>
      <c r="B3105" s="19" t="s">
        <v>5914</v>
      </c>
      <c r="C3105" s="26">
        <v>43305</v>
      </c>
      <c r="D3105" s="25" t="s">
        <v>5915</v>
      </c>
      <c r="E3105" s="26">
        <v>32555</v>
      </c>
      <c r="F3105" s="27" t="s">
        <v>13217</v>
      </c>
      <c r="G3105" s="25" t="s">
        <v>5916</v>
      </c>
    </row>
    <row r="3106" spans="1:7" ht="44.1" customHeight="1" x14ac:dyDescent="0.25">
      <c r="A3106" s="43" t="s">
        <v>19</v>
      </c>
      <c r="B3106" s="19" t="s">
        <v>5917</v>
      </c>
      <c r="C3106" s="26">
        <v>43305</v>
      </c>
      <c r="D3106" s="25" t="s">
        <v>5918</v>
      </c>
      <c r="E3106" s="26">
        <v>24059</v>
      </c>
      <c r="F3106" s="27" t="s">
        <v>13217</v>
      </c>
      <c r="G3106" s="25" t="s">
        <v>5919</v>
      </c>
    </row>
    <row r="3107" spans="1:7" ht="44.1" customHeight="1" x14ac:dyDescent="0.25">
      <c r="A3107" s="43" t="s">
        <v>19</v>
      </c>
      <c r="B3107" s="19" t="s">
        <v>5920</v>
      </c>
      <c r="C3107" s="26">
        <v>43305</v>
      </c>
      <c r="D3107" s="25" t="s">
        <v>5921</v>
      </c>
      <c r="E3107" s="26">
        <v>24985</v>
      </c>
      <c r="F3107" s="27" t="s">
        <v>13217</v>
      </c>
      <c r="G3107" s="25" t="s">
        <v>5922</v>
      </c>
    </row>
    <row r="3108" spans="1:7" ht="44.1" customHeight="1" x14ac:dyDescent="0.25">
      <c r="A3108" s="43" t="s">
        <v>19</v>
      </c>
      <c r="B3108" s="19" t="s">
        <v>5923</v>
      </c>
      <c r="C3108" s="26">
        <v>43305</v>
      </c>
      <c r="D3108" s="25" t="s">
        <v>5924</v>
      </c>
      <c r="E3108" s="26">
        <v>34698</v>
      </c>
      <c r="F3108" s="27" t="s">
        <v>13217</v>
      </c>
      <c r="G3108" s="25" t="s">
        <v>5925</v>
      </c>
    </row>
    <row r="3109" spans="1:7" ht="44.1" customHeight="1" x14ac:dyDescent="0.25">
      <c r="A3109" s="43" t="s">
        <v>19</v>
      </c>
      <c r="B3109" s="19" t="s">
        <v>5926</v>
      </c>
      <c r="C3109" s="26">
        <v>43305</v>
      </c>
      <c r="D3109" s="25" t="s">
        <v>5927</v>
      </c>
      <c r="E3109" s="26">
        <v>35537</v>
      </c>
      <c r="F3109" s="27" t="s">
        <v>13217</v>
      </c>
      <c r="G3109" s="25" t="s">
        <v>5925</v>
      </c>
    </row>
    <row r="3110" spans="1:7" ht="44.1" customHeight="1" x14ac:dyDescent="0.25">
      <c r="A3110" s="28" t="s">
        <v>19</v>
      </c>
      <c r="B3110" s="28">
        <v>711005300088</v>
      </c>
      <c r="C3110" s="29">
        <v>43776</v>
      </c>
      <c r="D3110" s="23" t="s">
        <v>5928</v>
      </c>
      <c r="E3110" s="29">
        <v>26211</v>
      </c>
      <c r="F3110" s="23" t="s">
        <v>11458</v>
      </c>
      <c r="G3110" s="23" t="s">
        <v>5810</v>
      </c>
    </row>
    <row r="3111" spans="1:7" ht="44.1" customHeight="1" x14ac:dyDescent="0.25">
      <c r="A3111" s="43" t="s">
        <v>19</v>
      </c>
      <c r="B3111" s="19">
        <v>940530300047</v>
      </c>
      <c r="C3111" s="26">
        <v>43776</v>
      </c>
      <c r="D3111" s="53" t="s">
        <v>5929</v>
      </c>
      <c r="E3111" s="26">
        <v>34484</v>
      </c>
      <c r="F3111" s="27" t="s">
        <v>13217</v>
      </c>
      <c r="G3111" s="53" t="s">
        <v>5930</v>
      </c>
    </row>
    <row r="3112" spans="1:7" ht="44.1" customHeight="1" x14ac:dyDescent="0.25">
      <c r="A3112" s="43" t="s">
        <v>19</v>
      </c>
      <c r="B3112" s="19" t="s">
        <v>5931</v>
      </c>
      <c r="C3112" s="26">
        <v>43776</v>
      </c>
      <c r="D3112" s="53" t="s">
        <v>5932</v>
      </c>
      <c r="E3112" s="26">
        <v>37167</v>
      </c>
      <c r="F3112" s="27" t="s">
        <v>13217</v>
      </c>
      <c r="G3112" s="53" t="s">
        <v>5933</v>
      </c>
    </row>
    <row r="3113" spans="1:7" ht="44.1" customHeight="1" x14ac:dyDescent="0.25">
      <c r="A3113" s="28" t="s">
        <v>20</v>
      </c>
      <c r="B3113" s="28">
        <v>710540005744</v>
      </c>
      <c r="C3113" s="29">
        <v>42703.5</v>
      </c>
      <c r="D3113" s="30" t="s">
        <v>5934</v>
      </c>
      <c r="E3113" s="29">
        <v>26086.5</v>
      </c>
      <c r="F3113" s="23" t="s">
        <v>11458</v>
      </c>
      <c r="G3113" s="30" t="s">
        <v>5935</v>
      </c>
    </row>
    <row r="3114" spans="1:7" ht="44.1" customHeight="1" x14ac:dyDescent="0.25">
      <c r="A3114" s="43" t="s">
        <v>20</v>
      </c>
      <c r="B3114" s="19"/>
      <c r="C3114" s="26">
        <v>42703.5</v>
      </c>
      <c r="D3114" s="25" t="s">
        <v>5936</v>
      </c>
      <c r="E3114" s="26">
        <v>34185</v>
      </c>
      <c r="F3114" s="27" t="s">
        <v>13217</v>
      </c>
      <c r="G3114" s="25" t="s">
        <v>5937</v>
      </c>
    </row>
    <row r="3115" spans="1:7" ht="44.1" customHeight="1" x14ac:dyDescent="0.25">
      <c r="A3115" s="43" t="s">
        <v>20</v>
      </c>
      <c r="B3115" s="19"/>
      <c r="C3115" s="26">
        <v>42703.5</v>
      </c>
      <c r="D3115" s="25" t="s">
        <v>5938</v>
      </c>
      <c r="E3115" s="26">
        <v>35452.5</v>
      </c>
      <c r="F3115" s="27" t="s">
        <v>13217</v>
      </c>
      <c r="G3115" s="25" t="s">
        <v>5939</v>
      </c>
    </row>
    <row r="3116" spans="1:7" ht="44.1" customHeight="1" x14ac:dyDescent="0.25">
      <c r="A3116" s="43" t="s">
        <v>20</v>
      </c>
      <c r="B3116" s="19"/>
      <c r="C3116" s="26">
        <v>42703.5</v>
      </c>
      <c r="D3116" s="25" t="s">
        <v>5940</v>
      </c>
      <c r="E3116" s="26">
        <v>35932.5</v>
      </c>
      <c r="F3116" s="27" t="s">
        <v>13217</v>
      </c>
      <c r="G3116" s="25" t="s">
        <v>5939</v>
      </c>
    </row>
    <row r="3117" spans="1:7" ht="44.1" customHeight="1" x14ac:dyDescent="0.25">
      <c r="A3117" s="43" t="s">
        <v>20</v>
      </c>
      <c r="B3117" s="19"/>
      <c r="C3117" s="26">
        <v>42703.5</v>
      </c>
      <c r="D3117" s="25" t="s">
        <v>5941</v>
      </c>
      <c r="E3117" s="26">
        <v>24928.5</v>
      </c>
      <c r="F3117" s="27" t="s">
        <v>13217</v>
      </c>
      <c r="G3117" s="25" t="s">
        <v>5942</v>
      </c>
    </row>
    <row r="3118" spans="1:7" ht="44.1" customHeight="1" x14ac:dyDescent="0.25">
      <c r="A3118" s="28" t="s">
        <v>19</v>
      </c>
      <c r="B3118" s="28">
        <v>611109499048</v>
      </c>
      <c r="C3118" s="29">
        <v>43878</v>
      </c>
      <c r="D3118" s="30" t="s">
        <v>5943</v>
      </c>
      <c r="E3118" s="29">
        <v>22594</v>
      </c>
      <c r="F3118" s="23" t="s">
        <v>11458</v>
      </c>
      <c r="G3118" s="30" t="s">
        <v>5944</v>
      </c>
    </row>
    <row r="3119" spans="1:7" ht="39.75" customHeight="1" x14ac:dyDescent="0.25">
      <c r="A3119" s="43" t="s">
        <v>19</v>
      </c>
      <c r="B3119" s="19">
        <v>390816400864</v>
      </c>
      <c r="C3119" s="26">
        <v>43878</v>
      </c>
      <c r="D3119" s="25" t="s">
        <v>5945</v>
      </c>
      <c r="E3119" s="26">
        <v>14473</v>
      </c>
      <c r="F3119" s="27" t="s">
        <v>13217</v>
      </c>
      <c r="G3119" s="25" t="s">
        <v>5946</v>
      </c>
    </row>
    <row r="3120" spans="1:7" ht="44.1" customHeight="1" x14ac:dyDescent="0.25">
      <c r="A3120" s="43" t="s">
        <v>19</v>
      </c>
      <c r="B3120" s="19">
        <v>711023450069</v>
      </c>
      <c r="C3120" s="26">
        <v>43878</v>
      </c>
      <c r="D3120" s="25" t="s">
        <v>5947</v>
      </c>
      <c r="E3120" s="26">
        <v>26229</v>
      </c>
      <c r="F3120" s="27" t="s">
        <v>13217</v>
      </c>
      <c r="G3120" s="25" t="s">
        <v>5948</v>
      </c>
    </row>
    <row r="3121" spans="1:7" ht="44.1" customHeight="1" x14ac:dyDescent="0.25">
      <c r="A3121" s="43" t="s">
        <v>19</v>
      </c>
      <c r="B3121" s="19">
        <v>631015300441</v>
      </c>
      <c r="C3121" s="26">
        <v>43878</v>
      </c>
      <c r="D3121" s="25" t="s">
        <v>5949</v>
      </c>
      <c r="E3121" s="26">
        <v>23299</v>
      </c>
      <c r="F3121" s="27" t="s">
        <v>13217</v>
      </c>
      <c r="G3121" s="25" t="s">
        <v>5950</v>
      </c>
    </row>
    <row r="3122" spans="1:7" ht="44.1" customHeight="1" x14ac:dyDescent="0.25">
      <c r="A3122" s="43" t="s">
        <v>19</v>
      </c>
      <c r="B3122" s="19">
        <v>890102450952</v>
      </c>
      <c r="C3122" s="26">
        <v>43878</v>
      </c>
      <c r="D3122" s="25" t="s">
        <v>5951</v>
      </c>
      <c r="E3122" s="26">
        <v>32510</v>
      </c>
      <c r="F3122" s="27" t="s">
        <v>13217</v>
      </c>
      <c r="G3122" s="25" t="s">
        <v>5952</v>
      </c>
    </row>
    <row r="3123" spans="1:7" ht="44.1" customHeight="1" x14ac:dyDescent="0.25">
      <c r="A3123" s="28" t="s">
        <v>20</v>
      </c>
      <c r="B3123" s="28" t="s">
        <v>5953</v>
      </c>
      <c r="C3123" s="29">
        <v>44295</v>
      </c>
      <c r="D3123" s="30" t="s">
        <v>5954</v>
      </c>
      <c r="E3123" s="29">
        <v>27839</v>
      </c>
      <c r="F3123" s="23" t="s">
        <v>11458</v>
      </c>
      <c r="G3123" s="30" t="s">
        <v>10780</v>
      </c>
    </row>
    <row r="3124" spans="1:7" ht="44.1" customHeight="1" x14ac:dyDescent="0.25">
      <c r="A3124" s="43" t="s">
        <v>20</v>
      </c>
      <c r="B3124" s="19"/>
      <c r="C3124" s="26">
        <v>44295</v>
      </c>
      <c r="D3124" s="53" t="s">
        <v>5955</v>
      </c>
      <c r="E3124" s="26">
        <v>18754</v>
      </c>
      <c r="F3124" s="27" t="s">
        <v>13217</v>
      </c>
      <c r="G3124" s="53" t="s">
        <v>5956</v>
      </c>
    </row>
    <row r="3125" spans="1:7" ht="44.1" customHeight="1" x14ac:dyDescent="0.25">
      <c r="A3125" s="43" t="s">
        <v>20</v>
      </c>
      <c r="B3125" s="19"/>
      <c r="C3125" s="26">
        <v>44295</v>
      </c>
      <c r="D3125" s="53" t="s">
        <v>13240</v>
      </c>
      <c r="E3125" s="26">
        <v>35427</v>
      </c>
      <c r="F3125" s="27" t="s">
        <v>13217</v>
      </c>
      <c r="G3125" s="53" t="s">
        <v>5957</v>
      </c>
    </row>
    <row r="3126" spans="1:7" ht="44.1" customHeight="1" x14ac:dyDescent="0.25">
      <c r="A3126" s="43" t="s">
        <v>20</v>
      </c>
      <c r="B3126" s="19"/>
      <c r="C3126" s="26">
        <v>44295</v>
      </c>
      <c r="D3126" s="53" t="s">
        <v>5958</v>
      </c>
      <c r="E3126" s="26">
        <v>38022</v>
      </c>
      <c r="F3126" s="27" t="s">
        <v>13217</v>
      </c>
      <c r="G3126" s="53" t="s">
        <v>5959</v>
      </c>
    </row>
    <row r="3127" spans="1:7" ht="44.1" customHeight="1" x14ac:dyDescent="0.25">
      <c r="A3127" s="43" t="s">
        <v>20</v>
      </c>
      <c r="B3127" s="19"/>
      <c r="C3127" s="26">
        <v>44295</v>
      </c>
      <c r="D3127" s="53" t="s">
        <v>5960</v>
      </c>
      <c r="E3127" s="26">
        <v>29854</v>
      </c>
      <c r="F3127" s="27" t="s">
        <v>13217</v>
      </c>
      <c r="G3127" s="53" t="s">
        <v>5961</v>
      </c>
    </row>
    <row r="3128" spans="1:7" ht="44.1" customHeight="1" x14ac:dyDescent="0.25">
      <c r="A3128" s="43" t="s">
        <v>20</v>
      </c>
      <c r="B3128" s="19"/>
      <c r="C3128" s="26">
        <v>44295</v>
      </c>
      <c r="D3128" s="53" t="s">
        <v>5962</v>
      </c>
      <c r="E3128" s="26">
        <v>27813</v>
      </c>
      <c r="F3128" s="27" t="s">
        <v>13217</v>
      </c>
      <c r="G3128" s="53" t="s">
        <v>5963</v>
      </c>
    </row>
    <row r="3129" spans="1:7" ht="44.1" customHeight="1" x14ac:dyDescent="0.25">
      <c r="A3129" s="43" t="s">
        <v>20</v>
      </c>
      <c r="B3129" s="299"/>
      <c r="C3129" s="26">
        <v>44295</v>
      </c>
      <c r="D3129" s="53" t="s">
        <v>13241</v>
      </c>
      <c r="E3129" s="26">
        <v>15605</v>
      </c>
      <c r="F3129" s="27" t="s">
        <v>13242</v>
      </c>
      <c r="G3129" s="53" t="s">
        <v>13243</v>
      </c>
    </row>
    <row r="3130" spans="1:7" ht="44.1" customHeight="1" x14ac:dyDescent="0.25">
      <c r="A3130" s="28" t="s">
        <v>19</v>
      </c>
      <c r="B3130" s="28" t="s">
        <v>5964</v>
      </c>
      <c r="C3130" s="29">
        <v>43490</v>
      </c>
      <c r="D3130" s="30" t="s">
        <v>5965</v>
      </c>
      <c r="E3130" s="29">
        <v>32094</v>
      </c>
      <c r="F3130" s="23" t="s">
        <v>11458</v>
      </c>
      <c r="G3130" s="23" t="s">
        <v>5966</v>
      </c>
    </row>
    <row r="3131" spans="1:7" ht="44.1" customHeight="1" x14ac:dyDescent="0.25">
      <c r="A3131" s="43" t="s">
        <v>20</v>
      </c>
      <c r="B3131" s="19"/>
      <c r="C3131" s="26">
        <v>43490</v>
      </c>
      <c r="D3131" s="25" t="s">
        <v>5967</v>
      </c>
      <c r="E3131" s="26">
        <v>24001</v>
      </c>
      <c r="F3131" s="27" t="s">
        <v>13217</v>
      </c>
      <c r="G3131" s="27" t="s">
        <v>11808</v>
      </c>
    </row>
    <row r="3132" spans="1:7" ht="44.1" customHeight="1" x14ac:dyDescent="0.25">
      <c r="A3132" s="43" t="s">
        <v>20</v>
      </c>
      <c r="B3132" s="19"/>
      <c r="C3132" s="34">
        <v>44831</v>
      </c>
      <c r="D3132" s="53" t="s">
        <v>5968</v>
      </c>
      <c r="E3132" s="34">
        <v>35759</v>
      </c>
      <c r="F3132" s="27" t="s">
        <v>13217</v>
      </c>
      <c r="G3132" s="27" t="s">
        <v>5969</v>
      </c>
    </row>
    <row r="3133" spans="1:7" ht="44.1" customHeight="1" x14ac:dyDescent="0.25">
      <c r="A3133" s="43" t="s">
        <v>20</v>
      </c>
      <c r="B3133" s="19" t="s">
        <v>5970</v>
      </c>
      <c r="C3133" s="26">
        <v>43490</v>
      </c>
      <c r="D3133" s="25" t="s">
        <v>5971</v>
      </c>
      <c r="E3133" s="26">
        <v>31232</v>
      </c>
      <c r="F3133" s="27" t="s">
        <v>13217</v>
      </c>
      <c r="G3133" s="27" t="s">
        <v>11809</v>
      </c>
    </row>
    <row r="3134" spans="1:7" ht="44.1" customHeight="1" x14ac:dyDescent="0.25">
      <c r="A3134" s="43" t="s">
        <v>20</v>
      </c>
      <c r="B3134" s="19" t="s">
        <v>14175</v>
      </c>
      <c r="C3134" s="26">
        <v>43490</v>
      </c>
      <c r="D3134" s="25" t="s">
        <v>5972</v>
      </c>
      <c r="E3134" s="26">
        <v>22665</v>
      </c>
      <c r="F3134" s="27" t="s">
        <v>13217</v>
      </c>
      <c r="G3134" s="27" t="s">
        <v>11810</v>
      </c>
    </row>
    <row r="3135" spans="1:7" ht="44.1" customHeight="1" x14ac:dyDescent="0.25">
      <c r="A3135" s="43" t="s">
        <v>20</v>
      </c>
      <c r="B3135" s="19"/>
      <c r="C3135" s="26">
        <v>43490</v>
      </c>
      <c r="D3135" s="25" t="s">
        <v>5973</v>
      </c>
      <c r="E3135" s="26">
        <v>24428</v>
      </c>
      <c r="F3135" s="27" t="s">
        <v>13217</v>
      </c>
      <c r="G3135" s="27" t="s">
        <v>11811</v>
      </c>
    </row>
    <row r="3136" spans="1:7" ht="44.1" customHeight="1" x14ac:dyDescent="0.25">
      <c r="A3136" s="43" t="s">
        <v>20</v>
      </c>
      <c r="B3136" s="19" t="s">
        <v>14176</v>
      </c>
      <c r="C3136" s="26">
        <v>43490</v>
      </c>
      <c r="D3136" s="25" t="s">
        <v>5974</v>
      </c>
      <c r="E3136" s="26">
        <v>32661</v>
      </c>
      <c r="F3136" s="27" t="s">
        <v>13217</v>
      </c>
      <c r="G3136" s="27" t="s">
        <v>11812</v>
      </c>
    </row>
    <row r="3137" spans="1:7" ht="51" customHeight="1" x14ac:dyDescent="0.25">
      <c r="A3137" s="28" t="s">
        <v>19</v>
      </c>
      <c r="B3137" s="28" t="s">
        <v>5975</v>
      </c>
      <c r="C3137" s="29">
        <v>44356</v>
      </c>
      <c r="D3137" s="30" t="s">
        <v>5976</v>
      </c>
      <c r="E3137" s="29">
        <v>30070</v>
      </c>
      <c r="F3137" s="23" t="s">
        <v>11458</v>
      </c>
      <c r="G3137" s="23" t="s">
        <v>11813</v>
      </c>
    </row>
    <row r="3138" spans="1:7" ht="44.1" customHeight="1" x14ac:dyDescent="0.25">
      <c r="A3138" s="43" t="s">
        <v>19</v>
      </c>
      <c r="B3138" s="19" t="s">
        <v>5977</v>
      </c>
      <c r="C3138" s="26">
        <v>44356</v>
      </c>
      <c r="D3138" s="25" t="s">
        <v>5978</v>
      </c>
      <c r="E3138" s="26">
        <v>21170</v>
      </c>
      <c r="F3138" s="27" t="s">
        <v>13217</v>
      </c>
      <c r="G3138" s="53" t="s">
        <v>11241</v>
      </c>
    </row>
    <row r="3139" spans="1:7" ht="44.1" customHeight="1" x14ac:dyDescent="0.25">
      <c r="A3139" s="43" t="s">
        <v>19</v>
      </c>
      <c r="B3139" s="19" t="s">
        <v>5979</v>
      </c>
      <c r="C3139" s="26">
        <v>44356</v>
      </c>
      <c r="D3139" s="25" t="s">
        <v>5980</v>
      </c>
      <c r="E3139" s="26">
        <v>29196</v>
      </c>
      <c r="F3139" s="27" t="s">
        <v>13217</v>
      </c>
      <c r="G3139" s="53" t="s">
        <v>11242</v>
      </c>
    </row>
    <row r="3140" spans="1:7" ht="44.1" customHeight="1" x14ac:dyDescent="0.25">
      <c r="A3140" s="43" t="s">
        <v>19</v>
      </c>
      <c r="B3140" s="19" t="s">
        <v>5981</v>
      </c>
      <c r="C3140" s="26">
        <v>44356</v>
      </c>
      <c r="D3140" s="25" t="s">
        <v>5982</v>
      </c>
      <c r="E3140" s="26">
        <v>30057</v>
      </c>
      <c r="F3140" s="27" t="s">
        <v>13217</v>
      </c>
      <c r="G3140" s="53" t="s">
        <v>11243</v>
      </c>
    </row>
    <row r="3141" spans="1:7" ht="44.1" customHeight="1" x14ac:dyDescent="0.25">
      <c r="A3141" s="43" t="s">
        <v>19</v>
      </c>
      <c r="B3141" s="19" t="s">
        <v>5983</v>
      </c>
      <c r="C3141" s="26">
        <v>44356</v>
      </c>
      <c r="D3141" s="25" t="s">
        <v>5984</v>
      </c>
      <c r="E3141" s="26">
        <v>22434</v>
      </c>
      <c r="F3141" s="27" t="s">
        <v>13217</v>
      </c>
      <c r="G3141" s="53" t="s">
        <v>11244</v>
      </c>
    </row>
    <row r="3142" spans="1:7" ht="44.1" customHeight="1" x14ac:dyDescent="0.25">
      <c r="A3142" s="28" t="s">
        <v>19</v>
      </c>
      <c r="B3142" s="28" t="s">
        <v>5985</v>
      </c>
      <c r="C3142" s="29">
        <v>43898</v>
      </c>
      <c r="D3142" s="30" t="s">
        <v>5986</v>
      </c>
      <c r="E3142" s="29">
        <v>30360</v>
      </c>
      <c r="F3142" s="23" t="s">
        <v>11458</v>
      </c>
      <c r="G3142" s="23" t="s">
        <v>5987</v>
      </c>
    </row>
    <row r="3143" spans="1:7" ht="44.1" customHeight="1" x14ac:dyDescent="0.25">
      <c r="A3143" s="43" t="s">
        <v>19</v>
      </c>
      <c r="B3143" s="19" t="s">
        <v>5988</v>
      </c>
      <c r="C3143" s="26">
        <v>43898</v>
      </c>
      <c r="D3143" s="25" t="s">
        <v>5989</v>
      </c>
      <c r="E3143" s="26">
        <v>30838</v>
      </c>
      <c r="F3143" s="27" t="s">
        <v>13217</v>
      </c>
      <c r="G3143" s="53" t="s">
        <v>5990</v>
      </c>
    </row>
    <row r="3144" spans="1:7" ht="44.1" customHeight="1" x14ac:dyDescent="0.25">
      <c r="A3144" s="43" t="s">
        <v>19</v>
      </c>
      <c r="B3144" s="19" t="s">
        <v>5991</v>
      </c>
      <c r="C3144" s="26">
        <v>43898</v>
      </c>
      <c r="D3144" s="25" t="s">
        <v>5992</v>
      </c>
      <c r="E3144" s="26">
        <v>20291</v>
      </c>
      <c r="F3144" s="27" t="s">
        <v>13217</v>
      </c>
      <c r="G3144" s="53" t="s">
        <v>5993</v>
      </c>
    </row>
    <row r="3145" spans="1:7" ht="44.1" customHeight="1" x14ac:dyDescent="0.25">
      <c r="A3145" s="43" t="s">
        <v>19</v>
      </c>
      <c r="B3145" s="19" t="s">
        <v>5994</v>
      </c>
      <c r="C3145" s="26">
        <v>43898</v>
      </c>
      <c r="D3145" s="25" t="s">
        <v>5995</v>
      </c>
      <c r="E3145" s="26">
        <v>20461</v>
      </c>
      <c r="F3145" s="27" t="s">
        <v>13217</v>
      </c>
      <c r="G3145" s="53" t="s">
        <v>5996</v>
      </c>
    </row>
    <row r="3146" spans="1:7" ht="44.1" customHeight="1" x14ac:dyDescent="0.25">
      <c r="A3146" s="43" t="s">
        <v>19</v>
      </c>
      <c r="B3146" s="19" t="s">
        <v>5997</v>
      </c>
      <c r="C3146" s="26">
        <v>43898</v>
      </c>
      <c r="D3146" s="25" t="s">
        <v>5998</v>
      </c>
      <c r="E3146" s="26">
        <v>28890</v>
      </c>
      <c r="F3146" s="27" t="s">
        <v>13217</v>
      </c>
      <c r="G3146" s="53" t="s">
        <v>5999</v>
      </c>
    </row>
    <row r="3147" spans="1:7" ht="44.1" customHeight="1" x14ac:dyDescent="0.25">
      <c r="A3147" s="43" t="s">
        <v>19</v>
      </c>
      <c r="B3147" s="19" t="s">
        <v>6000</v>
      </c>
      <c r="C3147" s="26">
        <v>43898</v>
      </c>
      <c r="D3147" s="25" t="s">
        <v>6001</v>
      </c>
      <c r="E3147" s="26">
        <v>16057</v>
      </c>
      <c r="F3147" s="27" t="s">
        <v>13217</v>
      </c>
      <c r="G3147" s="53" t="s">
        <v>6002</v>
      </c>
    </row>
    <row r="3148" spans="1:7" ht="44.1" customHeight="1" x14ac:dyDescent="0.25">
      <c r="A3148" s="43" t="s">
        <v>19</v>
      </c>
      <c r="B3148" s="19" t="s">
        <v>6003</v>
      </c>
      <c r="C3148" s="26">
        <v>43898</v>
      </c>
      <c r="D3148" s="25" t="s">
        <v>6004</v>
      </c>
      <c r="E3148" s="26">
        <v>19266</v>
      </c>
      <c r="F3148" s="27" t="s">
        <v>13217</v>
      </c>
      <c r="G3148" s="53" t="s">
        <v>6005</v>
      </c>
    </row>
    <row r="3149" spans="1:7" ht="44.25" customHeight="1" x14ac:dyDescent="0.25">
      <c r="A3149" s="43" t="s">
        <v>19</v>
      </c>
      <c r="B3149" s="19" t="s">
        <v>6006</v>
      </c>
      <c r="C3149" s="26">
        <v>43898</v>
      </c>
      <c r="D3149" s="25" t="s">
        <v>6007</v>
      </c>
      <c r="E3149" s="26">
        <v>26702</v>
      </c>
      <c r="F3149" s="27" t="s">
        <v>13217</v>
      </c>
      <c r="G3149" s="53" t="s">
        <v>6008</v>
      </c>
    </row>
    <row r="3150" spans="1:7" ht="44.1" customHeight="1" x14ac:dyDescent="0.25">
      <c r="A3150" s="43" t="s">
        <v>19</v>
      </c>
      <c r="B3150" s="19" t="s">
        <v>6009</v>
      </c>
      <c r="C3150" s="26">
        <v>43898</v>
      </c>
      <c r="D3150" s="25" t="s">
        <v>6010</v>
      </c>
      <c r="E3150" s="26">
        <v>29814</v>
      </c>
      <c r="F3150" s="27" t="s">
        <v>13217</v>
      </c>
      <c r="G3150" s="53" t="s">
        <v>6008</v>
      </c>
    </row>
    <row r="3151" spans="1:7" ht="44.1" customHeight="1" x14ac:dyDescent="0.25">
      <c r="A3151" s="43" t="s">
        <v>19</v>
      </c>
      <c r="B3151" s="19" t="s">
        <v>6011</v>
      </c>
      <c r="C3151" s="26">
        <v>43898</v>
      </c>
      <c r="D3151" s="25" t="s">
        <v>6012</v>
      </c>
      <c r="E3151" s="26">
        <v>31617</v>
      </c>
      <c r="F3151" s="27" t="s">
        <v>13217</v>
      </c>
      <c r="G3151" s="53" t="s">
        <v>6008</v>
      </c>
    </row>
    <row r="3152" spans="1:7" ht="44.1" customHeight="1" x14ac:dyDescent="0.25">
      <c r="A3152" s="43" t="s">
        <v>19</v>
      </c>
      <c r="B3152" s="19" t="s">
        <v>6013</v>
      </c>
      <c r="C3152" s="26">
        <v>43898</v>
      </c>
      <c r="D3152" s="25" t="s">
        <v>6014</v>
      </c>
      <c r="E3152" s="26">
        <v>33286</v>
      </c>
      <c r="F3152" s="27" t="s">
        <v>13217</v>
      </c>
      <c r="G3152" s="53" t="s">
        <v>6015</v>
      </c>
    </row>
    <row r="3153" spans="1:7" ht="44.1" customHeight="1" x14ac:dyDescent="0.25">
      <c r="A3153" s="28" t="s">
        <v>19</v>
      </c>
      <c r="B3153" s="28">
        <v>790714300460</v>
      </c>
      <c r="C3153" s="29">
        <v>44736</v>
      </c>
      <c r="D3153" s="30" t="s">
        <v>6016</v>
      </c>
      <c r="E3153" s="29">
        <v>29050</v>
      </c>
      <c r="F3153" s="23" t="s">
        <v>11458</v>
      </c>
      <c r="G3153" s="23" t="s">
        <v>9572</v>
      </c>
    </row>
    <row r="3154" spans="1:7" ht="34.5" customHeight="1" x14ac:dyDescent="0.25">
      <c r="A3154" s="43" t="s">
        <v>19</v>
      </c>
      <c r="B3154" s="19">
        <v>460511300250</v>
      </c>
      <c r="C3154" s="26">
        <v>44736</v>
      </c>
      <c r="D3154" s="25" t="s">
        <v>6017</v>
      </c>
      <c r="E3154" s="26">
        <v>16933</v>
      </c>
      <c r="F3154" s="27" t="s">
        <v>13217</v>
      </c>
      <c r="G3154" s="53" t="s">
        <v>6018</v>
      </c>
    </row>
    <row r="3155" spans="1:7" ht="39.75" customHeight="1" x14ac:dyDescent="0.25">
      <c r="A3155" s="43" t="s">
        <v>19</v>
      </c>
      <c r="B3155" s="19">
        <v>491213400641</v>
      </c>
      <c r="C3155" s="26">
        <v>44736</v>
      </c>
      <c r="D3155" s="25" t="s">
        <v>6019</v>
      </c>
      <c r="E3155" s="26">
        <v>18245</v>
      </c>
      <c r="F3155" s="27" t="s">
        <v>13217</v>
      </c>
      <c r="G3155" s="53" t="s">
        <v>6020</v>
      </c>
    </row>
    <row r="3156" spans="1:7" ht="44.1" customHeight="1" x14ac:dyDescent="0.25">
      <c r="A3156" s="43" t="s">
        <v>19</v>
      </c>
      <c r="B3156" s="19">
        <v>680512300549</v>
      </c>
      <c r="C3156" s="26">
        <v>44736</v>
      </c>
      <c r="D3156" s="25" t="s">
        <v>6021</v>
      </c>
      <c r="E3156" s="26">
        <v>24970</v>
      </c>
      <c r="F3156" s="27" t="s">
        <v>13217</v>
      </c>
      <c r="G3156" s="53" t="s">
        <v>6022</v>
      </c>
    </row>
    <row r="3157" spans="1:7" ht="44.1" customHeight="1" x14ac:dyDescent="0.25">
      <c r="A3157" s="43" t="s">
        <v>19</v>
      </c>
      <c r="B3157" s="19">
        <v>810609450151</v>
      </c>
      <c r="C3157" s="26">
        <v>44736</v>
      </c>
      <c r="D3157" s="25" t="s">
        <v>6023</v>
      </c>
      <c r="E3157" s="26">
        <v>29746</v>
      </c>
      <c r="F3157" s="27" t="s">
        <v>13217</v>
      </c>
      <c r="G3157" s="53" t="s">
        <v>6024</v>
      </c>
    </row>
    <row r="3158" spans="1:7" ht="39" customHeight="1" x14ac:dyDescent="0.25">
      <c r="A3158" s="43" t="s">
        <v>19</v>
      </c>
      <c r="B3158" s="19">
        <v>480202400914</v>
      </c>
      <c r="C3158" s="26">
        <v>44736</v>
      </c>
      <c r="D3158" s="25" t="s">
        <v>6025</v>
      </c>
      <c r="E3158" s="26">
        <v>17565</v>
      </c>
      <c r="F3158" s="27" t="s">
        <v>13217</v>
      </c>
      <c r="G3158" s="53" t="s">
        <v>6026</v>
      </c>
    </row>
    <row r="3159" spans="1:7" ht="44.1" customHeight="1" x14ac:dyDescent="0.25">
      <c r="A3159" s="43" t="s">
        <v>19</v>
      </c>
      <c r="B3159" s="19">
        <v>760718400502</v>
      </c>
      <c r="C3159" s="26">
        <v>44736</v>
      </c>
      <c r="D3159" s="25" t="s">
        <v>6027</v>
      </c>
      <c r="E3159" s="26">
        <v>27959</v>
      </c>
      <c r="F3159" s="27" t="s">
        <v>13217</v>
      </c>
      <c r="G3159" s="53" t="s">
        <v>6028</v>
      </c>
    </row>
    <row r="3160" spans="1:7" ht="44.1" customHeight="1" x14ac:dyDescent="0.25">
      <c r="A3160" s="43" t="s">
        <v>19</v>
      </c>
      <c r="B3160" s="19">
        <v>860326350681</v>
      </c>
      <c r="C3160" s="26">
        <v>44736</v>
      </c>
      <c r="D3160" s="25" t="s">
        <v>6029</v>
      </c>
      <c r="E3160" s="26">
        <v>31497</v>
      </c>
      <c r="F3160" s="27" t="s">
        <v>13217</v>
      </c>
      <c r="G3160" s="53" t="s">
        <v>6030</v>
      </c>
    </row>
    <row r="3161" spans="1:7" ht="44.1" customHeight="1" x14ac:dyDescent="0.25">
      <c r="A3161" s="43" t="s">
        <v>19</v>
      </c>
      <c r="B3161" s="19">
        <v>990225450239</v>
      </c>
      <c r="C3161" s="26">
        <v>44736</v>
      </c>
      <c r="D3161" s="25" t="s">
        <v>6031</v>
      </c>
      <c r="E3161" s="26">
        <v>36216</v>
      </c>
      <c r="F3161" s="27" t="s">
        <v>13217</v>
      </c>
      <c r="G3161" s="53" t="s">
        <v>6028</v>
      </c>
    </row>
    <row r="3162" spans="1:7" ht="44.1" customHeight="1" x14ac:dyDescent="0.25">
      <c r="A3162" s="28" t="s">
        <v>19</v>
      </c>
      <c r="B3162" s="28">
        <v>740708300111</v>
      </c>
      <c r="C3162" s="29">
        <v>44669</v>
      </c>
      <c r="D3162" s="30" t="s">
        <v>6032</v>
      </c>
      <c r="E3162" s="29">
        <v>27218</v>
      </c>
      <c r="F3162" s="23" t="s">
        <v>11458</v>
      </c>
      <c r="G3162" s="23" t="s">
        <v>6033</v>
      </c>
    </row>
    <row r="3163" spans="1:7" ht="44.1" customHeight="1" x14ac:dyDescent="0.25">
      <c r="A3163" s="43" t="s">
        <v>19</v>
      </c>
      <c r="B3163" s="19">
        <v>770328400920</v>
      </c>
      <c r="C3163" s="26">
        <v>44669</v>
      </c>
      <c r="D3163" s="25" t="s">
        <v>6034</v>
      </c>
      <c r="E3163" s="26">
        <v>28212</v>
      </c>
      <c r="F3163" s="27" t="s">
        <v>13217</v>
      </c>
      <c r="G3163" s="53" t="s">
        <v>6035</v>
      </c>
    </row>
    <row r="3164" spans="1:7" ht="44.1" customHeight="1" x14ac:dyDescent="0.25">
      <c r="A3164" s="43" t="s">
        <v>19</v>
      </c>
      <c r="B3164" s="19">
        <v>990820450035</v>
      </c>
      <c r="C3164" s="26">
        <v>44669</v>
      </c>
      <c r="D3164" s="25" t="s">
        <v>11245</v>
      </c>
      <c r="E3164" s="26">
        <v>36392</v>
      </c>
      <c r="F3164" s="27" t="s">
        <v>13217</v>
      </c>
      <c r="G3164" s="53" t="s">
        <v>6036</v>
      </c>
    </row>
    <row r="3165" spans="1:7" ht="37.5" customHeight="1" x14ac:dyDescent="0.25">
      <c r="A3165" s="43" t="s">
        <v>19</v>
      </c>
      <c r="B3165" s="19">
        <v>500504300074</v>
      </c>
      <c r="C3165" s="26">
        <v>44669</v>
      </c>
      <c r="D3165" s="25" t="s">
        <v>6037</v>
      </c>
      <c r="E3165" s="26">
        <v>18387</v>
      </c>
      <c r="F3165" s="27" t="s">
        <v>13217</v>
      </c>
      <c r="G3165" s="53" t="s">
        <v>6038</v>
      </c>
    </row>
    <row r="3166" spans="1:7" ht="45" customHeight="1" x14ac:dyDescent="0.25">
      <c r="A3166" s="43" t="s">
        <v>19</v>
      </c>
      <c r="B3166" s="19">
        <v>480801400217</v>
      </c>
      <c r="C3166" s="26">
        <v>44669</v>
      </c>
      <c r="D3166" s="25" t="s">
        <v>6039</v>
      </c>
      <c r="E3166" s="26">
        <v>17746</v>
      </c>
      <c r="F3166" s="27" t="s">
        <v>13217</v>
      </c>
      <c r="G3166" s="53" t="s">
        <v>6040</v>
      </c>
    </row>
    <row r="3167" spans="1:7" ht="44.1" customHeight="1" x14ac:dyDescent="0.25">
      <c r="A3167" s="43" t="s">
        <v>19</v>
      </c>
      <c r="B3167" s="19">
        <v>780513400908</v>
      </c>
      <c r="C3167" s="26">
        <v>44669</v>
      </c>
      <c r="D3167" s="25" t="s">
        <v>6041</v>
      </c>
      <c r="E3167" s="26">
        <v>28623</v>
      </c>
      <c r="F3167" s="27" t="s">
        <v>13217</v>
      </c>
      <c r="G3167" s="53" t="s">
        <v>6042</v>
      </c>
    </row>
    <row r="3168" spans="1:7" ht="44.1" customHeight="1" x14ac:dyDescent="0.25">
      <c r="A3168" s="28" t="s">
        <v>19</v>
      </c>
      <c r="B3168" s="28" t="s">
        <v>6043</v>
      </c>
      <c r="C3168" s="29">
        <v>44819</v>
      </c>
      <c r="D3168" s="30" t="s">
        <v>6044</v>
      </c>
      <c r="E3168" s="29">
        <v>31712</v>
      </c>
      <c r="F3168" s="23" t="s">
        <v>11458</v>
      </c>
      <c r="G3168" s="23" t="s">
        <v>6045</v>
      </c>
    </row>
    <row r="3169" spans="1:7" ht="44.1" customHeight="1" x14ac:dyDescent="0.25">
      <c r="A3169" s="43" t="s">
        <v>19</v>
      </c>
      <c r="B3169" s="19" t="s">
        <v>6046</v>
      </c>
      <c r="C3169" s="26">
        <v>44819</v>
      </c>
      <c r="D3169" s="25" t="s">
        <v>6047</v>
      </c>
      <c r="E3169" s="26">
        <v>31975</v>
      </c>
      <c r="F3169" s="27" t="s">
        <v>13217</v>
      </c>
      <c r="G3169" s="53" t="s">
        <v>6048</v>
      </c>
    </row>
    <row r="3170" spans="1:7" ht="44.1" customHeight="1" x14ac:dyDescent="0.25">
      <c r="A3170" s="43" t="s">
        <v>19</v>
      </c>
      <c r="B3170" s="19" t="s">
        <v>6049</v>
      </c>
      <c r="C3170" s="26">
        <v>44819</v>
      </c>
      <c r="D3170" s="25" t="s">
        <v>6050</v>
      </c>
      <c r="E3170" s="26">
        <v>23427</v>
      </c>
      <c r="F3170" s="27" t="s">
        <v>13217</v>
      </c>
      <c r="G3170" s="53" t="s">
        <v>6051</v>
      </c>
    </row>
    <row r="3171" spans="1:7" ht="44.1" customHeight="1" x14ac:dyDescent="0.25">
      <c r="A3171" s="43" t="s">
        <v>19</v>
      </c>
      <c r="B3171" s="19" t="s">
        <v>6052</v>
      </c>
      <c r="C3171" s="26">
        <v>44819</v>
      </c>
      <c r="D3171" s="25" t="s">
        <v>6053</v>
      </c>
      <c r="E3171" s="26">
        <v>22778</v>
      </c>
      <c r="F3171" s="27" t="s">
        <v>13217</v>
      </c>
      <c r="G3171" s="53" t="s">
        <v>6054</v>
      </c>
    </row>
    <row r="3172" spans="1:7" ht="44.1" customHeight="1" x14ac:dyDescent="0.25">
      <c r="A3172" s="43" t="s">
        <v>19</v>
      </c>
      <c r="B3172" s="19" t="s">
        <v>6055</v>
      </c>
      <c r="C3172" s="26">
        <v>44819</v>
      </c>
      <c r="D3172" s="25" t="s">
        <v>6056</v>
      </c>
      <c r="E3172" s="26">
        <v>32543</v>
      </c>
      <c r="F3172" s="27" t="s">
        <v>13217</v>
      </c>
      <c r="G3172" s="53" t="s">
        <v>6057</v>
      </c>
    </row>
    <row r="3173" spans="1:7" ht="44.1" customHeight="1" x14ac:dyDescent="0.25">
      <c r="A3173" s="43" t="s">
        <v>19</v>
      </c>
      <c r="B3173" s="19" t="s">
        <v>6058</v>
      </c>
      <c r="C3173" s="26">
        <v>44819</v>
      </c>
      <c r="D3173" s="25" t="s">
        <v>6059</v>
      </c>
      <c r="E3173" s="26">
        <v>22782</v>
      </c>
      <c r="F3173" s="27" t="s">
        <v>13217</v>
      </c>
      <c r="G3173" s="53" t="s">
        <v>6060</v>
      </c>
    </row>
    <row r="3174" spans="1:7" ht="44.1" customHeight="1" x14ac:dyDescent="0.25">
      <c r="A3174" s="43" t="s">
        <v>19</v>
      </c>
      <c r="B3174" s="19" t="s">
        <v>6061</v>
      </c>
      <c r="C3174" s="26">
        <v>44819</v>
      </c>
      <c r="D3174" s="25" t="s">
        <v>6062</v>
      </c>
      <c r="E3174" s="26">
        <v>22640</v>
      </c>
      <c r="F3174" s="27" t="s">
        <v>13217</v>
      </c>
      <c r="G3174" s="53" t="s">
        <v>6063</v>
      </c>
    </row>
    <row r="3175" spans="1:7" ht="44.1" customHeight="1" x14ac:dyDescent="0.25">
      <c r="A3175" s="43" t="s">
        <v>19</v>
      </c>
      <c r="B3175" s="19" t="s">
        <v>6064</v>
      </c>
      <c r="C3175" s="26">
        <v>44819</v>
      </c>
      <c r="D3175" s="25" t="s">
        <v>6065</v>
      </c>
      <c r="E3175" s="26">
        <v>33701</v>
      </c>
      <c r="F3175" s="27" t="s">
        <v>13217</v>
      </c>
      <c r="G3175" s="53" t="s">
        <v>6066</v>
      </c>
    </row>
    <row r="3176" spans="1:7" ht="44.1" customHeight="1" x14ac:dyDescent="0.25">
      <c r="A3176" s="43" t="s">
        <v>19</v>
      </c>
      <c r="B3176" s="19" t="s">
        <v>6067</v>
      </c>
      <c r="C3176" s="26">
        <v>44819</v>
      </c>
      <c r="D3176" s="25" t="s">
        <v>6068</v>
      </c>
      <c r="E3176" s="26">
        <v>32652</v>
      </c>
      <c r="F3176" s="27" t="s">
        <v>13217</v>
      </c>
      <c r="G3176" s="53" t="s">
        <v>6066</v>
      </c>
    </row>
    <row r="3177" spans="1:7" ht="39" customHeight="1" x14ac:dyDescent="0.25">
      <c r="A3177" s="28" t="s">
        <v>19</v>
      </c>
      <c r="B3177" s="28" t="s">
        <v>6069</v>
      </c>
      <c r="C3177" s="29">
        <v>44700</v>
      </c>
      <c r="D3177" s="30" t="s">
        <v>6070</v>
      </c>
      <c r="E3177" s="29">
        <v>22539</v>
      </c>
      <c r="F3177" s="23" t="s">
        <v>11458</v>
      </c>
      <c r="G3177" s="23" t="s">
        <v>6071</v>
      </c>
    </row>
    <row r="3178" spans="1:7" ht="44.1" customHeight="1" x14ac:dyDescent="0.25">
      <c r="A3178" s="43" t="s">
        <v>19</v>
      </c>
      <c r="B3178" s="19" t="s">
        <v>6072</v>
      </c>
      <c r="C3178" s="26">
        <v>44700</v>
      </c>
      <c r="D3178" s="25" t="s">
        <v>6073</v>
      </c>
      <c r="E3178" s="26">
        <v>21987</v>
      </c>
      <c r="F3178" s="27" t="s">
        <v>13217</v>
      </c>
      <c r="G3178" s="53" t="s">
        <v>6074</v>
      </c>
    </row>
    <row r="3179" spans="1:7" ht="44.1" customHeight="1" x14ac:dyDescent="0.25">
      <c r="A3179" s="43" t="s">
        <v>20</v>
      </c>
      <c r="B3179" s="19" t="s">
        <v>14177</v>
      </c>
      <c r="C3179" s="26">
        <v>44700</v>
      </c>
      <c r="D3179" s="25" t="s">
        <v>6075</v>
      </c>
      <c r="E3179" s="26">
        <v>13475</v>
      </c>
      <c r="F3179" s="27" t="s">
        <v>13217</v>
      </c>
      <c r="G3179" s="53" t="s">
        <v>6076</v>
      </c>
    </row>
    <row r="3180" spans="1:7" ht="44.1" customHeight="1" x14ac:dyDescent="0.25">
      <c r="A3180" s="43" t="s">
        <v>20</v>
      </c>
      <c r="B3180" s="19"/>
      <c r="C3180" s="26">
        <v>44700</v>
      </c>
      <c r="D3180" s="25" t="s">
        <v>6077</v>
      </c>
      <c r="E3180" s="26">
        <v>21953</v>
      </c>
      <c r="F3180" s="27" t="s">
        <v>13217</v>
      </c>
      <c r="G3180" s="53" t="s">
        <v>6078</v>
      </c>
    </row>
    <row r="3181" spans="1:7" ht="44.1" customHeight="1" x14ac:dyDescent="0.25">
      <c r="A3181" s="43" t="s">
        <v>20</v>
      </c>
      <c r="B3181" s="19"/>
      <c r="C3181" s="26">
        <v>44700</v>
      </c>
      <c r="D3181" s="25" t="s">
        <v>6079</v>
      </c>
      <c r="E3181" s="26">
        <v>30308</v>
      </c>
      <c r="F3181" s="27" t="s">
        <v>13217</v>
      </c>
      <c r="G3181" s="53" t="s">
        <v>6080</v>
      </c>
    </row>
    <row r="3182" spans="1:7" ht="44.1" customHeight="1" x14ac:dyDescent="0.25">
      <c r="A3182" s="43" t="s">
        <v>20</v>
      </c>
      <c r="B3182" s="19"/>
      <c r="C3182" s="26">
        <v>44700</v>
      </c>
      <c r="D3182" s="25" t="s">
        <v>6081</v>
      </c>
      <c r="E3182" s="26">
        <v>19023</v>
      </c>
      <c r="F3182" s="27" t="s">
        <v>13217</v>
      </c>
      <c r="G3182" s="53" t="s">
        <v>6082</v>
      </c>
    </row>
    <row r="3183" spans="1:7" ht="44.1" customHeight="1" x14ac:dyDescent="0.25">
      <c r="A3183" s="28" t="s">
        <v>19</v>
      </c>
      <c r="B3183" s="28" t="s">
        <v>6083</v>
      </c>
      <c r="C3183" s="29">
        <v>44700</v>
      </c>
      <c r="D3183" s="30" t="s">
        <v>6084</v>
      </c>
      <c r="E3183" s="29">
        <v>27617</v>
      </c>
      <c r="F3183" s="23" t="s">
        <v>11458</v>
      </c>
      <c r="G3183" s="23" t="s">
        <v>6071</v>
      </c>
    </row>
    <row r="3184" spans="1:7" ht="44.1" customHeight="1" x14ac:dyDescent="0.25">
      <c r="A3184" s="43" t="s">
        <v>19</v>
      </c>
      <c r="B3184" s="19" t="s">
        <v>6085</v>
      </c>
      <c r="C3184" s="26">
        <v>44700</v>
      </c>
      <c r="D3184" s="25" t="s">
        <v>6086</v>
      </c>
      <c r="E3184" s="26">
        <v>17496</v>
      </c>
      <c r="F3184" s="27" t="s">
        <v>13217</v>
      </c>
      <c r="G3184" s="53" t="s">
        <v>6076</v>
      </c>
    </row>
    <row r="3185" spans="1:7" ht="44.1" customHeight="1" x14ac:dyDescent="0.25">
      <c r="A3185" s="43" t="s">
        <v>19</v>
      </c>
      <c r="B3185" s="19" t="s">
        <v>6087</v>
      </c>
      <c r="C3185" s="26">
        <v>44700</v>
      </c>
      <c r="D3185" s="61" t="s">
        <v>15276</v>
      </c>
      <c r="E3185" s="26">
        <v>24984</v>
      </c>
      <c r="F3185" s="27" t="s">
        <v>13217</v>
      </c>
      <c r="G3185" s="53" t="s">
        <v>6078</v>
      </c>
    </row>
    <row r="3186" spans="1:7" ht="44.1" customHeight="1" x14ac:dyDescent="0.25">
      <c r="A3186" s="43" t="s">
        <v>20</v>
      </c>
      <c r="B3186" s="19"/>
      <c r="C3186" s="26">
        <v>44700</v>
      </c>
      <c r="D3186" s="61" t="s">
        <v>6088</v>
      </c>
      <c r="E3186" s="26">
        <v>28982</v>
      </c>
      <c r="F3186" s="27" t="s">
        <v>13217</v>
      </c>
      <c r="G3186" s="53" t="s">
        <v>6089</v>
      </c>
    </row>
    <row r="3187" spans="1:7" ht="44.1" customHeight="1" x14ac:dyDescent="0.25">
      <c r="A3187" s="43" t="s">
        <v>19</v>
      </c>
      <c r="B3187" s="19" t="s">
        <v>6090</v>
      </c>
      <c r="C3187" s="26">
        <v>44700</v>
      </c>
      <c r="D3187" s="61" t="s">
        <v>15277</v>
      </c>
      <c r="E3187" s="26">
        <v>35306</v>
      </c>
      <c r="F3187" s="27" t="s">
        <v>13217</v>
      </c>
      <c r="G3187" s="53" t="s">
        <v>6080</v>
      </c>
    </row>
    <row r="3188" spans="1:7" ht="160.5" customHeight="1" x14ac:dyDescent="0.25">
      <c r="A3188" s="28" t="s">
        <v>19</v>
      </c>
      <c r="B3188" s="28">
        <v>890424450973</v>
      </c>
      <c r="C3188" s="29">
        <v>43864</v>
      </c>
      <c r="D3188" s="30" t="s">
        <v>6091</v>
      </c>
      <c r="E3188" s="29">
        <v>32622</v>
      </c>
      <c r="F3188" s="23" t="s">
        <v>11458</v>
      </c>
      <c r="G3188" s="30" t="s">
        <v>15278</v>
      </c>
    </row>
    <row r="3189" spans="1:7" ht="44.1" customHeight="1" x14ac:dyDescent="0.25">
      <c r="A3189" s="43" t="s">
        <v>19</v>
      </c>
      <c r="B3189" s="19">
        <v>590715301829</v>
      </c>
      <c r="C3189" s="26">
        <v>43864</v>
      </c>
      <c r="D3189" s="25" t="s">
        <v>6092</v>
      </c>
      <c r="E3189" s="26">
        <v>21746</v>
      </c>
      <c r="F3189" s="27" t="s">
        <v>13217</v>
      </c>
      <c r="G3189" s="25" t="s">
        <v>10781</v>
      </c>
    </row>
    <row r="3190" spans="1:7" ht="44.1" customHeight="1" x14ac:dyDescent="0.25">
      <c r="A3190" s="43" t="s">
        <v>19</v>
      </c>
      <c r="B3190" s="19">
        <v>660215450266</v>
      </c>
      <c r="C3190" s="26">
        <v>43864</v>
      </c>
      <c r="D3190" s="25" t="s">
        <v>6093</v>
      </c>
      <c r="E3190" s="26">
        <v>24153</v>
      </c>
      <c r="F3190" s="27" t="s">
        <v>13217</v>
      </c>
      <c r="G3190" s="25" t="s">
        <v>10782</v>
      </c>
    </row>
    <row r="3191" spans="1:7" ht="40.5" customHeight="1" x14ac:dyDescent="0.25">
      <c r="A3191" s="43" t="s">
        <v>19</v>
      </c>
      <c r="B3191" s="19">
        <v>860604450768</v>
      </c>
      <c r="C3191" s="26">
        <v>43864</v>
      </c>
      <c r="D3191" s="25" t="s">
        <v>6094</v>
      </c>
      <c r="E3191" s="26">
        <v>31567</v>
      </c>
      <c r="F3191" s="27" t="s">
        <v>13217</v>
      </c>
      <c r="G3191" s="25" t="s">
        <v>10783</v>
      </c>
    </row>
    <row r="3192" spans="1:7" ht="44.1" customHeight="1" x14ac:dyDescent="0.25">
      <c r="A3192" s="43" t="s">
        <v>19</v>
      </c>
      <c r="B3192" s="19">
        <v>840716350043</v>
      </c>
      <c r="C3192" s="26">
        <v>43864</v>
      </c>
      <c r="D3192" s="25" t="s">
        <v>6095</v>
      </c>
      <c r="E3192" s="26">
        <v>30879</v>
      </c>
      <c r="F3192" s="27" t="s">
        <v>13217</v>
      </c>
      <c r="G3192" s="25" t="s">
        <v>10784</v>
      </c>
    </row>
    <row r="3193" spans="1:7" ht="44.1" customHeight="1" x14ac:dyDescent="0.25">
      <c r="A3193" s="43" t="s">
        <v>19</v>
      </c>
      <c r="B3193" s="19">
        <v>520223302106</v>
      </c>
      <c r="C3193" s="26">
        <v>43864</v>
      </c>
      <c r="D3193" s="25" t="s">
        <v>6097</v>
      </c>
      <c r="E3193" s="26">
        <v>19047</v>
      </c>
      <c r="F3193" s="27" t="s">
        <v>13217</v>
      </c>
      <c r="G3193" s="25" t="s">
        <v>10785</v>
      </c>
    </row>
    <row r="3194" spans="1:7" ht="44.1" customHeight="1" x14ac:dyDescent="0.25">
      <c r="A3194" s="43" t="s">
        <v>19</v>
      </c>
      <c r="B3194" s="19">
        <v>740509350126</v>
      </c>
      <c r="C3194" s="26">
        <v>43864</v>
      </c>
      <c r="D3194" s="25" t="s">
        <v>6096</v>
      </c>
      <c r="E3194" s="26">
        <v>27158</v>
      </c>
      <c r="F3194" s="27" t="s">
        <v>13217</v>
      </c>
      <c r="G3194" s="25" t="s">
        <v>10786</v>
      </c>
    </row>
    <row r="3195" spans="1:7" ht="44.1" customHeight="1" x14ac:dyDescent="0.25">
      <c r="A3195" s="43" t="s">
        <v>19</v>
      </c>
      <c r="B3195" s="19">
        <v>750924400550</v>
      </c>
      <c r="C3195" s="26">
        <v>43864</v>
      </c>
      <c r="D3195" s="25" t="s">
        <v>6098</v>
      </c>
      <c r="E3195" s="26">
        <v>27661</v>
      </c>
      <c r="F3195" s="27" t="s">
        <v>13217</v>
      </c>
      <c r="G3195" s="25" t="s">
        <v>9603</v>
      </c>
    </row>
    <row r="3196" spans="1:7" ht="44.1" customHeight="1" x14ac:dyDescent="0.25">
      <c r="A3196" s="28" t="s">
        <v>19</v>
      </c>
      <c r="B3196" s="28">
        <v>570121300907</v>
      </c>
      <c r="C3196" s="29">
        <v>44945</v>
      </c>
      <c r="D3196" s="30" t="s">
        <v>13861</v>
      </c>
      <c r="E3196" s="29">
        <v>20841</v>
      </c>
      <c r="F3196" s="23" t="s">
        <v>11458</v>
      </c>
      <c r="G3196" s="23" t="s">
        <v>13441</v>
      </c>
    </row>
    <row r="3197" spans="1:7" ht="44.1" customHeight="1" x14ac:dyDescent="0.25">
      <c r="A3197" s="66" t="s">
        <v>19</v>
      </c>
      <c r="B3197" s="273">
        <v>590903480918</v>
      </c>
      <c r="C3197" s="300">
        <v>44946</v>
      </c>
      <c r="D3197" s="185" t="s">
        <v>13442</v>
      </c>
      <c r="E3197" s="36">
        <v>21796</v>
      </c>
      <c r="F3197" s="27" t="s">
        <v>13217</v>
      </c>
      <c r="G3197" s="25" t="s">
        <v>13449</v>
      </c>
    </row>
    <row r="3198" spans="1:7" ht="44.1" customHeight="1" x14ac:dyDescent="0.25">
      <c r="A3198" s="66" t="s">
        <v>19</v>
      </c>
      <c r="B3198" s="273">
        <v>850929450169</v>
      </c>
      <c r="C3198" s="300">
        <v>44947</v>
      </c>
      <c r="D3198" s="185" t="s">
        <v>13443</v>
      </c>
      <c r="E3198" s="36">
        <v>31319</v>
      </c>
      <c r="F3198" s="27" t="s">
        <v>13217</v>
      </c>
      <c r="G3198" s="25" t="s">
        <v>13450</v>
      </c>
    </row>
    <row r="3199" spans="1:7" ht="44.1" customHeight="1" x14ac:dyDescent="0.25">
      <c r="A3199" s="66" t="s">
        <v>19</v>
      </c>
      <c r="B3199" s="273">
        <v>900524350053</v>
      </c>
      <c r="C3199" s="300">
        <v>44948</v>
      </c>
      <c r="D3199" s="185" t="s">
        <v>13444</v>
      </c>
      <c r="E3199" s="36">
        <v>33017</v>
      </c>
      <c r="F3199" s="27" t="s">
        <v>13217</v>
      </c>
      <c r="G3199" s="25" t="s">
        <v>13451</v>
      </c>
    </row>
    <row r="3200" spans="1:7" ht="39.75" customHeight="1" x14ac:dyDescent="0.25">
      <c r="A3200" s="66" t="s">
        <v>19</v>
      </c>
      <c r="B3200" s="273">
        <v>490820400966</v>
      </c>
      <c r="C3200" s="300">
        <v>44949</v>
      </c>
      <c r="D3200" s="185" t="s">
        <v>13445</v>
      </c>
      <c r="E3200" s="36">
        <v>18130</v>
      </c>
      <c r="F3200" s="27" t="s">
        <v>13217</v>
      </c>
      <c r="G3200" s="25" t="s">
        <v>13452</v>
      </c>
    </row>
    <row r="3201" spans="1:7" ht="44.1" customHeight="1" x14ac:dyDescent="0.25">
      <c r="A3201" s="66" t="s">
        <v>19</v>
      </c>
      <c r="B3201" s="273">
        <v>530420301319</v>
      </c>
      <c r="C3201" s="300">
        <v>44950</v>
      </c>
      <c r="D3201" s="185" t="s">
        <v>13446</v>
      </c>
      <c r="E3201" s="36">
        <v>19469</v>
      </c>
      <c r="F3201" s="27" t="s">
        <v>13217</v>
      </c>
      <c r="G3201" s="25" t="s">
        <v>13453</v>
      </c>
    </row>
    <row r="3202" spans="1:7" ht="44.1" customHeight="1" x14ac:dyDescent="0.25">
      <c r="A3202" s="66" t="s">
        <v>19</v>
      </c>
      <c r="B3202" s="273">
        <v>550422400014</v>
      </c>
      <c r="C3202" s="300">
        <v>44951</v>
      </c>
      <c r="D3202" s="185" t="s">
        <v>13447</v>
      </c>
      <c r="E3202" s="36">
        <v>20201</v>
      </c>
      <c r="F3202" s="27" t="s">
        <v>13217</v>
      </c>
      <c r="G3202" s="25" t="s">
        <v>13452</v>
      </c>
    </row>
    <row r="3203" spans="1:7" s="114" customFormat="1" ht="39" customHeight="1" x14ac:dyDescent="0.25">
      <c r="A3203" s="66" t="s">
        <v>19</v>
      </c>
      <c r="B3203" s="273">
        <v>480416400165</v>
      </c>
      <c r="C3203" s="300">
        <v>44952</v>
      </c>
      <c r="D3203" s="185" t="s">
        <v>13448</v>
      </c>
      <c r="E3203" s="36">
        <v>17639</v>
      </c>
      <c r="F3203" s="27" t="s">
        <v>13217</v>
      </c>
      <c r="G3203" s="25" t="s">
        <v>13454</v>
      </c>
    </row>
    <row r="3204" spans="1:7" ht="44.1" customHeight="1" x14ac:dyDescent="0.25">
      <c r="A3204" s="28" t="s">
        <v>19</v>
      </c>
      <c r="B3204" s="28">
        <v>880820350716</v>
      </c>
      <c r="C3204" s="29">
        <v>44774</v>
      </c>
      <c r="D3204" s="30" t="s">
        <v>6099</v>
      </c>
      <c r="E3204" s="29">
        <v>32375</v>
      </c>
      <c r="F3204" s="23" t="s">
        <v>11458</v>
      </c>
      <c r="G3204" s="23" t="s">
        <v>6100</v>
      </c>
    </row>
    <row r="3205" spans="1:7" ht="39.75" customHeight="1" x14ac:dyDescent="0.25">
      <c r="A3205" s="43" t="s">
        <v>19</v>
      </c>
      <c r="B3205" s="19">
        <v>510325450353</v>
      </c>
      <c r="C3205" s="26">
        <v>44774</v>
      </c>
      <c r="D3205" s="25" t="s">
        <v>6101</v>
      </c>
      <c r="E3205" s="26">
        <v>18712</v>
      </c>
      <c r="F3205" s="27" t="s">
        <v>13217</v>
      </c>
      <c r="G3205" s="53" t="s">
        <v>6102</v>
      </c>
    </row>
    <row r="3206" spans="1:7" ht="44.1" customHeight="1" x14ac:dyDescent="0.25">
      <c r="A3206" s="43" t="s">
        <v>19</v>
      </c>
      <c r="B3206" s="19">
        <v>871211400086</v>
      </c>
      <c r="C3206" s="26">
        <v>44774</v>
      </c>
      <c r="D3206" s="25" t="s">
        <v>6103</v>
      </c>
      <c r="E3206" s="26">
        <v>32122</v>
      </c>
      <c r="F3206" s="27" t="s">
        <v>13217</v>
      </c>
      <c r="G3206" s="53" t="s">
        <v>6104</v>
      </c>
    </row>
    <row r="3207" spans="1:7" ht="44.1" customHeight="1" x14ac:dyDescent="0.25">
      <c r="A3207" s="43" t="s">
        <v>19</v>
      </c>
      <c r="B3207" s="19" t="s">
        <v>6105</v>
      </c>
      <c r="C3207" s="26">
        <v>44774</v>
      </c>
      <c r="D3207" s="25" t="s">
        <v>6106</v>
      </c>
      <c r="E3207" s="26">
        <v>26789</v>
      </c>
      <c r="F3207" s="27" t="s">
        <v>13217</v>
      </c>
      <c r="G3207" s="53" t="s">
        <v>6107</v>
      </c>
    </row>
    <row r="3208" spans="1:7" ht="44.1" customHeight="1" x14ac:dyDescent="0.25">
      <c r="A3208" s="43" t="s">
        <v>19</v>
      </c>
      <c r="B3208" s="19" t="s">
        <v>6108</v>
      </c>
      <c r="C3208" s="26">
        <v>44774</v>
      </c>
      <c r="D3208" s="25" t="s">
        <v>6109</v>
      </c>
      <c r="E3208" s="26">
        <v>28052</v>
      </c>
      <c r="F3208" s="27" t="s">
        <v>13217</v>
      </c>
      <c r="G3208" s="53" t="s">
        <v>6107</v>
      </c>
    </row>
    <row r="3209" spans="1:7" ht="44.1" customHeight="1" x14ac:dyDescent="0.25">
      <c r="A3209" s="43" t="s">
        <v>19</v>
      </c>
      <c r="B3209" s="19" t="s">
        <v>6110</v>
      </c>
      <c r="C3209" s="26">
        <v>44774</v>
      </c>
      <c r="D3209" s="25" t="s">
        <v>6111</v>
      </c>
      <c r="E3209" s="26">
        <v>29065</v>
      </c>
      <c r="F3209" s="27" t="s">
        <v>13217</v>
      </c>
      <c r="G3209" s="53" t="s">
        <v>6107</v>
      </c>
    </row>
    <row r="3210" spans="1:7" ht="44.1" customHeight="1" x14ac:dyDescent="0.25">
      <c r="A3210" s="43" t="s">
        <v>19</v>
      </c>
      <c r="B3210" s="19" t="s">
        <v>6112</v>
      </c>
      <c r="C3210" s="26">
        <v>44774</v>
      </c>
      <c r="D3210" s="25" t="s">
        <v>6113</v>
      </c>
      <c r="E3210" s="26">
        <v>22874</v>
      </c>
      <c r="F3210" s="27" t="s">
        <v>13217</v>
      </c>
      <c r="G3210" s="53" t="s">
        <v>6114</v>
      </c>
    </row>
    <row r="3211" spans="1:7" ht="44.1" customHeight="1" x14ac:dyDescent="0.25">
      <c r="A3211" s="43" t="s">
        <v>19</v>
      </c>
      <c r="B3211" s="19" t="s">
        <v>6115</v>
      </c>
      <c r="C3211" s="26">
        <v>44774</v>
      </c>
      <c r="D3211" s="25" t="s">
        <v>6116</v>
      </c>
      <c r="E3211" s="26">
        <v>30991</v>
      </c>
      <c r="F3211" s="27" t="s">
        <v>13217</v>
      </c>
      <c r="G3211" s="53" t="s">
        <v>6117</v>
      </c>
    </row>
    <row r="3212" spans="1:7" ht="44.1" customHeight="1" x14ac:dyDescent="0.25">
      <c r="A3212" s="43" t="s">
        <v>19</v>
      </c>
      <c r="B3212" s="19" t="s">
        <v>6118</v>
      </c>
      <c r="C3212" s="26">
        <v>44774</v>
      </c>
      <c r="D3212" s="25" t="s">
        <v>6119</v>
      </c>
      <c r="E3212" s="26">
        <v>34490</v>
      </c>
      <c r="F3212" s="27" t="s">
        <v>13217</v>
      </c>
      <c r="G3212" s="53" t="s">
        <v>6120</v>
      </c>
    </row>
    <row r="3213" spans="1:7" ht="44.1" customHeight="1" x14ac:dyDescent="0.25">
      <c r="A3213" s="28" t="s">
        <v>19</v>
      </c>
      <c r="B3213" s="28">
        <v>780601300147</v>
      </c>
      <c r="C3213" s="29">
        <v>44392</v>
      </c>
      <c r="D3213" s="30" t="s">
        <v>6121</v>
      </c>
      <c r="E3213" s="29">
        <v>28642</v>
      </c>
      <c r="F3213" s="23" t="s">
        <v>11458</v>
      </c>
      <c r="G3213" s="23" t="s">
        <v>6122</v>
      </c>
    </row>
    <row r="3214" spans="1:7" ht="48" customHeight="1" x14ac:dyDescent="0.25">
      <c r="A3214" s="43" t="s">
        <v>19</v>
      </c>
      <c r="B3214" s="19">
        <v>480531300421</v>
      </c>
      <c r="C3214" s="26">
        <v>44392</v>
      </c>
      <c r="D3214" s="25" t="s">
        <v>6123</v>
      </c>
      <c r="E3214" s="34">
        <v>17684</v>
      </c>
      <c r="F3214" s="27" t="s">
        <v>13217</v>
      </c>
      <c r="G3214" s="53" t="s">
        <v>6124</v>
      </c>
    </row>
    <row r="3215" spans="1:7" ht="62.25" customHeight="1" x14ac:dyDescent="0.25">
      <c r="A3215" s="43" t="s">
        <v>19</v>
      </c>
      <c r="B3215" s="19">
        <v>800707402340</v>
      </c>
      <c r="C3215" s="26">
        <v>44392</v>
      </c>
      <c r="D3215" s="25" t="s">
        <v>6125</v>
      </c>
      <c r="E3215" s="26">
        <v>29409</v>
      </c>
      <c r="F3215" s="27" t="s">
        <v>13217</v>
      </c>
      <c r="G3215" s="53" t="s">
        <v>6126</v>
      </c>
    </row>
    <row r="3216" spans="1:7" ht="49.5" customHeight="1" x14ac:dyDescent="0.25">
      <c r="A3216" s="43" t="s">
        <v>19</v>
      </c>
      <c r="B3216" s="19">
        <v>500101400585</v>
      </c>
      <c r="C3216" s="26">
        <v>44392</v>
      </c>
      <c r="D3216" s="25" t="s">
        <v>6127</v>
      </c>
      <c r="E3216" s="26">
        <v>18264</v>
      </c>
      <c r="F3216" s="27" t="s">
        <v>13217</v>
      </c>
      <c r="G3216" s="53" t="s">
        <v>6128</v>
      </c>
    </row>
    <row r="3217" spans="1:7" ht="44.1" customHeight="1" x14ac:dyDescent="0.25">
      <c r="A3217" s="43" t="s">
        <v>19</v>
      </c>
      <c r="B3217" s="19">
        <v>760420302493</v>
      </c>
      <c r="C3217" s="26">
        <v>44392</v>
      </c>
      <c r="D3217" s="25" t="s">
        <v>6129</v>
      </c>
      <c r="E3217" s="26">
        <v>27870</v>
      </c>
      <c r="F3217" s="27" t="s">
        <v>13217</v>
      </c>
      <c r="G3217" s="53" t="s">
        <v>6130</v>
      </c>
    </row>
    <row r="3218" spans="1:7" ht="105" x14ac:dyDescent="0.25">
      <c r="A3218" s="28" t="s">
        <v>19</v>
      </c>
      <c r="B3218" s="28">
        <v>790802300518</v>
      </c>
      <c r="C3218" s="29">
        <v>45005</v>
      </c>
      <c r="D3218" s="30" t="s">
        <v>13455</v>
      </c>
      <c r="E3218" s="29">
        <v>29069</v>
      </c>
      <c r="F3218" s="23" t="s">
        <v>11458</v>
      </c>
      <c r="G3218" s="23" t="s">
        <v>13516</v>
      </c>
    </row>
    <row r="3219" spans="1:7" ht="44.1" customHeight="1" x14ac:dyDescent="0.25">
      <c r="A3219" s="43" t="s">
        <v>19</v>
      </c>
      <c r="B3219" s="19">
        <v>560813300095</v>
      </c>
      <c r="C3219" s="26">
        <v>45005</v>
      </c>
      <c r="D3219" s="25" t="s">
        <v>13456</v>
      </c>
      <c r="E3219" s="26">
        <v>20680</v>
      </c>
      <c r="F3219" s="27" t="s">
        <v>13217</v>
      </c>
      <c r="G3219" s="53" t="s">
        <v>13465</v>
      </c>
    </row>
    <row r="3220" spans="1:7" ht="44.1" customHeight="1" x14ac:dyDescent="0.25">
      <c r="A3220" s="43" t="s">
        <v>19</v>
      </c>
      <c r="B3220" s="19">
        <v>610902400146</v>
      </c>
      <c r="C3220" s="26">
        <v>45005</v>
      </c>
      <c r="D3220" s="25" t="s">
        <v>13457</v>
      </c>
      <c r="E3220" s="26">
        <v>22526</v>
      </c>
      <c r="F3220" s="27" t="s">
        <v>13217</v>
      </c>
      <c r="G3220" s="53" t="s">
        <v>13466</v>
      </c>
    </row>
    <row r="3221" spans="1:7" ht="44.1" customHeight="1" x14ac:dyDescent="0.25">
      <c r="A3221" s="43" t="s">
        <v>19</v>
      </c>
      <c r="B3221" s="19">
        <v>910925400065</v>
      </c>
      <c r="C3221" s="26">
        <v>45005</v>
      </c>
      <c r="D3221" s="25" t="s">
        <v>13458</v>
      </c>
      <c r="E3221" s="26">
        <v>33506</v>
      </c>
      <c r="F3221" s="27" t="s">
        <v>13217</v>
      </c>
      <c r="G3221" s="53" t="s">
        <v>13467</v>
      </c>
    </row>
    <row r="3222" spans="1:7" ht="44.1" customHeight="1" x14ac:dyDescent="0.25">
      <c r="A3222" s="43" t="s">
        <v>19</v>
      </c>
      <c r="B3222" s="19" t="s">
        <v>13459</v>
      </c>
      <c r="C3222" s="26">
        <v>45005</v>
      </c>
      <c r="D3222" s="25" t="s">
        <v>13460</v>
      </c>
      <c r="E3222" s="26">
        <v>30166</v>
      </c>
      <c r="F3222" s="27" t="s">
        <v>13217</v>
      </c>
      <c r="G3222" s="53" t="s">
        <v>13467</v>
      </c>
    </row>
    <row r="3223" spans="1:7" ht="44.1" customHeight="1" x14ac:dyDescent="0.25">
      <c r="A3223" s="43" t="s">
        <v>19</v>
      </c>
      <c r="B3223" s="19" t="s">
        <v>13461</v>
      </c>
      <c r="C3223" s="26">
        <v>45005</v>
      </c>
      <c r="D3223" s="25" t="s">
        <v>13462</v>
      </c>
      <c r="E3223" s="26">
        <v>37403</v>
      </c>
      <c r="F3223" s="27" t="s">
        <v>13217</v>
      </c>
      <c r="G3223" s="53" t="s">
        <v>13468</v>
      </c>
    </row>
    <row r="3224" spans="1:7" ht="44.1" customHeight="1" x14ac:dyDescent="0.25">
      <c r="A3224" s="43" t="s">
        <v>19</v>
      </c>
      <c r="B3224" s="19" t="s">
        <v>13463</v>
      </c>
      <c r="C3224" s="26">
        <v>45005</v>
      </c>
      <c r="D3224" s="25" t="s">
        <v>13464</v>
      </c>
      <c r="E3224" s="26">
        <v>38009</v>
      </c>
      <c r="F3224" s="27" t="s">
        <v>13217</v>
      </c>
      <c r="G3224" s="53" t="s">
        <v>13468</v>
      </c>
    </row>
    <row r="3225" spans="1:7" ht="41.25" customHeight="1" x14ac:dyDescent="0.25">
      <c r="A3225" s="28" t="s">
        <v>19</v>
      </c>
      <c r="B3225" s="28">
        <v>880823402613</v>
      </c>
      <c r="C3225" s="29">
        <v>44481</v>
      </c>
      <c r="D3225" s="30" t="s">
        <v>6131</v>
      </c>
      <c r="E3225" s="29">
        <v>32378</v>
      </c>
      <c r="F3225" s="23" t="s">
        <v>11458</v>
      </c>
      <c r="G3225" s="30" t="s">
        <v>6132</v>
      </c>
    </row>
    <row r="3226" spans="1:7" ht="44.1" customHeight="1" x14ac:dyDescent="0.25">
      <c r="A3226" s="43" t="s">
        <v>19</v>
      </c>
      <c r="B3226" s="19">
        <v>530612400589</v>
      </c>
      <c r="C3226" s="26">
        <v>44481</v>
      </c>
      <c r="D3226" s="25" t="s">
        <v>6133</v>
      </c>
      <c r="E3226" s="26">
        <v>19522</v>
      </c>
      <c r="F3226" s="27" t="s">
        <v>13217</v>
      </c>
      <c r="G3226" s="53" t="s">
        <v>6134</v>
      </c>
    </row>
    <row r="3227" spans="1:7" ht="44.1" customHeight="1" x14ac:dyDescent="0.25">
      <c r="A3227" s="43" t="s">
        <v>19</v>
      </c>
      <c r="B3227" s="19">
        <v>520704301291</v>
      </c>
      <c r="C3227" s="26">
        <v>44481</v>
      </c>
      <c r="D3227" s="25" t="s">
        <v>6135</v>
      </c>
      <c r="E3227" s="26">
        <v>19179</v>
      </c>
      <c r="F3227" s="27" t="s">
        <v>13217</v>
      </c>
      <c r="G3227" s="53" t="s">
        <v>6136</v>
      </c>
    </row>
    <row r="3228" spans="1:7" ht="44.1" customHeight="1" x14ac:dyDescent="0.25">
      <c r="A3228" s="43" t="s">
        <v>19</v>
      </c>
      <c r="B3228" s="19">
        <v>750710302844</v>
      </c>
      <c r="C3228" s="26">
        <v>44481</v>
      </c>
      <c r="D3228" s="25" t="s">
        <v>6137</v>
      </c>
      <c r="E3228" s="26">
        <v>27585</v>
      </c>
      <c r="F3228" s="27" t="s">
        <v>13217</v>
      </c>
      <c r="G3228" s="53" t="s">
        <v>6138</v>
      </c>
    </row>
    <row r="3229" spans="1:7" ht="44.1" customHeight="1" x14ac:dyDescent="0.25">
      <c r="A3229" s="43" t="s">
        <v>19</v>
      </c>
      <c r="B3229" s="19">
        <v>780929300408</v>
      </c>
      <c r="C3229" s="26">
        <v>44481</v>
      </c>
      <c r="D3229" s="25" t="s">
        <v>6139</v>
      </c>
      <c r="E3229" s="26">
        <v>28762</v>
      </c>
      <c r="F3229" s="27" t="s">
        <v>13217</v>
      </c>
      <c r="G3229" s="53" t="s">
        <v>6138</v>
      </c>
    </row>
    <row r="3230" spans="1:7" ht="44.1" customHeight="1" x14ac:dyDescent="0.25">
      <c r="A3230" s="43" t="s">
        <v>19</v>
      </c>
      <c r="B3230" s="19">
        <v>860911303530</v>
      </c>
      <c r="C3230" s="26">
        <v>44481</v>
      </c>
      <c r="D3230" s="25" t="s">
        <v>6140</v>
      </c>
      <c r="E3230" s="26">
        <v>31666</v>
      </c>
      <c r="F3230" s="27" t="s">
        <v>13217</v>
      </c>
      <c r="G3230" s="53" t="s">
        <v>6138</v>
      </c>
    </row>
    <row r="3231" spans="1:7" ht="44.1" customHeight="1" x14ac:dyDescent="0.25">
      <c r="A3231" s="28" t="s">
        <v>19</v>
      </c>
      <c r="B3231" s="28">
        <v>911008350240</v>
      </c>
      <c r="C3231" s="29">
        <v>45016</v>
      </c>
      <c r="D3231" s="30" t="s">
        <v>13469</v>
      </c>
      <c r="E3231" s="29">
        <v>33519</v>
      </c>
      <c r="F3231" s="23" t="s">
        <v>11458</v>
      </c>
      <c r="G3231" s="30" t="s">
        <v>6132</v>
      </c>
    </row>
    <row r="3232" spans="1:7" ht="44.1" customHeight="1" x14ac:dyDescent="0.25">
      <c r="A3232" s="43" t="s">
        <v>13470</v>
      </c>
      <c r="B3232" s="19" t="s">
        <v>15279</v>
      </c>
      <c r="C3232" s="26" t="s">
        <v>13471</v>
      </c>
      <c r="D3232" s="25" t="s">
        <v>15280</v>
      </c>
      <c r="E3232" s="26" t="s">
        <v>13472</v>
      </c>
      <c r="F3232" s="27" t="s">
        <v>13217</v>
      </c>
      <c r="G3232" s="53" t="s">
        <v>6136</v>
      </c>
    </row>
    <row r="3233" spans="1:7" ht="44.1" customHeight="1" x14ac:dyDescent="0.25">
      <c r="A3233" s="43" t="s">
        <v>13470</v>
      </c>
      <c r="B3233" s="19" t="s">
        <v>15281</v>
      </c>
      <c r="C3233" s="26" t="s">
        <v>13471</v>
      </c>
      <c r="D3233" s="25" t="s">
        <v>13473</v>
      </c>
      <c r="E3233" s="26" t="s">
        <v>13474</v>
      </c>
      <c r="F3233" s="27" t="s">
        <v>13217</v>
      </c>
      <c r="G3233" s="53" t="s">
        <v>6134</v>
      </c>
    </row>
    <row r="3234" spans="1:7" ht="44.1" customHeight="1" x14ac:dyDescent="0.25">
      <c r="A3234" s="43" t="s">
        <v>13470</v>
      </c>
      <c r="B3234" s="19" t="s">
        <v>15282</v>
      </c>
      <c r="C3234" s="26" t="s">
        <v>13471</v>
      </c>
      <c r="D3234" s="25" t="s">
        <v>13475</v>
      </c>
      <c r="E3234" s="26" t="s">
        <v>13476</v>
      </c>
      <c r="F3234" s="27" t="s">
        <v>13217</v>
      </c>
      <c r="G3234" s="53" t="s">
        <v>6151</v>
      </c>
    </row>
    <row r="3235" spans="1:7" ht="44.1" customHeight="1" x14ac:dyDescent="0.25">
      <c r="A3235" s="43" t="s">
        <v>13470</v>
      </c>
      <c r="B3235" s="19" t="s">
        <v>15283</v>
      </c>
      <c r="C3235" s="26" t="s">
        <v>13471</v>
      </c>
      <c r="D3235" s="298" t="s">
        <v>13481</v>
      </c>
      <c r="E3235" s="26" t="s">
        <v>13477</v>
      </c>
      <c r="F3235" s="27" t="s">
        <v>13217</v>
      </c>
      <c r="G3235" s="53" t="s">
        <v>11621</v>
      </c>
    </row>
    <row r="3236" spans="1:7" ht="44.1" customHeight="1" x14ac:dyDescent="0.25">
      <c r="A3236" s="43" t="s">
        <v>13470</v>
      </c>
      <c r="B3236" s="19" t="s">
        <v>15284</v>
      </c>
      <c r="C3236" s="26" t="s">
        <v>13471</v>
      </c>
      <c r="D3236" s="298" t="s">
        <v>13480</v>
      </c>
      <c r="E3236" s="26" t="s">
        <v>13478</v>
      </c>
      <c r="F3236" s="27" t="s">
        <v>13217</v>
      </c>
      <c r="G3236" s="53" t="s">
        <v>13479</v>
      </c>
    </row>
    <row r="3237" spans="1:7" ht="64.5" customHeight="1" x14ac:dyDescent="0.25">
      <c r="A3237" s="28" t="s">
        <v>19</v>
      </c>
      <c r="B3237" s="28" t="s">
        <v>6141</v>
      </c>
      <c r="C3237" s="29">
        <v>44469</v>
      </c>
      <c r="D3237" s="30" t="s">
        <v>6142</v>
      </c>
      <c r="E3237" s="29">
        <v>30941</v>
      </c>
      <c r="F3237" s="23" t="s">
        <v>11458</v>
      </c>
      <c r="G3237" s="30" t="s">
        <v>15285</v>
      </c>
    </row>
    <row r="3238" spans="1:7" ht="44.1" customHeight="1" x14ac:dyDescent="0.25">
      <c r="A3238" s="43" t="s">
        <v>19</v>
      </c>
      <c r="B3238" s="19">
        <v>570426401028</v>
      </c>
      <c r="C3238" s="26">
        <v>44469</v>
      </c>
      <c r="D3238" s="25" t="s">
        <v>6143</v>
      </c>
      <c r="E3238" s="26">
        <v>20936</v>
      </c>
      <c r="F3238" s="27" t="s">
        <v>13217</v>
      </c>
      <c r="G3238" s="53" t="s">
        <v>6134</v>
      </c>
    </row>
    <row r="3239" spans="1:7" ht="44.1" customHeight="1" x14ac:dyDescent="0.25">
      <c r="A3239" s="43" t="s">
        <v>19</v>
      </c>
      <c r="B3239" s="19" t="s">
        <v>6144</v>
      </c>
      <c r="C3239" s="26">
        <v>44469</v>
      </c>
      <c r="D3239" s="25" t="s">
        <v>6145</v>
      </c>
      <c r="E3239" s="26">
        <v>28601</v>
      </c>
      <c r="F3239" s="27" t="s">
        <v>13217</v>
      </c>
      <c r="G3239" s="53" t="s">
        <v>6146</v>
      </c>
    </row>
    <row r="3240" spans="1:7" ht="44.1" customHeight="1" x14ac:dyDescent="0.25">
      <c r="A3240" s="43" t="s">
        <v>19</v>
      </c>
      <c r="B3240" s="19" t="s">
        <v>6147</v>
      </c>
      <c r="C3240" s="26">
        <v>44469</v>
      </c>
      <c r="D3240" s="25" t="s">
        <v>6148</v>
      </c>
      <c r="E3240" s="26">
        <v>31844</v>
      </c>
      <c r="F3240" s="27" t="s">
        <v>13217</v>
      </c>
      <c r="G3240" s="53" t="s">
        <v>6138</v>
      </c>
    </row>
    <row r="3241" spans="1:7" ht="44.1" customHeight="1" x14ac:dyDescent="0.25">
      <c r="A3241" s="43" t="s">
        <v>19</v>
      </c>
      <c r="B3241" s="19" t="s">
        <v>6149</v>
      </c>
      <c r="C3241" s="26">
        <v>44469</v>
      </c>
      <c r="D3241" s="25" t="s">
        <v>6150</v>
      </c>
      <c r="E3241" s="26">
        <v>31055</v>
      </c>
      <c r="F3241" s="27" t="s">
        <v>13217</v>
      </c>
      <c r="G3241" s="53" t="s">
        <v>6151</v>
      </c>
    </row>
    <row r="3242" spans="1:7" ht="44.1" customHeight="1" x14ac:dyDescent="0.25">
      <c r="A3242" s="43" t="s">
        <v>19</v>
      </c>
      <c r="B3242" s="19" t="s">
        <v>6152</v>
      </c>
      <c r="C3242" s="26">
        <v>44469</v>
      </c>
      <c r="D3242" s="25" t="s">
        <v>6153</v>
      </c>
      <c r="E3242" s="26">
        <v>22392</v>
      </c>
      <c r="F3242" s="27" t="s">
        <v>13217</v>
      </c>
      <c r="G3242" s="53" t="s">
        <v>11621</v>
      </c>
    </row>
    <row r="3243" spans="1:7" ht="44.1" customHeight="1" x14ac:dyDescent="0.25">
      <c r="A3243" s="43" t="s">
        <v>19</v>
      </c>
      <c r="B3243" s="19" t="s">
        <v>6154</v>
      </c>
      <c r="C3243" s="26">
        <v>44469</v>
      </c>
      <c r="D3243" s="25" t="s">
        <v>6155</v>
      </c>
      <c r="E3243" s="26">
        <v>22394</v>
      </c>
      <c r="F3243" s="27" t="s">
        <v>13217</v>
      </c>
      <c r="G3243" s="53" t="s">
        <v>11622</v>
      </c>
    </row>
    <row r="3244" spans="1:7" ht="44.1" customHeight="1" x14ac:dyDescent="0.25">
      <c r="A3244" s="43" t="s">
        <v>19</v>
      </c>
      <c r="B3244" s="19" t="s">
        <v>6156</v>
      </c>
      <c r="C3244" s="26">
        <v>44469</v>
      </c>
      <c r="D3244" s="25" t="s">
        <v>6157</v>
      </c>
      <c r="E3244" s="26">
        <v>30666</v>
      </c>
      <c r="F3244" s="27" t="s">
        <v>13217</v>
      </c>
      <c r="G3244" s="53" t="s">
        <v>11623</v>
      </c>
    </row>
    <row r="3245" spans="1:7" ht="112.5" customHeight="1" x14ac:dyDescent="0.25">
      <c r="A3245" s="28" t="s">
        <v>19</v>
      </c>
      <c r="B3245" s="28">
        <v>750921350277</v>
      </c>
      <c r="C3245" s="29">
        <v>44979</v>
      </c>
      <c r="D3245" s="30" t="s">
        <v>13482</v>
      </c>
      <c r="E3245" s="29">
        <v>27535</v>
      </c>
      <c r="F3245" s="23" t="s">
        <v>11458</v>
      </c>
      <c r="G3245" s="30" t="s">
        <v>13483</v>
      </c>
    </row>
    <row r="3246" spans="1:7" ht="36.75" customHeight="1" x14ac:dyDescent="0.25">
      <c r="A3246" s="67" t="s">
        <v>19</v>
      </c>
      <c r="B3246" s="273">
        <v>500123450165</v>
      </c>
      <c r="C3246" s="36">
        <v>44979</v>
      </c>
      <c r="D3246" s="185" t="s">
        <v>13484</v>
      </c>
      <c r="E3246" s="36">
        <v>18286</v>
      </c>
      <c r="F3246" s="27" t="s">
        <v>13217</v>
      </c>
      <c r="G3246" s="185" t="s">
        <v>13487</v>
      </c>
    </row>
    <row r="3247" spans="1:7" s="114" customFormat="1" ht="44.1" customHeight="1" x14ac:dyDescent="0.25">
      <c r="A3247" s="67" t="s">
        <v>20</v>
      </c>
      <c r="B3247" s="67"/>
      <c r="C3247" s="36">
        <v>44979</v>
      </c>
      <c r="D3247" s="185" t="s">
        <v>13485</v>
      </c>
      <c r="E3247" s="36">
        <v>25689</v>
      </c>
      <c r="F3247" s="27" t="s">
        <v>13217</v>
      </c>
      <c r="G3247" s="185" t="s">
        <v>13488</v>
      </c>
    </row>
    <row r="3248" spans="1:7" ht="44.1" customHeight="1" x14ac:dyDescent="0.25">
      <c r="A3248" s="67" t="s">
        <v>19</v>
      </c>
      <c r="B3248" s="136">
        <v>990821350699</v>
      </c>
      <c r="C3248" s="36">
        <v>44979</v>
      </c>
      <c r="D3248" s="185" t="s">
        <v>13486</v>
      </c>
      <c r="E3248" s="36">
        <v>36393</v>
      </c>
      <c r="F3248" s="27" t="s">
        <v>13217</v>
      </c>
      <c r="G3248" s="185" t="s">
        <v>13489</v>
      </c>
    </row>
    <row r="3249" spans="1:7" ht="84" customHeight="1" x14ac:dyDescent="0.25">
      <c r="A3249" s="28" t="s">
        <v>19</v>
      </c>
      <c r="B3249" s="62">
        <v>870818300730</v>
      </c>
      <c r="C3249" s="29">
        <v>44148</v>
      </c>
      <c r="D3249" s="74" t="s">
        <v>6158</v>
      </c>
      <c r="E3249" s="29">
        <v>32007</v>
      </c>
      <c r="F3249" s="23" t="s">
        <v>11458</v>
      </c>
      <c r="G3249" s="30" t="s">
        <v>15286</v>
      </c>
    </row>
    <row r="3250" spans="1:7" ht="44.1" customHeight="1" x14ac:dyDescent="0.25">
      <c r="A3250" s="43" t="s">
        <v>19</v>
      </c>
      <c r="B3250" s="19">
        <v>610913300596</v>
      </c>
      <c r="C3250" s="26">
        <v>44148</v>
      </c>
      <c r="D3250" s="25" t="s">
        <v>6159</v>
      </c>
      <c r="E3250" s="26">
        <v>22537</v>
      </c>
      <c r="F3250" s="27" t="s">
        <v>13217</v>
      </c>
      <c r="G3250" s="25" t="s">
        <v>6160</v>
      </c>
    </row>
    <row r="3251" spans="1:7" ht="44.1" customHeight="1" x14ac:dyDescent="0.25">
      <c r="A3251" s="43" t="s">
        <v>19</v>
      </c>
      <c r="B3251" s="19">
        <v>630724400404</v>
      </c>
      <c r="C3251" s="26">
        <v>44148</v>
      </c>
      <c r="D3251" s="25" t="s">
        <v>6161</v>
      </c>
      <c r="E3251" s="26">
        <v>23216</v>
      </c>
      <c r="F3251" s="27" t="s">
        <v>13217</v>
      </c>
      <c r="G3251" s="25" t="s">
        <v>6162</v>
      </c>
    </row>
    <row r="3252" spans="1:7" ht="44.1" customHeight="1" x14ac:dyDescent="0.25">
      <c r="A3252" s="43" t="s">
        <v>19</v>
      </c>
      <c r="B3252" s="19">
        <v>890329300082</v>
      </c>
      <c r="C3252" s="26">
        <v>44148</v>
      </c>
      <c r="D3252" s="25" t="s">
        <v>6163</v>
      </c>
      <c r="E3252" s="26">
        <v>32596</v>
      </c>
      <c r="F3252" s="27" t="s">
        <v>13217</v>
      </c>
      <c r="G3252" s="25" t="s">
        <v>6164</v>
      </c>
    </row>
    <row r="3253" spans="1:7" ht="44.1" customHeight="1" x14ac:dyDescent="0.25">
      <c r="A3253" s="43" t="s">
        <v>19</v>
      </c>
      <c r="B3253" s="19">
        <v>920314450041</v>
      </c>
      <c r="C3253" s="26">
        <v>44148</v>
      </c>
      <c r="D3253" s="25" t="s">
        <v>6165</v>
      </c>
      <c r="E3253" s="26">
        <v>33677</v>
      </c>
      <c r="F3253" s="27" t="s">
        <v>13217</v>
      </c>
      <c r="G3253" s="25" t="s">
        <v>6166</v>
      </c>
    </row>
    <row r="3254" spans="1:7" ht="44.1" customHeight="1" x14ac:dyDescent="0.25">
      <c r="A3254" s="43" t="s">
        <v>19</v>
      </c>
      <c r="B3254" s="19">
        <v>880522400958</v>
      </c>
      <c r="C3254" s="26">
        <v>44148</v>
      </c>
      <c r="D3254" s="25" t="s">
        <v>6167</v>
      </c>
      <c r="E3254" s="26">
        <v>32285</v>
      </c>
      <c r="F3254" s="27" t="s">
        <v>13217</v>
      </c>
      <c r="G3254" s="25" t="s">
        <v>6168</v>
      </c>
    </row>
    <row r="3255" spans="1:7" ht="44.1" customHeight="1" x14ac:dyDescent="0.25">
      <c r="A3255" s="43" t="s">
        <v>19</v>
      </c>
      <c r="B3255" s="19">
        <v>620501304174</v>
      </c>
      <c r="C3255" s="26">
        <v>44148</v>
      </c>
      <c r="D3255" s="61" t="s">
        <v>6169</v>
      </c>
      <c r="E3255" s="24">
        <v>22767</v>
      </c>
      <c r="F3255" s="27" t="s">
        <v>13217</v>
      </c>
      <c r="G3255" s="61" t="s">
        <v>6170</v>
      </c>
    </row>
    <row r="3256" spans="1:7" ht="44.1" customHeight="1" x14ac:dyDescent="0.25">
      <c r="A3256" s="43" t="s">
        <v>19</v>
      </c>
      <c r="B3256" s="19">
        <v>641224401672</v>
      </c>
      <c r="C3256" s="26">
        <v>44148</v>
      </c>
      <c r="D3256" s="61" t="s">
        <v>6171</v>
      </c>
      <c r="E3256" s="24">
        <v>23735</v>
      </c>
      <c r="F3256" s="27" t="s">
        <v>13217</v>
      </c>
      <c r="G3256" s="61" t="s">
        <v>6172</v>
      </c>
    </row>
    <row r="3257" spans="1:7" ht="44.1" customHeight="1" x14ac:dyDescent="0.25">
      <c r="A3257" s="43" t="s">
        <v>19</v>
      </c>
      <c r="B3257" s="19">
        <v>891026351101</v>
      </c>
      <c r="C3257" s="26">
        <v>44148</v>
      </c>
      <c r="D3257" s="61" t="s">
        <v>6173</v>
      </c>
      <c r="E3257" s="24">
        <v>32807</v>
      </c>
      <c r="F3257" s="27" t="s">
        <v>13217</v>
      </c>
      <c r="G3257" s="61" t="s">
        <v>6174</v>
      </c>
    </row>
    <row r="3258" spans="1:7" ht="44.1" customHeight="1" x14ac:dyDescent="0.25">
      <c r="A3258" s="43" t="s">
        <v>19</v>
      </c>
      <c r="B3258" s="19" t="s">
        <v>6175</v>
      </c>
      <c r="C3258" s="26">
        <v>44148</v>
      </c>
      <c r="D3258" s="61" t="s">
        <v>6176</v>
      </c>
      <c r="E3258" s="24">
        <v>36920</v>
      </c>
      <c r="F3258" s="27" t="s">
        <v>13217</v>
      </c>
      <c r="G3258" s="61" t="s">
        <v>6177</v>
      </c>
    </row>
    <row r="3259" spans="1:7" ht="44.1" customHeight="1" x14ac:dyDescent="0.25">
      <c r="A3259" s="28" t="s">
        <v>19</v>
      </c>
      <c r="B3259" s="62">
        <v>660924301395</v>
      </c>
      <c r="C3259" s="29">
        <v>44685</v>
      </c>
      <c r="D3259" s="74" t="s">
        <v>6178</v>
      </c>
      <c r="E3259" s="29">
        <v>24374</v>
      </c>
      <c r="F3259" s="23" t="s">
        <v>11458</v>
      </c>
      <c r="G3259" s="30" t="s">
        <v>6179</v>
      </c>
    </row>
    <row r="3260" spans="1:7" ht="42.75" customHeight="1" x14ac:dyDescent="0.25">
      <c r="A3260" s="43" t="s">
        <v>19</v>
      </c>
      <c r="B3260" s="85">
        <v>410405300929</v>
      </c>
      <c r="C3260" s="24">
        <v>44685</v>
      </c>
      <c r="D3260" s="61" t="s">
        <v>6180</v>
      </c>
      <c r="E3260" s="24">
        <v>15071</v>
      </c>
      <c r="F3260" s="27" t="s">
        <v>13217</v>
      </c>
      <c r="G3260" s="61" t="s">
        <v>6181</v>
      </c>
    </row>
    <row r="3261" spans="1:7" ht="44.1" customHeight="1" x14ac:dyDescent="0.25">
      <c r="A3261" s="43" t="s">
        <v>19</v>
      </c>
      <c r="B3261" s="19">
        <v>670718401264</v>
      </c>
      <c r="C3261" s="26">
        <v>44685</v>
      </c>
      <c r="D3261" s="25" t="s">
        <v>6182</v>
      </c>
      <c r="E3261" s="26">
        <v>24671</v>
      </c>
      <c r="F3261" s="27" t="s">
        <v>13217</v>
      </c>
      <c r="G3261" s="25" t="s">
        <v>6183</v>
      </c>
    </row>
    <row r="3262" spans="1:7" ht="44.1" customHeight="1" x14ac:dyDescent="0.25">
      <c r="A3262" s="43" t="s">
        <v>19</v>
      </c>
      <c r="B3262" s="19">
        <v>860322300613</v>
      </c>
      <c r="C3262" s="26">
        <v>44685</v>
      </c>
      <c r="D3262" s="25" t="s">
        <v>6184</v>
      </c>
      <c r="E3262" s="26">
        <v>31493</v>
      </c>
      <c r="F3262" s="27" t="s">
        <v>13217</v>
      </c>
      <c r="G3262" s="25" t="s">
        <v>6185</v>
      </c>
    </row>
    <row r="3263" spans="1:7" ht="44.1" customHeight="1" x14ac:dyDescent="0.25">
      <c r="A3263" s="43" t="s">
        <v>19</v>
      </c>
      <c r="B3263" s="19">
        <v>910506400047</v>
      </c>
      <c r="C3263" s="26">
        <v>44685</v>
      </c>
      <c r="D3263" s="25" t="s">
        <v>6186</v>
      </c>
      <c r="E3263" s="26">
        <v>33364</v>
      </c>
      <c r="F3263" s="27" t="s">
        <v>13217</v>
      </c>
      <c r="G3263" s="25" t="s">
        <v>6187</v>
      </c>
    </row>
    <row r="3264" spans="1:7" ht="44.1" customHeight="1" x14ac:dyDescent="0.25">
      <c r="A3264" s="43" t="s">
        <v>19</v>
      </c>
      <c r="B3264" s="19" t="s">
        <v>6188</v>
      </c>
      <c r="C3264" s="26">
        <v>44685</v>
      </c>
      <c r="D3264" s="25" t="s">
        <v>6189</v>
      </c>
      <c r="E3264" s="26">
        <v>38026</v>
      </c>
      <c r="F3264" s="27" t="s">
        <v>13217</v>
      </c>
      <c r="G3264" s="25" t="s">
        <v>6187</v>
      </c>
    </row>
    <row r="3265" spans="1:7" ht="44.1" customHeight="1" x14ac:dyDescent="0.25">
      <c r="A3265" s="43" t="s">
        <v>19</v>
      </c>
      <c r="B3265" s="85">
        <v>740528300113</v>
      </c>
      <c r="C3265" s="26">
        <v>44685</v>
      </c>
      <c r="D3265" s="25" t="s">
        <v>6190</v>
      </c>
      <c r="E3265" s="26">
        <v>27177</v>
      </c>
      <c r="F3265" s="27" t="s">
        <v>13217</v>
      </c>
      <c r="G3265" s="25" t="s">
        <v>6191</v>
      </c>
    </row>
    <row r="3266" spans="1:7" ht="42" customHeight="1" x14ac:dyDescent="0.25">
      <c r="A3266" s="28" t="s">
        <v>19</v>
      </c>
      <c r="B3266" s="138" t="s">
        <v>6211</v>
      </c>
      <c r="C3266" s="139">
        <v>43292.5</v>
      </c>
      <c r="D3266" s="140" t="s">
        <v>6212</v>
      </c>
      <c r="E3266" s="139">
        <v>25908.5</v>
      </c>
      <c r="F3266" s="23" t="s">
        <v>11458</v>
      </c>
      <c r="G3266" s="30" t="s">
        <v>14618</v>
      </c>
    </row>
    <row r="3267" spans="1:7" ht="44.1" customHeight="1" x14ac:dyDescent="0.25">
      <c r="A3267" s="43" t="s">
        <v>19</v>
      </c>
      <c r="B3267" s="19" t="s">
        <v>6213</v>
      </c>
      <c r="C3267" s="26">
        <v>43292</v>
      </c>
      <c r="D3267" s="25" t="s">
        <v>6214</v>
      </c>
      <c r="E3267" s="26">
        <v>26726</v>
      </c>
      <c r="F3267" s="27" t="s">
        <v>13217</v>
      </c>
      <c r="G3267" s="25" t="s">
        <v>6215</v>
      </c>
    </row>
    <row r="3268" spans="1:7" ht="44.1" customHeight="1" x14ac:dyDescent="0.25">
      <c r="A3268" s="43" t="s">
        <v>19</v>
      </c>
      <c r="B3268" s="19" t="s">
        <v>6216</v>
      </c>
      <c r="C3268" s="26">
        <v>43292</v>
      </c>
      <c r="D3268" s="25" t="s">
        <v>6217</v>
      </c>
      <c r="E3268" s="26">
        <v>34241</v>
      </c>
      <c r="F3268" s="27" t="s">
        <v>13217</v>
      </c>
      <c r="G3268" s="25" t="s">
        <v>6218</v>
      </c>
    </row>
    <row r="3269" spans="1:7" ht="44.1" customHeight="1" x14ac:dyDescent="0.25">
      <c r="A3269" s="43" t="s">
        <v>19</v>
      </c>
      <c r="B3269" s="19" t="s">
        <v>6219</v>
      </c>
      <c r="C3269" s="26">
        <v>43292</v>
      </c>
      <c r="D3269" s="25" t="s">
        <v>6220</v>
      </c>
      <c r="E3269" s="26">
        <v>34889</v>
      </c>
      <c r="F3269" s="27" t="s">
        <v>13217</v>
      </c>
      <c r="G3269" s="25" t="s">
        <v>6218</v>
      </c>
    </row>
    <row r="3270" spans="1:7" ht="44.1" customHeight="1" x14ac:dyDescent="0.25">
      <c r="A3270" s="43" t="s">
        <v>19</v>
      </c>
      <c r="B3270" s="19" t="s">
        <v>6221</v>
      </c>
      <c r="C3270" s="26">
        <v>43292</v>
      </c>
      <c r="D3270" s="25" t="s">
        <v>6222</v>
      </c>
      <c r="E3270" s="26">
        <v>35512</v>
      </c>
      <c r="F3270" s="27" t="s">
        <v>13217</v>
      </c>
      <c r="G3270" s="25" t="s">
        <v>6223</v>
      </c>
    </row>
    <row r="3271" spans="1:7" ht="44.1" customHeight="1" x14ac:dyDescent="0.25">
      <c r="A3271" s="43" t="s">
        <v>19</v>
      </c>
      <c r="B3271" s="19" t="s">
        <v>6224</v>
      </c>
      <c r="C3271" s="26">
        <v>43292</v>
      </c>
      <c r="D3271" s="25" t="s">
        <v>6225</v>
      </c>
      <c r="E3271" s="26">
        <v>17038</v>
      </c>
      <c r="F3271" s="27" t="s">
        <v>13217</v>
      </c>
      <c r="G3271" s="25" t="s">
        <v>6226</v>
      </c>
    </row>
    <row r="3272" spans="1:7" ht="44.1" customHeight="1" x14ac:dyDescent="0.25">
      <c r="A3272" s="43" t="s">
        <v>19</v>
      </c>
      <c r="B3272" s="19" t="s">
        <v>6227</v>
      </c>
      <c r="C3272" s="26">
        <v>43292</v>
      </c>
      <c r="D3272" s="25" t="s">
        <v>6228</v>
      </c>
      <c r="E3272" s="26">
        <v>16833</v>
      </c>
      <c r="F3272" s="27" t="s">
        <v>13217</v>
      </c>
      <c r="G3272" s="25" t="s">
        <v>6229</v>
      </c>
    </row>
    <row r="3273" spans="1:7" ht="44.1" customHeight="1" x14ac:dyDescent="0.25">
      <c r="A3273" s="43" t="s">
        <v>19</v>
      </c>
      <c r="B3273" s="19" t="s">
        <v>6230</v>
      </c>
      <c r="C3273" s="26">
        <v>43292</v>
      </c>
      <c r="D3273" s="25" t="s">
        <v>6231</v>
      </c>
      <c r="E3273" s="26">
        <v>28353</v>
      </c>
      <c r="F3273" s="27" t="s">
        <v>13217</v>
      </c>
      <c r="G3273" s="25" t="s">
        <v>6232</v>
      </c>
    </row>
    <row r="3274" spans="1:7" ht="44.1" customHeight="1" x14ac:dyDescent="0.25">
      <c r="A3274" s="28" t="s">
        <v>19</v>
      </c>
      <c r="B3274" s="28" t="s">
        <v>6233</v>
      </c>
      <c r="C3274" s="29">
        <v>43292.5</v>
      </c>
      <c r="D3274" s="30" t="s">
        <v>6234</v>
      </c>
      <c r="E3274" s="29">
        <v>31956.5</v>
      </c>
      <c r="F3274" s="23" t="s">
        <v>11458</v>
      </c>
      <c r="G3274" s="30" t="s">
        <v>6235</v>
      </c>
    </row>
    <row r="3275" spans="1:7" ht="44.1" customHeight="1" x14ac:dyDescent="0.25">
      <c r="A3275" s="43" t="s">
        <v>19</v>
      </c>
      <c r="B3275" s="19" t="s">
        <v>6239</v>
      </c>
      <c r="C3275" s="26">
        <v>43292</v>
      </c>
      <c r="D3275" s="25" t="s">
        <v>6240</v>
      </c>
      <c r="E3275" s="26">
        <v>22938</v>
      </c>
      <c r="F3275" s="27" t="s">
        <v>13217</v>
      </c>
      <c r="G3275" s="25" t="s">
        <v>6241</v>
      </c>
    </row>
    <row r="3276" spans="1:7" ht="44.1" customHeight="1" x14ac:dyDescent="0.25">
      <c r="A3276" s="43" t="s">
        <v>19</v>
      </c>
      <c r="B3276" s="19" t="s">
        <v>6242</v>
      </c>
      <c r="C3276" s="26">
        <v>43292</v>
      </c>
      <c r="D3276" s="25" t="s">
        <v>6243</v>
      </c>
      <c r="E3276" s="26">
        <v>23837</v>
      </c>
      <c r="F3276" s="27" t="s">
        <v>13217</v>
      </c>
      <c r="G3276" s="25" t="s">
        <v>6244</v>
      </c>
    </row>
    <row r="3277" spans="1:7" ht="44.1" customHeight="1" x14ac:dyDescent="0.25">
      <c r="A3277" s="43" t="s">
        <v>19</v>
      </c>
      <c r="B3277" s="19" t="s">
        <v>6236</v>
      </c>
      <c r="C3277" s="26">
        <v>43292</v>
      </c>
      <c r="D3277" s="25" t="s">
        <v>6237</v>
      </c>
      <c r="E3277" s="26">
        <v>35907</v>
      </c>
      <c r="F3277" s="27" t="s">
        <v>13217</v>
      </c>
      <c r="G3277" s="25" t="s">
        <v>6238</v>
      </c>
    </row>
    <row r="3278" spans="1:7" ht="44.1" customHeight="1" x14ac:dyDescent="0.25">
      <c r="A3278" s="43" t="s">
        <v>19</v>
      </c>
      <c r="B3278" s="68" t="s">
        <v>11624</v>
      </c>
      <c r="C3278" s="69">
        <v>43292</v>
      </c>
      <c r="D3278" s="35" t="s">
        <v>11625</v>
      </c>
      <c r="E3278" s="69">
        <v>24815</v>
      </c>
      <c r="F3278" s="27" t="s">
        <v>13217</v>
      </c>
      <c r="G3278" s="35" t="s">
        <v>6251</v>
      </c>
    </row>
    <row r="3279" spans="1:7" ht="44.1" customHeight="1" x14ac:dyDescent="0.25">
      <c r="A3279" s="43" t="s">
        <v>19</v>
      </c>
      <c r="B3279" s="68" t="s">
        <v>11626</v>
      </c>
      <c r="C3279" s="69">
        <v>43292</v>
      </c>
      <c r="D3279" s="35" t="s">
        <v>11627</v>
      </c>
      <c r="E3279" s="69">
        <v>23085</v>
      </c>
      <c r="F3279" s="27" t="s">
        <v>13217</v>
      </c>
      <c r="G3279" s="35" t="s">
        <v>6254</v>
      </c>
    </row>
    <row r="3280" spans="1:7" ht="51" customHeight="1" x14ac:dyDescent="0.25">
      <c r="A3280" s="28" t="s">
        <v>19</v>
      </c>
      <c r="B3280" s="28" t="s">
        <v>6245</v>
      </c>
      <c r="C3280" s="29">
        <v>43360.5</v>
      </c>
      <c r="D3280" s="30" t="s">
        <v>6246</v>
      </c>
      <c r="E3280" s="29">
        <v>25904.5</v>
      </c>
      <c r="F3280" s="23" t="s">
        <v>11458</v>
      </c>
      <c r="G3280" s="30" t="s">
        <v>13199</v>
      </c>
    </row>
    <row r="3281" spans="1:7" ht="44.1" customHeight="1" x14ac:dyDescent="0.25">
      <c r="A3281" s="43" t="s">
        <v>19</v>
      </c>
      <c r="B3281" s="19" t="s">
        <v>6247</v>
      </c>
      <c r="C3281" s="26">
        <v>43360</v>
      </c>
      <c r="D3281" s="25" t="s">
        <v>6248</v>
      </c>
      <c r="E3281" s="26">
        <v>26087</v>
      </c>
      <c r="F3281" s="27" t="s">
        <v>13217</v>
      </c>
      <c r="G3281" s="25" t="s">
        <v>6238</v>
      </c>
    </row>
    <row r="3282" spans="1:7" ht="44.1" customHeight="1" x14ac:dyDescent="0.25">
      <c r="A3282" s="43" t="s">
        <v>19</v>
      </c>
      <c r="B3282" s="19" t="s">
        <v>6249</v>
      </c>
      <c r="C3282" s="26">
        <v>43360</v>
      </c>
      <c r="D3282" s="25" t="s">
        <v>6250</v>
      </c>
      <c r="E3282" s="26">
        <v>17085</v>
      </c>
      <c r="F3282" s="27" t="s">
        <v>13217</v>
      </c>
      <c r="G3282" s="25" t="s">
        <v>6251</v>
      </c>
    </row>
    <row r="3283" spans="1:7" ht="44.1" customHeight="1" x14ac:dyDescent="0.25">
      <c r="A3283" s="43" t="s">
        <v>19</v>
      </c>
      <c r="B3283" s="19" t="s">
        <v>6252</v>
      </c>
      <c r="C3283" s="26">
        <v>43360</v>
      </c>
      <c r="D3283" s="25" t="s">
        <v>6253</v>
      </c>
      <c r="E3283" s="26">
        <v>16905</v>
      </c>
      <c r="F3283" s="27" t="s">
        <v>13217</v>
      </c>
      <c r="G3283" s="25" t="s">
        <v>6254</v>
      </c>
    </row>
    <row r="3284" spans="1:7" ht="44.1" customHeight="1" x14ac:dyDescent="0.25">
      <c r="A3284" s="43" t="s">
        <v>19</v>
      </c>
      <c r="B3284" s="19" t="s">
        <v>6255</v>
      </c>
      <c r="C3284" s="26">
        <v>43360</v>
      </c>
      <c r="D3284" s="25" t="s">
        <v>6256</v>
      </c>
      <c r="E3284" s="26">
        <v>28090</v>
      </c>
      <c r="F3284" s="27" t="s">
        <v>13217</v>
      </c>
      <c r="G3284" s="25" t="s">
        <v>6257</v>
      </c>
    </row>
    <row r="3285" spans="1:7" ht="44.1" customHeight="1" x14ac:dyDescent="0.25">
      <c r="A3285" s="43" t="s">
        <v>19</v>
      </c>
      <c r="B3285" s="19" t="s">
        <v>6258</v>
      </c>
      <c r="C3285" s="26">
        <v>43360</v>
      </c>
      <c r="D3285" s="25" t="s">
        <v>6259</v>
      </c>
      <c r="E3285" s="26">
        <v>26576</v>
      </c>
      <c r="F3285" s="27" t="s">
        <v>13217</v>
      </c>
      <c r="G3285" s="25" t="s">
        <v>6257</v>
      </c>
    </row>
    <row r="3286" spans="1:7" ht="44.1" customHeight="1" x14ac:dyDescent="0.25">
      <c r="A3286" s="28" t="s">
        <v>19</v>
      </c>
      <c r="B3286" s="28">
        <v>811115350451</v>
      </c>
      <c r="C3286" s="29">
        <v>44088</v>
      </c>
      <c r="D3286" s="30" t="s">
        <v>6260</v>
      </c>
      <c r="E3286" s="29">
        <v>29905</v>
      </c>
      <c r="F3286" s="23" t="s">
        <v>11458</v>
      </c>
      <c r="G3286" s="30" t="s">
        <v>11628</v>
      </c>
    </row>
    <row r="3287" spans="1:7" ht="44.1" customHeight="1" x14ac:dyDescent="0.25">
      <c r="A3287" s="43" t="s">
        <v>19</v>
      </c>
      <c r="B3287" s="85">
        <v>560227401242</v>
      </c>
      <c r="C3287" s="24">
        <v>44088</v>
      </c>
      <c r="D3287" s="61" t="s">
        <v>6263</v>
      </c>
      <c r="E3287" s="24">
        <v>20512</v>
      </c>
      <c r="F3287" s="27" t="s">
        <v>13217</v>
      </c>
      <c r="G3287" s="25" t="s">
        <v>6244</v>
      </c>
    </row>
    <row r="3288" spans="1:7" ht="44.1" customHeight="1" x14ac:dyDescent="0.25">
      <c r="A3288" s="43" t="s">
        <v>19</v>
      </c>
      <c r="B3288" s="19" t="s">
        <v>6261</v>
      </c>
      <c r="C3288" s="26">
        <v>44088</v>
      </c>
      <c r="D3288" s="25" t="s">
        <v>6262</v>
      </c>
      <c r="E3288" s="26">
        <v>32868</v>
      </c>
      <c r="F3288" s="27" t="s">
        <v>13217</v>
      </c>
      <c r="G3288" s="25" t="s">
        <v>6238</v>
      </c>
    </row>
    <row r="3289" spans="1:7" ht="44.1" customHeight="1" x14ac:dyDescent="0.25">
      <c r="A3289" s="43" t="s">
        <v>19</v>
      </c>
      <c r="B3289" s="19" t="s">
        <v>6264</v>
      </c>
      <c r="C3289" s="26">
        <v>44088</v>
      </c>
      <c r="D3289" s="25" t="s">
        <v>6265</v>
      </c>
      <c r="E3289" s="26">
        <v>23356</v>
      </c>
      <c r="F3289" s="27" t="s">
        <v>13217</v>
      </c>
      <c r="G3289" s="25" t="s">
        <v>6254</v>
      </c>
    </row>
    <row r="3290" spans="1:7" ht="44.1" customHeight="1" x14ac:dyDescent="0.25">
      <c r="A3290" s="43" t="s">
        <v>19</v>
      </c>
      <c r="B3290" s="19" t="s">
        <v>6266</v>
      </c>
      <c r="C3290" s="26">
        <v>44088</v>
      </c>
      <c r="D3290" s="25" t="s">
        <v>6267</v>
      </c>
      <c r="E3290" s="26">
        <v>34501</v>
      </c>
      <c r="F3290" s="27" t="s">
        <v>13217</v>
      </c>
      <c r="G3290" s="25" t="s">
        <v>6257</v>
      </c>
    </row>
    <row r="3291" spans="1:7" ht="44.1" customHeight="1" x14ac:dyDescent="0.25">
      <c r="A3291" s="28" t="s">
        <v>19</v>
      </c>
      <c r="B3291" s="50" t="s">
        <v>6268</v>
      </c>
      <c r="C3291" s="29">
        <v>44435</v>
      </c>
      <c r="D3291" s="30" t="s">
        <v>6269</v>
      </c>
      <c r="E3291" s="29">
        <v>30638</v>
      </c>
      <c r="F3291" s="23" t="s">
        <v>11458</v>
      </c>
      <c r="G3291" s="23" t="s">
        <v>11629</v>
      </c>
    </row>
    <row r="3292" spans="1:7" ht="44.1" customHeight="1" x14ac:dyDescent="0.25">
      <c r="A3292" s="43" t="s">
        <v>19</v>
      </c>
      <c r="B3292" s="19" t="s">
        <v>6270</v>
      </c>
      <c r="C3292" s="26">
        <v>44435</v>
      </c>
      <c r="D3292" s="25" t="s">
        <v>6271</v>
      </c>
      <c r="E3292" s="26">
        <v>19785</v>
      </c>
      <c r="F3292" s="27" t="s">
        <v>13217</v>
      </c>
      <c r="G3292" s="25" t="s">
        <v>6241</v>
      </c>
    </row>
    <row r="3293" spans="1:7" ht="44.1" customHeight="1" x14ac:dyDescent="0.25">
      <c r="A3293" s="43" t="s">
        <v>19</v>
      </c>
      <c r="B3293" s="19" t="s">
        <v>6272</v>
      </c>
      <c r="C3293" s="26">
        <v>44435</v>
      </c>
      <c r="D3293" s="25" t="s">
        <v>6273</v>
      </c>
      <c r="E3293" s="26">
        <v>20187</v>
      </c>
      <c r="F3293" s="27" t="s">
        <v>13217</v>
      </c>
      <c r="G3293" s="25" t="s">
        <v>6244</v>
      </c>
    </row>
    <row r="3294" spans="1:7" ht="44.1" customHeight="1" x14ac:dyDescent="0.25">
      <c r="A3294" s="43" t="s">
        <v>19</v>
      </c>
      <c r="B3294" s="85">
        <v>851213402377</v>
      </c>
      <c r="C3294" s="26">
        <v>44435</v>
      </c>
      <c r="D3294" s="25" t="s">
        <v>6274</v>
      </c>
      <c r="E3294" s="26">
        <v>31394</v>
      </c>
      <c r="F3294" s="27" t="s">
        <v>13217</v>
      </c>
      <c r="G3294" s="25" t="s">
        <v>6238</v>
      </c>
    </row>
    <row r="3295" spans="1:7" ht="44.1" customHeight="1" x14ac:dyDescent="0.25">
      <c r="A3295" s="43" t="s">
        <v>19</v>
      </c>
      <c r="B3295" s="85" t="s">
        <v>6275</v>
      </c>
      <c r="C3295" s="26">
        <v>44435</v>
      </c>
      <c r="D3295" s="25" t="s">
        <v>6276</v>
      </c>
      <c r="E3295" s="26">
        <v>21650</v>
      </c>
      <c r="F3295" s="27" t="s">
        <v>13217</v>
      </c>
      <c r="G3295" s="25" t="s">
        <v>6254</v>
      </c>
    </row>
    <row r="3296" spans="1:7" ht="44.25" customHeight="1" x14ac:dyDescent="0.25">
      <c r="A3296" s="43" t="s">
        <v>19</v>
      </c>
      <c r="B3296" s="85" t="s">
        <v>6277</v>
      </c>
      <c r="C3296" s="26">
        <v>44435</v>
      </c>
      <c r="D3296" s="25" t="s">
        <v>6278</v>
      </c>
      <c r="E3296" s="26">
        <v>30061</v>
      </c>
      <c r="F3296" s="27" t="s">
        <v>13217</v>
      </c>
      <c r="G3296" s="25" t="s">
        <v>6279</v>
      </c>
    </row>
    <row r="3297" spans="1:7" ht="44.1" customHeight="1" x14ac:dyDescent="0.25">
      <c r="A3297" s="43" t="s">
        <v>19</v>
      </c>
      <c r="B3297" s="85">
        <v>830526402035</v>
      </c>
      <c r="C3297" s="26">
        <v>44435</v>
      </c>
      <c r="D3297" s="25" t="s">
        <v>6280</v>
      </c>
      <c r="E3297" s="26">
        <v>30492</v>
      </c>
      <c r="F3297" s="27" t="s">
        <v>13217</v>
      </c>
      <c r="G3297" s="25" t="s">
        <v>6279</v>
      </c>
    </row>
    <row r="3298" spans="1:7" s="20" customFormat="1" ht="38.25" customHeight="1" x14ac:dyDescent="0.2">
      <c r="A3298" s="43" t="s">
        <v>19</v>
      </c>
      <c r="B3298" s="19" t="s">
        <v>6281</v>
      </c>
      <c r="C3298" s="26">
        <v>44435</v>
      </c>
      <c r="D3298" s="25" t="s">
        <v>6282</v>
      </c>
      <c r="E3298" s="26">
        <v>33231</v>
      </c>
      <c r="F3298" s="27" t="s">
        <v>13217</v>
      </c>
      <c r="G3298" s="25" t="s">
        <v>6257</v>
      </c>
    </row>
    <row r="3299" spans="1:7" s="20" customFormat="1" ht="45" x14ac:dyDescent="0.2">
      <c r="A3299" s="43" t="s">
        <v>19</v>
      </c>
      <c r="B3299" s="19" t="s">
        <v>6283</v>
      </c>
      <c r="C3299" s="26">
        <v>44435</v>
      </c>
      <c r="D3299" s="25" t="s">
        <v>6284</v>
      </c>
      <c r="E3299" s="26">
        <v>34158</v>
      </c>
      <c r="F3299" s="27" t="s">
        <v>13217</v>
      </c>
      <c r="G3299" s="25" t="s">
        <v>6257</v>
      </c>
    </row>
    <row r="3300" spans="1:7" s="20" customFormat="1" ht="52.5" customHeight="1" x14ac:dyDescent="0.2">
      <c r="A3300" s="28" t="s">
        <v>19</v>
      </c>
      <c r="B3300" s="28">
        <v>600308300043</v>
      </c>
      <c r="C3300" s="29">
        <v>44161</v>
      </c>
      <c r="D3300" s="30" t="s">
        <v>2754</v>
      </c>
      <c r="E3300" s="29">
        <v>21983</v>
      </c>
      <c r="F3300" s="23" t="s">
        <v>11458</v>
      </c>
      <c r="G3300" s="30" t="s">
        <v>15287</v>
      </c>
    </row>
    <row r="3301" spans="1:7" s="20" customFormat="1" ht="45" x14ac:dyDescent="0.2">
      <c r="A3301" s="43" t="s">
        <v>19</v>
      </c>
      <c r="B3301" s="141">
        <v>570124400018</v>
      </c>
      <c r="C3301" s="142">
        <v>44161</v>
      </c>
      <c r="D3301" s="143" t="s">
        <v>2751</v>
      </c>
      <c r="E3301" s="142">
        <v>20844</v>
      </c>
      <c r="F3301" s="27" t="s">
        <v>13217</v>
      </c>
      <c r="G3301" s="143" t="s">
        <v>6285</v>
      </c>
    </row>
    <row r="3302" spans="1:7" s="20" customFormat="1" ht="45" x14ac:dyDescent="0.2">
      <c r="A3302" s="43" t="s">
        <v>19</v>
      </c>
      <c r="B3302" s="141">
        <v>831216400016</v>
      </c>
      <c r="C3302" s="142">
        <v>44161</v>
      </c>
      <c r="D3302" s="143" t="s">
        <v>2740</v>
      </c>
      <c r="E3302" s="142">
        <v>30666</v>
      </c>
      <c r="F3302" s="27" t="s">
        <v>13217</v>
      </c>
      <c r="G3302" s="143" t="s">
        <v>6286</v>
      </c>
    </row>
    <row r="3303" spans="1:7" s="20" customFormat="1" ht="45" x14ac:dyDescent="0.2">
      <c r="A3303" s="43" t="s">
        <v>19</v>
      </c>
      <c r="B3303" s="141">
        <v>581024400287</v>
      </c>
      <c r="C3303" s="142">
        <v>44161</v>
      </c>
      <c r="D3303" s="144" t="s">
        <v>6287</v>
      </c>
      <c r="E3303" s="142">
        <v>21482</v>
      </c>
      <c r="F3303" s="27" t="s">
        <v>13217</v>
      </c>
      <c r="G3303" s="143" t="s">
        <v>6288</v>
      </c>
    </row>
    <row r="3304" spans="1:7" s="20" customFormat="1" ht="45" x14ac:dyDescent="0.2">
      <c r="A3304" s="43" t="s">
        <v>19</v>
      </c>
      <c r="B3304" s="141">
        <v>610829400030</v>
      </c>
      <c r="C3304" s="142">
        <v>44161</v>
      </c>
      <c r="D3304" s="144" t="s">
        <v>6289</v>
      </c>
      <c r="E3304" s="142">
        <v>22522</v>
      </c>
      <c r="F3304" s="27" t="s">
        <v>13217</v>
      </c>
      <c r="G3304" s="143" t="s">
        <v>6288</v>
      </c>
    </row>
    <row r="3305" spans="1:7" s="20" customFormat="1" ht="45" x14ac:dyDescent="0.2">
      <c r="A3305" s="28" t="s">
        <v>19</v>
      </c>
      <c r="B3305" s="28">
        <v>710622400284</v>
      </c>
      <c r="C3305" s="29">
        <v>44075</v>
      </c>
      <c r="D3305" s="74" t="s">
        <v>6290</v>
      </c>
      <c r="E3305" s="29">
        <v>26106</v>
      </c>
      <c r="F3305" s="23" t="s">
        <v>11458</v>
      </c>
      <c r="G3305" s="30" t="s">
        <v>6291</v>
      </c>
    </row>
    <row r="3306" spans="1:7" s="20" customFormat="1" ht="45" x14ac:dyDescent="0.2">
      <c r="A3306" s="43" t="s">
        <v>19</v>
      </c>
      <c r="B3306" s="136">
        <v>680314300027</v>
      </c>
      <c r="C3306" s="24">
        <v>44075</v>
      </c>
      <c r="D3306" s="75" t="s">
        <v>6292</v>
      </c>
      <c r="E3306" s="24">
        <v>24911</v>
      </c>
      <c r="F3306" s="27" t="s">
        <v>13217</v>
      </c>
      <c r="G3306" s="137" t="s">
        <v>6293</v>
      </c>
    </row>
    <row r="3307" spans="1:7" s="20" customFormat="1" ht="45" x14ac:dyDescent="0.2">
      <c r="A3307" s="43" t="s">
        <v>19</v>
      </c>
      <c r="B3307" s="136">
        <v>940507450113</v>
      </c>
      <c r="C3307" s="24">
        <v>44075</v>
      </c>
      <c r="D3307" s="75" t="s">
        <v>6294</v>
      </c>
      <c r="E3307" s="24">
        <v>34461</v>
      </c>
      <c r="F3307" s="27" t="s">
        <v>13217</v>
      </c>
      <c r="G3307" s="137" t="s">
        <v>6295</v>
      </c>
    </row>
    <row r="3308" spans="1:7" s="20" customFormat="1" ht="45" x14ac:dyDescent="0.2">
      <c r="A3308" s="43" t="s">
        <v>19</v>
      </c>
      <c r="B3308" s="92" t="s">
        <v>6296</v>
      </c>
      <c r="C3308" s="24">
        <v>44075</v>
      </c>
      <c r="D3308" s="75" t="s">
        <v>6297</v>
      </c>
      <c r="E3308" s="24">
        <v>37958</v>
      </c>
      <c r="F3308" s="27" t="s">
        <v>13217</v>
      </c>
      <c r="G3308" s="137" t="s">
        <v>6298</v>
      </c>
    </row>
    <row r="3309" spans="1:7" s="20" customFormat="1" ht="45" hidden="1" x14ac:dyDescent="0.2">
      <c r="A3309" s="43" t="s">
        <v>19</v>
      </c>
      <c r="B3309" s="136">
        <v>460902300256</v>
      </c>
      <c r="C3309" s="24">
        <v>44075</v>
      </c>
      <c r="D3309" s="75" t="s">
        <v>6299</v>
      </c>
      <c r="E3309" s="24" t="s">
        <v>6300</v>
      </c>
      <c r="F3309" s="2" t="s">
        <v>13217</v>
      </c>
      <c r="G3309" s="137" t="s">
        <v>6301</v>
      </c>
    </row>
    <row r="3310" spans="1:7" s="20" customFormat="1" ht="45" hidden="1" x14ac:dyDescent="0.2">
      <c r="A3310" s="43" t="s">
        <v>19</v>
      </c>
      <c r="B3310" s="136">
        <v>500316400306</v>
      </c>
      <c r="C3310" s="24">
        <v>44075</v>
      </c>
      <c r="D3310" s="75" t="s">
        <v>6302</v>
      </c>
      <c r="E3310" s="24">
        <v>18338</v>
      </c>
      <c r="F3310" s="2" t="s">
        <v>13217</v>
      </c>
      <c r="G3310" s="137" t="s">
        <v>6303</v>
      </c>
    </row>
    <row r="3311" spans="1:7" s="20" customFormat="1" ht="45" x14ac:dyDescent="0.2">
      <c r="A3311" s="43" t="s">
        <v>19</v>
      </c>
      <c r="B3311" s="136">
        <v>730102301718</v>
      </c>
      <c r="C3311" s="24">
        <v>44075</v>
      </c>
      <c r="D3311" s="75" t="s">
        <v>6304</v>
      </c>
      <c r="E3311" s="24">
        <v>26666</v>
      </c>
      <c r="F3311" s="27" t="s">
        <v>13217</v>
      </c>
      <c r="G3311" s="137" t="s">
        <v>6305</v>
      </c>
    </row>
    <row r="3312" spans="1:7" s="20" customFormat="1" ht="45" x14ac:dyDescent="0.2">
      <c r="A3312" s="43" t="s">
        <v>19</v>
      </c>
      <c r="B3312" s="136">
        <v>840518350037</v>
      </c>
      <c r="C3312" s="24">
        <v>44075</v>
      </c>
      <c r="D3312" s="75" t="s">
        <v>6306</v>
      </c>
      <c r="E3312" s="24" t="s">
        <v>6307</v>
      </c>
      <c r="F3312" s="27" t="s">
        <v>13217</v>
      </c>
      <c r="G3312" s="137" t="s">
        <v>6305</v>
      </c>
    </row>
    <row r="3313" spans="1:7" s="20" customFormat="1" ht="45" x14ac:dyDescent="0.2">
      <c r="A3313" s="43" t="s">
        <v>19</v>
      </c>
      <c r="B3313" s="136">
        <v>740411400470</v>
      </c>
      <c r="C3313" s="24">
        <v>44075</v>
      </c>
      <c r="D3313" s="75" t="s">
        <v>6308</v>
      </c>
      <c r="E3313" s="24">
        <v>27130</v>
      </c>
      <c r="F3313" s="27" t="s">
        <v>13217</v>
      </c>
      <c r="G3313" s="137" t="s">
        <v>6309</v>
      </c>
    </row>
    <row r="3314" spans="1:7" s="20" customFormat="1" ht="45" x14ac:dyDescent="0.2">
      <c r="A3314" s="43" t="s">
        <v>19</v>
      </c>
      <c r="B3314" s="136">
        <v>710621302080</v>
      </c>
      <c r="C3314" s="24">
        <v>44075</v>
      </c>
      <c r="D3314" s="75" t="s">
        <v>6310</v>
      </c>
      <c r="E3314" s="24">
        <v>26105</v>
      </c>
      <c r="F3314" s="27" t="s">
        <v>13217</v>
      </c>
      <c r="G3314" s="137" t="s">
        <v>6311</v>
      </c>
    </row>
    <row r="3315" spans="1:7" s="20" customFormat="1" ht="45" hidden="1" x14ac:dyDescent="0.2">
      <c r="A3315" s="43" t="s">
        <v>19</v>
      </c>
      <c r="B3315" s="136">
        <v>391107403371</v>
      </c>
      <c r="C3315" s="24">
        <v>44075</v>
      </c>
      <c r="D3315" s="75" t="s">
        <v>6312</v>
      </c>
      <c r="E3315" s="24">
        <v>14556</v>
      </c>
      <c r="F3315" s="2" t="s">
        <v>13217</v>
      </c>
      <c r="G3315" s="137" t="s">
        <v>6313</v>
      </c>
    </row>
    <row r="3316" spans="1:7" s="20" customFormat="1" ht="54" customHeight="1" x14ac:dyDescent="0.2">
      <c r="A3316" s="28" t="s">
        <v>19</v>
      </c>
      <c r="B3316" s="62">
        <v>830412350584</v>
      </c>
      <c r="C3316" s="29">
        <v>44687</v>
      </c>
      <c r="D3316" s="74" t="s">
        <v>6314</v>
      </c>
      <c r="E3316" s="29">
        <v>30418</v>
      </c>
      <c r="F3316" s="23" t="s">
        <v>11458</v>
      </c>
      <c r="G3316" s="145" t="s">
        <v>15288</v>
      </c>
    </row>
    <row r="3317" spans="1:7" s="20" customFormat="1" ht="60" x14ac:dyDescent="0.2">
      <c r="A3317" s="43" t="s">
        <v>19</v>
      </c>
      <c r="B3317" s="136">
        <v>840603450273</v>
      </c>
      <c r="C3317" s="24">
        <v>44687</v>
      </c>
      <c r="D3317" s="75" t="s">
        <v>6315</v>
      </c>
      <c r="E3317" s="24">
        <v>30836</v>
      </c>
      <c r="F3317" s="27" t="s">
        <v>13217</v>
      </c>
      <c r="G3317" s="137" t="s">
        <v>6316</v>
      </c>
    </row>
    <row r="3318" spans="1:7" ht="44.1" customHeight="1" x14ac:dyDescent="0.25">
      <c r="A3318" s="43" t="s">
        <v>19</v>
      </c>
      <c r="B3318" s="136">
        <v>600829401463</v>
      </c>
      <c r="C3318" s="24">
        <v>44687</v>
      </c>
      <c r="D3318" s="75" t="s">
        <v>6317</v>
      </c>
      <c r="E3318" s="24">
        <v>22157</v>
      </c>
      <c r="F3318" s="27" t="s">
        <v>13217</v>
      </c>
      <c r="G3318" s="137" t="s">
        <v>6318</v>
      </c>
    </row>
    <row r="3319" spans="1:7" ht="44.1" customHeight="1" x14ac:dyDescent="0.25">
      <c r="A3319" s="43" t="s">
        <v>19</v>
      </c>
      <c r="B3319" s="136">
        <v>810719300167</v>
      </c>
      <c r="C3319" s="24">
        <v>44687</v>
      </c>
      <c r="D3319" s="75" t="s">
        <v>6319</v>
      </c>
      <c r="E3319" s="24">
        <v>29786</v>
      </c>
      <c r="F3319" s="27" t="s">
        <v>13217</v>
      </c>
      <c r="G3319" s="137" t="s">
        <v>6320</v>
      </c>
    </row>
    <row r="3320" spans="1:7" ht="44.1" customHeight="1" x14ac:dyDescent="0.25">
      <c r="A3320" s="43" t="s">
        <v>19</v>
      </c>
      <c r="B3320" s="136">
        <v>871117350441</v>
      </c>
      <c r="C3320" s="24">
        <v>44687</v>
      </c>
      <c r="D3320" s="75" t="s">
        <v>6321</v>
      </c>
      <c r="E3320" s="24">
        <v>32098</v>
      </c>
      <c r="F3320" s="27" t="s">
        <v>13217</v>
      </c>
      <c r="G3320" s="137" t="s">
        <v>6320</v>
      </c>
    </row>
    <row r="3321" spans="1:7" ht="44.1" customHeight="1" x14ac:dyDescent="0.25">
      <c r="A3321" s="43" t="s">
        <v>19</v>
      </c>
      <c r="B3321" s="136">
        <v>571108300770</v>
      </c>
      <c r="C3321" s="24">
        <v>44687</v>
      </c>
      <c r="D3321" s="75" t="s">
        <v>6322</v>
      </c>
      <c r="E3321" s="24">
        <v>21132</v>
      </c>
      <c r="F3321" s="27" t="s">
        <v>13217</v>
      </c>
      <c r="G3321" s="137" t="s">
        <v>6323</v>
      </c>
    </row>
    <row r="3322" spans="1:7" ht="44.1" customHeight="1" x14ac:dyDescent="0.25">
      <c r="A3322" s="43" t="s">
        <v>19</v>
      </c>
      <c r="B3322" s="136">
        <v>580119400875</v>
      </c>
      <c r="C3322" s="24">
        <v>44687</v>
      </c>
      <c r="D3322" s="75" t="s">
        <v>6324</v>
      </c>
      <c r="E3322" s="24">
        <v>21204</v>
      </c>
      <c r="F3322" s="27" t="s">
        <v>13217</v>
      </c>
      <c r="G3322" s="137" t="s">
        <v>6325</v>
      </c>
    </row>
    <row r="3323" spans="1:7" ht="44.1" customHeight="1" x14ac:dyDescent="0.25">
      <c r="A3323" s="43" t="s">
        <v>19</v>
      </c>
      <c r="B3323" s="136">
        <v>820727450581</v>
      </c>
      <c r="C3323" s="24">
        <v>44687</v>
      </c>
      <c r="D3323" s="75" t="s">
        <v>6326</v>
      </c>
      <c r="E3323" s="24">
        <v>30159</v>
      </c>
      <c r="F3323" s="27" t="s">
        <v>13217</v>
      </c>
      <c r="G3323" s="137" t="s">
        <v>6327</v>
      </c>
    </row>
    <row r="3324" spans="1:7" ht="44.1" customHeight="1" x14ac:dyDescent="0.25">
      <c r="A3324" s="43" t="s">
        <v>19</v>
      </c>
      <c r="B3324" s="136">
        <v>900108450830</v>
      </c>
      <c r="C3324" s="24">
        <v>44687</v>
      </c>
      <c r="D3324" s="75" t="s">
        <v>6328</v>
      </c>
      <c r="E3324" s="24">
        <v>32881</v>
      </c>
      <c r="F3324" s="27" t="s">
        <v>13217</v>
      </c>
      <c r="G3324" s="137" t="s">
        <v>6327</v>
      </c>
    </row>
    <row r="3325" spans="1:7" ht="45.75" customHeight="1" x14ac:dyDescent="0.25">
      <c r="A3325" s="62" t="s">
        <v>19</v>
      </c>
      <c r="B3325" s="62">
        <v>630120301636</v>
      </c>
      <c r="C3325" s="29">
        <v>44841</v>
      </c>
      <c r="D3325" s="74" t="s">
        <v>12927</v>
      </c>
      <c r="E3325" s="29">
        <v>23031</v>
      </c>
      <c r="F3325" s="23" t="s">
        <v>11458</v>
      </c>
      <c r="G3325" s="145" t="s">
        <v>12928</v>
      </c>
    </row>
    <row r="3326" spans="1:7" ht="44.1" customHeight="1" x14ac:dyDescent="0.25">
      <c r="A3326" s="43" t="s">
        <v>19</v>
      </c>
      <c r="B3326" s="136">
        <v>681015401277</v>
      </c>
      <c r="C3326" s="24">
        <v>44841</v>
      </c>
      <c r="D3326" s="75" t="s">
        <v>12929</v>
      </c>
      <c r="E3326" s="24">
        <v>25126</v>
      </c>
      <c r="F3326" s="27" t="s">
        <v>13217</v>
      </c>
      <c r="G3326" s="137" t="s">
        <v>12930</v>
      </c>
    </row>
    <row r="3327" spans="1:7" ht="44.1" customHeight="1" x14ac:dyDescent="0.25">
      <c r="A3327" s="43" t="s">
        <v>19</v>
      </c>
      <c r="B3327" s="136">
        <v>910116450083</v>
      </c>
      <c r="C3327" s="24">
        <v>44841</v>
      </c>
      <c r="D3327" s="75" t="s">
        <v>12931</v>
      </c>
      <c r="E3327" s="24">
        <v>33254</v>
      </c>
      <c r="F3327" s="27" t="s">
        <v>13217</v>
      </c>
      <c r="G3327" s="137" t="s">
        <v>12932</v>
      </c>
    </row>
    <row r="3328" spans="1:7" ht="44.1" customHeight="1" x14ac:dyDescent="0.25">
      <c r="A3328" s="43" t="s">
        <v>19</v>
      </c>
      <c r="B3328" s="136" t="s">
        <v>12933</v>
      </c>
      <c r="C3328" s="24">
        <v>44841</v>
      </c>
      <c r="D3328" s="75" t="s">
        <v>12934</v>
      </c>
      <c r="E3328" s="24">
        <v>34424</v>
      </c>
      <c r="F3328" s="27" t="s">
        <v>13217</v>
      </c>
      <c r="G3328" s="137" t="s">
        <v>12935</v>
      </c>
    </row>
    <row r="3329" spans="1:7" ht="44.1" customHeight="1" x14ac:dyDescent="0.25">
      <c r="A3329" s="43" t="s">
        <v>19</v>
      </c>
      <c r="B3329" s="136" t="s">
        <v>12936</v>
      </c>
      <c r="C3329" s="24">
        <v>44841</v>
      </c>
      <c r="D3329" s="75" t="s">
        <v>12937</v>
      </c>
      <c r="E3329" s="24">
        <v>37085</v>
      </c>
      <c r="F3329" s="27" t="s">
        <v>13217</v>
      </c>
      <c r="G3329" s="137" t="s">
        <v>12938</v>
      </c>
    </row>
    <row r="3330" spans="1:7" ht="44.1" customHeight="1" x14ac:dyDescent="0.25">
      <c r="A3330" s="43" t="s">
        <v>19</v>
      </c>
      <c r="B3330" s="136" t="s">
        <v>12939</v>
      </c>
      <c r="C3330" s="24">
        <v>44841</v>
      </c>
      <c r="D3330" s="75" t="s">
        <v>12940</v>
      </c>
      <c r="E3330" s="24">
        <v>24584</v>
      </c>
      <c r="F3330" s="27" t="s">
        <v>13217</v>
      </c>
      <c r="G3330" s="137" t="s">
        <v>12941</v>
      </c>
    </row>
    <row r="3331" spans="1:7" ht="44.1" customHeight="1" x14ac:dyDescent="0.25">
      <c r="A3331" s="43" t="s">
        <v>19</v>
      </c>
      <c r="B3331" s="136" t="s">
        <v>12942</v>
      </c>
      <c r="C3331" s="24">
        <v>44841</v>
      </c>
      <c r="D3331" s="75" t="s">
        <v>12943</v>
      </c>
      <c r="E3331" s="24">
        <v>21503</v>
      </c>
      <c r="F3331" s="27" t="s">
        <v>13217</v>
      </c>
      <c r="G3331" s="137" t="s">
        <v>12944</v>
      </c>
    </row>
    <row r="3332" spans="1:7" ht="44.1" customHeight="1" x14ac:dyDescent="0.25">
      <c r="A3332" s="43" t="s">
        <v>19</v>
      </c>
      <c r="B3332" s="136" t="s">
        <v>12945</v>
      </c>
      <c r="C3332" s="24">
        <v>44841</v>
      </c>
      <c r="D3332" s="75" t="s">
        <v>12946</v>
      </c>
      <c r="E3332" s="24">
        <v>22113</v>
      </c>
      <c r="F3332" s="27" t="s">
        <v>13217</v>
      </c>
      <c r="G3332" s="137" t="s">
        <v>12947</v>
      </c>
    </row>
    <row r="3333" spans="1:7" ht="44.1" customHeight="1" x14ac:dyDescent="0.25">
      <c r="A3333" s="43" t="s">
        <v>19</v>
      </c>
      <c r="B3333" s="136" t="s">
        <v>12948</v>
      </c>
      <c r="C3333" s="24">
        <v>44841</v>
      </c>
      <c r="D3333" s="75" t="s">
        <v>12949</v>
      </c>
      <c r="E3333" s="24">
        <v>23248</v>
      </c>
      <c r="F3333" s="27" t="s">
        <v>13217</v>
      </c>
      <c r="G3333" s="137" t="s">
        <v>12944</v>
      </c>
    </row>
    <row r="3334" spans="1:7" ht="44.1" customHeight="1" x14ac:dyDescent="0.25">
      <c r="A3334" s="43" t="s">
        <v>19</v>
      </c>
      <c r="B3334" s="136" t="s">
        <v>12950</v>
      </c>
      <c r="C3334" s="24">
        <v>44841</v>
      </c>
      <c r="D3334" s="75" t="s">
        <v>12951</v>
      </c>
      <c r="E3334" s="24">
        <v>24048</v>
      </c>
      <c r="F3334" s="27" t="s">
        <v>13217</v>
      </c>
      <c r="G3334" s="137" t="s">
        <v>12947</v>
      </c>
    </row>
    <row r="3335" spans="1:7" ht="44.1" customHeight="1" x14ac:dyDescent="0.25">
      <c r="A3335" s="62" t="s">
        <v>19</v>
      </c>
      <c r="B3335" s="62" t="s">
        <v>15027</v>
      </c>
      <c r="C3335" s="29" t="s">
        <v>15028</v>
      </c>
      <c r="D3335" s="74" t="s">
        <v>15029</v>
      </c>
      <c r="E3335" s="29" t="s">
        <v>15030</v>
      </c>
      <c r="F3335" s="23" t="s">
        <v>11458</v>
      </c>
      <c r="G3335" s="145" t="s">
        <v>15031</v>
      </c>
    </row>
    <row r="3336" spans="1:7" ht="44.1" customHeight="1" x14ac:dyDescent="0.25">
      <c r="A3336" s="94" t="s">
        <v>19</v>
      </c>
      <c r="B3336" s="59" t="s">
        <v>15032</v>
      </c>
      <c r="C3336" s="146" t="s">
        <v>15028</v>
      </c>
      <c r="D3336" s="60" t="s">
        <v>15033</v>
      </c>
      <c r="E3336" s="54" t="s">
        <v>15034</v>
      </c>
      <c r="F3336" s="256" t="s">
        <v>13217</v>
      </c>
      <c r="G3336" s="60" t="s">
        <v>15035</v>
      </c>
    </row>
    <row r="3337" spans="1:7" ht="44.1" customHeight="1" x14ac:dyDescent="0.25">
      <c r="A3337" s="94" t="s">
        <v>19</v>
      </c>
      <c r="B3337" s="59" t="s">
        <v>15036</v>
      </c>
      <c r="C3337" s="146" t="s">
        <v>15028</v>
      </c>
      <c r="D3337" s="60" t="s">
        <v>15037</v>
      </c>
      <c r="E3337" s="54" t="s">
        <v>15038</v>
      </c>
      <c r="F3337" s="256" t="s">
        <v>13217</v>
      </c>
      <c r="G3337" s="60" t="s">
        <v>15039</v>
      </c>
    </row>
    <row r="3338" spans="1:7" ht="44.1" customHeight="1" x14ac:dyDescent="0.25">
      <c r="A3338" s="94" t="s">
        <v>19</v>
      </c>
      <c r="B3338" s="59" t="s">
        <v>15040</v>
      </c>
      <c r="C3338" s="146" t="s">
        <v>15028</v>
      </c>
      <c r="D3338" s="60" t="s">
        <v>15041</v>
      </c>
      <c r="E3338" s="54" t="s">
        <v>15042</v>
      </c>
      <c r="F3338" s="256" t="s">
        <v>13217</v>
      </c>
      <c r="G3338" s="60" t="s">
        <v>15043</v>
      </c>
    </row>
    <row r="3339" spans="1:7" ht="44.1" customHeight="1" x14ac:dyDescent="0.25">
      <c r="A3339" s="94" t="s">
        <v>19</v>
      </c>
      <c r="B3339" s="59" t="s">
        <v>15044</v>
      </c>
      <c r="C3339" s="146" t="s">
        <v>15028</v>
      </c>
      <c r="D3339" s="60" t="s">
        <v>15045</v>
      </c>
      <c r="E3339" s="54" t="s">
        <v>15046</v>
      </c>
      <c r="F3339" s="256" t="s">
        <v>13217</v>
      </c>
      <c r="G3339" s="60" t="s">
        <v>15047</v>
      </c>
    </row>
    <row r="3340" spans="1:7" ht="44.1" customHeight="1" x14ac:dyDescent="0.25">
      <c r="A3340" s="94" t="s">
        <v>19</v>
      </c>
      <c r="B3340" s="59" t="s">
        <v>15048</v>
      </c>
      <c r="C3340" s="146" t="s">
        <v>15028</v>
      </c>
      <c r="D3340" s="60" t="s">
        <v>15049</v>
      </c>
      <c r="E3340" s="54" t="s">
        <v>15050</v>
      </c>
      <c r="F3340" s="256" t="s">
        <v>13217</v>
      </c>
      <c r="G3340" s="60" t="s">
        <v>15051</v>
      </c>
    </row>
    <row r="3341" spans="1:7" ht="44.1" customHeight="1" x14ac:dyDescent="0.25">
      <c r="A3341" s="94" t="s">
        <v>19</v>
      </c>
      <c r="B3341" s="59" t="s">
        <v>15052</v>
      </c>
      <c r="C3341" s="146" t="s">
        <v>15028</v>
      </c>
      <c r="D3341" s="60" t="s">
        <v>15053</v>
      </c>
      <c r="E3341" s="54" t="s">
        <v>15054</v>
      </c>
      <c r="F3341" s="256" t="s">
        <v>13217</v>
      </c>
      <c r="G3341" s="60" t="s">
        <v>15055</v>
      </c>
    </row>
    <row r="3342" spans="1:7" ht="44.1" customHeight="1" x14ac:dyDescent="0.25">
      <c r="A3342" s="94" t="s">
        <v>19</v>
      </c>
      <c r="B3342" s="59" t="s">
        <v>15056</v>
      </c>
      <c r="C3342" s="146" t="s">
        <v>15028</v>
      </c>
      <c r="D3342" s="60" t="s">
        <v>15057</v>
      </c>
      <c r="E3342" s="54" t="s">
        <v>15058</v>
      </c>
      <c r="F3342" s="256" t="s">
        <v>13217</v>
      </c>
      <c r="G3342" s="60" t="s">
        <v>15059</v>
      </c>
    </row>
    <row r="3343" spans="1:7" ht="44.1" customHeight="1" x14ac:dyDescent="0.25">
      <c r="A3343" s="62" t="s">
        <v>19</v>
      </c>
      <c r="B3343" s="62" t="s">
        <v>11524</v>
      </c>
      <c r="C3343" s="29">
        <v>44915</v>
      </c>
      <c r="D3343" s="74" t="s">
        <v>11525</v>
      </c>
      <c r="E3343" s="29">
        <v>30529</v>
      </c>
      <c r="F3343" s="23" t="s">
        <v>11458</v>
      </c>
      <c r="G3343" s="145" t="s">
        <v>11548</v>
      </c>
    </row>
    <row r="3344" spans="1:7" ht="44.1" customHeight="1" x14ac:dyDescent="0.25">
      <c r="A3344" s="43" t="s">
        <v>19</v>
      </c>
      <c r="B3344" s="59" t="s">
        <v>11526</v>
      </c>
      <c r="C3344" s="146">
        <v>44915</v>
      </c>
      <c r="D3344" s="60" t="s">
        <v>11527</v>
      </c>
      <c r="E3344" s="54">
        <v>21047</v>
      </c>
      <c r="F3344" s="27" t="s">
        <v>13217</v>
      </c>
      <c r="G3344" s="60" t="s">
        <v>11549</v>
      </c>
    </row>
    <row r="3345" spans="1:7" ht="44.1" customHeight="1" x14ac:dyDescent="0.25">
      <c r="A3345" s="43" t="s">
        <v>19</v>
      </c>
      <c r="B3345" s="59" t="s">
        <v>11528</v>
      </c>
      <c r="C3345" s="146">
        <v>44915</v>
      </c>
      <c r="D3345" s="60" t="s">
        <v>11529</v>
      </c>
      <c r="E3345" s="54">
        <v>21780</v>
      </c>
      <c r="F3345" s="27" t="s">
        <v>13217</v>
      </c>
      <c r="G3345" s="60" t="s">
        <v>11550</v>
      </c>
    </row>
    <row r="3346" spans="1:7" ht="44.1" customHeight="1" x14ac:dyDescent="0.25">
      <c r="A3346" s="43" t="s">
        <v>19</v>
      </c>
      <c r="B3346" s="59" t="s">
        <v>11530</v>
      </c>
      <c r="C3346" s="146">
        <v>44915</v>
      </c>
      <c r="D3346" s="60" t="s">
        <v>11531</v>
      </c>
      <c r="E3346" s="54">
        <v>29732</v>
      </c>
      <c r="F3346" s="27" t="s">
        <v>13217</v>
      </c>
      <c r="G3346" s="60" t="s">
        <v>11551</v>
      </c>
    </row>
    <row r="3347" spans="1:7" ht="44.1" customHeight="1" x14ac:dyDescent="0.25">
      <c r="A3347" s="43" t="s">
        <v>19</v>
      </c>
      <c r="B3347" s="59" t="s">
        <v>11532</v>
      </c>
      <c r="C3347" s="146">
        <v>44915</v>
      </c>
      <c r="D3347" s="60" t="s">
        <v>11533</v>
      </c>
      <c r="E3347" s="54">
        <v>31722</v>
      </c>
      <c r="F3347" s="27" t="s">
        <v>13217</v>
      </c>
      <c r="G3347" s="60" t="s">
        <v>11552</v>
      </c>
    </row>
    <row r="3348" spans="1:7" ht="44.1" customHeight="1" x14ac:dyDescent="0.25">
      <c r="A3348" s="43" t="s">
        <v>19</v>
      </c>
      <c r="B3348" s="59" t="s">
        <v>11534</v>
      </c>
      <c r="C3348" s="146">
        <v>44915</v>
      </c>
      <c r="D3348" s="60" t="s">
        <v>11535</v>
      </c>
      <c r="E3348" s="54">
        <v>17949</v>
      </c>
      <c r="F3348" s="27" t="s">
        <v>13217</v>
      </c>
      <c r="G3348" s="60" t="s">
        <v>11553</v>
      </c>
    </row>
    <row r="3349" spans="1:7" ht="44.1" customHeight="1" x14ac:dyDescent="0.25">
      <c r="A3349" s="43" t="s">
        <v>19</v>
      </c>
      <c r="B3349" s="59" t="s">
        <v>11536</v>
      </c>
      <c r="C3349" s="146">
        <v>44915</v>
      </c>
      <c r="D3349" s="60" t="s">
        <v>11537</v>
      </c>
      <c r="E3349" s="54">
        <v>18888</v>
      </c>
      <c r="F3349" s="27" t="s">
        <v>13217</v>
      </c>
      <c r="G3349" s="60" t="s">
        <v>11554</v>
      </c>
    </row>
    <row r="3350" spans="1:7" ht="44.1" customHeight="1" x14ac:dyDescent="0.25">
      <c r="A3350" s="43" t="s">
        <v>19</v>
      </c>
      <c r="B3350" s="59" t="s">
        <v>11538</v>
      </c>
      <c r="C3350" s="146">
        <v>44915</v>
      </c>
      <c r="D3350" s="60" t="s">
        <v>11539</v>
      </c>
      <c r="E3350" s="54">
        <v>26661</v>
      </c>
      <c r="F3350" s="27" t="s">
        <v>13217</v>
      </c>
      <c r="G3350" s="60" t="s">
        <v>11555</v>
      </c>
    </row>
    <row r="3351" spans="1:7" ht="44.1" customHeight="1" x14ac:dyDescent="0.25">
      <c r="A3351" s="43" t="s">
        <v>19</v>
      </c>
      <c r="B3351" s="59" t="s">
        <v>11540</v>
      </c>
      <c r="C3351" s="146">
        <v>44915</v>
      </c>
      <c r="D3351" s="60" t="s">
        <v>11541</v>
      </c>
      <c r="E3351" s="54">
        <v>27329</v>
      </c>
      <c r="F3351" s="27" t="s">
        <v>13217</v>
      </c>
      <c r="G3351" s="60" t="s">
        <v>11555</v>
      </c>
    </row>
    <row r="3352" spans="1:7" ht="44.1" customHeight="1" x14ac:dyDescent="0.25">
      <c r="A3352" s="43" t="s">
        <v>19</v>
      </c>
      <c r="B3352" s="59" t="s">
        <v>11542</v>
      </c>
      <c r="C3352" s="146">
        <v>44915</v>
      </c>
      <c r="D3352" s="60" t="s">
        <v>11543</v>
      </c>
      <c r="E3352" s="54">
        <v>29948</v>
      </c>
      <c r="F3352" s="27" t="s">
        <v>13217</v>
      </c>
      <c r="G3352" s="60" t="s">
        <v>11556</v>
      </c>
    </row>
    <row r="3353" spans="1:7" ht="44.1" customHeight="1" x14ac:dyDescent="0.25">
      <c r="A3353" s="43" t="s">
        <v>19</v>
      </c>
      <c r="B3353" s="59" t="s">
        <v>11544</v>
      </c>
      <c r="C3353" s="146">
        <v>44915</v>
      </c>
      <c r="D3353" s="60" t="s">
        <v>11545</v>
      </c>
      <c r="E3353" s="54">
        <v>33258</v>
      </c>
      <c r="F3353" s="27" t="s">
        <v>13217</v>
      </c>
      <c r="G3353" s="60" t="s">
        <v>11558</v>
      </c>
    </row>
    <row r="3354" spans="1:7" ht="44.1" customHeight="1" x14ac:dyDescent="0.25">
      <c r="A3354" s="43" t="s">
        <v>19</v>
      </c>
      <c r="B3354" s="59" t="s">
        <v>11546</v>
      </c>
      <c r="C3354" s="146">
        <v>44915</v>
      </c>
      <c r="D3354" s="60" t="s">
        <v>11547</v>
      </c>
      <c r="E3354" s="54">
        <v>34561</v>
      </c>
      <c r="F3354" s="27" t="s">
        <v>13217</v>
      </c>
      <c r="G3354" s="60" t="s">
        <v>11557</v>
      </c>
    </row>
    <row r="3355" spans="1:7" ht="44.1" customHeight="1" x14ac:dyDescent="0.25">
      <c r="A3355" s="28" t="s">
        <v>19</v>
      </c>
      <c r="B3355" s="28">
        <v>690219300032</v>
      </c>
      <c r="C3355" s="29">
        <v>44979</v>
      </c>
      <c r="D3355" s="301" t="s">
        <v>15289</v>
      </c>
      <c r="E3355" s="29">
        <v>25253</v>
      </c>
      <c r="F3355" s="23" t="s">
        <v>11458</v>
      </c>
      <c r="G3355" s="301" t="s">
        <v>11522</v>
      </c>
    </row>
    <row r="3356" spans="1:7" ht="44.1" customHeight="1" x14ac:dyDescent="0.25">
      <c r="A3356" s="43" t="s">
        <v>19</v>
      </c>
      <c r="B3356" s="136">
        <v>701212401096</v>
      </c>
      <c r="C3356" s="26">
        <v>44979</v>
      </c>
      <c r="D3356" s="25" t="s">
        <v>13415</v>
      </c>
      <c r="E3356" s="26">
        <v>25914</v>
      </c>
      <c r="F3356" s="27" t="s">
        <v>13217</v>
      </c>
      <c r="G3356" s="60" t="s">
        <v>11523</v>
      </c>
    </row>
    <row r="3357" spans="1:7" ht="44.1" customHeight="1" x14ac:dyDescent="0.25">
      <c r="A3357" s="43" t="s">
        <v>19</v>
      </c>
      <c r="B3357" s="275">
        <v>930321400025</v>
      </c>
      <c r="C3357" s="26">
        <v>44979</v>
      </c>
      <c r="D3357" s="25" t="s">
        <v>13416</v>
      </c>
      <c r="E3357" s="26">
        <v>34049</v>
      </c>
      <c r="F3357" s="27" t="s">
        <v>13217</v>
      </c>
      <c r="G3357" s="53" t="s">
        <v>13418</v>
      </c>
    </row>
    <row r="3358" spans="1:7" ht="44.1" customHeight="1" x14ac:dyDescent="0.25">
      <c r="A3358" s="43" t="s">
        <v>19</v>
      </c>
      <c r="B3358" s="275">
        <v>990227400035</v>
      </c>
      <c r="C3358" s="26">
        <v>44979</v>
      </c>
      <c r="D3358" s="25" t="s">
        <v>13417</v>
      </c>
      <c r="E3358" s="26">
        <v>36218</v>
      </c>
      <c r="F3358" s="27" t="s">
        <v>13217</v>
      </c>
      <c r="G3358" s="53" t="s">
        <v>13419</v>
      </c>
    </row>
    <row r="3359" spans="1:7" ht="81.75" customHeight="1" x14ac:dyDescent="0.25">
      <c r="A3359" s="28" t="s">
        <v>19</v>
      </c>
      <c r="B3359" s="28">
        <v>820225300509</v>
      </c>
      <c r="C3359" s="29">
        <v>44886</v>
      </c>
      <c r="D3359" s="301" t="s">
        <v>13420</v>
      </c>
      <c r="E3359" s="29">
        <v>30007</v>
      </c>
      <c r="F3359" s="23" t="s">
        <v>11458</v>
      </c>
      <c r="G3359" s="301" t="s">
        <v>15290</v>
      </c>
    </row>
    <row r="3360" spans="1:7" ht="44.1" customHeight="1" x14ac:dyDescent="0.25">
      <c r="A3360" s="43" t="s">
        <v>19</v>
      </c>
      <c r="B3360" s="275">
        <v>850815450565</v>
      </c>
      <c r="C3360" s="24">
        <v>44886</v>
      </c>
      <c r="D3360" s="25" t="s">
        <v>13421</v>
      </c>
      <c r="E3360" s="26">
        <v>31274</v>
      </c>
      <c r="F3360" s="27" t="s">
        <v>13217</v>
      </c>
      <c r="G3360" s="53" t="s">
        <v>13422</v>
      </c>
    </row>
    <row r="3361" spans="1:13" ht="44.1" customHeight="1" x14ac:dyDescent="0.25">
      <c r="A3361" s="43" t="s">
        <v>19</v>
      </c>
      <c r="B3361" s="275">
        <v>560526402305</v>
      </c>
      <c r="C3361" s="24">
        <v>44886</v>
      </c>
      <c r="D3361" s="25" t="s">
        <v>13423</v>
      </c>
      <c r="E3361" s="26">
        <v>20601</v>
      </c>
      <c r="F3361" s="27" t="s">
        <v>13217</v>
      </c>
      <c r="G3361" s="53" t="s">
        <v>13424</v>
      </c>
    </row>
    <row r="3362" spans="1:13" ht="44.1" customHeight="1" x14ac:dyDescent="0.25">
      <c r="A3362" s="43" t="s">
        <v>20</v>
      </c>
      <c r="B3362" s="275"/>
      <c r="C3362" s="24">
        <v>44886</v>
      </c>
      <c r="D3362" s="25" t="s">
        <v>13425</v>
      </c>
      <c r="E3362" s="26">
        <v>31330</v>
      </c>
      <c r="F3362" s="27" t="s">
        <v>13217</v>
      </c>
      <c r="G3362" s="53" t="s">
        <v>13426</v>
      </c>
    </row>
    <row r="3363" spans="1:13" ht="44.1" customHeight="1" x14ac:dyDescent="0.25">
      <c r="A3363" s="43" t="s">
        <v>20</v>
      </c>
      <c r="B3363" s="275"/>
      <c r="C3363" s="24">
        <v>44886</v>
      </c>
      <c r="D3363" s="25" t="s">
        <v>13427</v>
      </c>
      <c r="E3363" s="26">
        <v>31830</v>
      </c>
      <c r="F3363" s="27" t="s">
        <v>13217</v>
      </c>
      <c r="G3363" s="53" t="s">
        <v>13428</v>
      </c>
    </row>
    <row r="3364" spans="1:13" ht="44.1" customHeight="1" x14ac:dyDescent="0.25">
      <c r="A3364" s="28" t="s">
        <v>19</v>
      </c>
      <c r="B3364" s="28">
        <v>670316300195</v>
      </c>
      <c r="C3364" s="29">
        <v>44915</v>
      </c>
      <c r="D3364" s="301" t="s">
        <v>13429</v>
      </c>
      <c r="E3364" s="29">
        <v>24547</v>
      </c>
      <c r="F3364" s="23" t="s">
        <v>11458</v>
      </c>
      <c r="G3364" s="301" t="s">
        <v>13430</v>
      </c>
    </row>
    <row r="3365" spans="1:13" ht="44.1" customHeight="1" x14ac:dyDescent="0.25">
      <c r="A3365" s="43" t="s">
        <v>19</v>
      </c>
      <c r="B3365" s="275">
        <v>730313402412</v>
      </c>
      <c r="C3365" s="24">
        <v>44915</v>
      </c>
      <c r="D3365" s="25" t="s">
        <v>13431</v>
      </c>
      <c r="E3365" s="26">
        <v>26736</v>
      </c>
      <c r="F3365" s="27" t="s">
        <v>13217</v>
      </c>
      <c r="G3365" s="53" t="s">
        <v>13432</v>
      </c>
    </row>
    <row r="3366" spans="1:13" ht="44.1" customHeight="1" x14ac:dyDescent="0.25">
      <c r="A3366" s="43" t="s">
        <v>19</v>
      </c>
      <c r="B3366" s="275">
        <v>960307400470</v>
      </c>
      <c r="C3366" s="24">
        <v>44915</v>
      </c>
      <c r="D3366" s="25" t="s">
        <v>13433</v>
      </c>
      <c r="E3366" s="26">
        <v>35131</v>
      </c>
      <c r="F3366" s="27" t="s">
        <v>13217</v>
      </c>
      <c r="G3366" s="53" t="s">
        <v>13434</v>
      </c>
    </row>
    <row r="3367" spans="1:13" ht="44.1" customHeight="1" x14ac:dyDescent="0.25">
      <c r="A3367" s="43" t="s">
        <v>19</v>
      </c>
      <c r="B3367" s="275">
        <v>980316400562</v>
      </c>
      <c r="C3367" s="24">
        <v>44915</v>
      </c>
      <c r="D3367" s="25" t="s">
        <v>13435</v>
      </c>
      <c r="E3367" s="26">
        <v>35870</v>
      </c>
      <c r="F3367" s="27" t="s">
        <v>13217</v>
      </c>
      <c r="G3367" s="53" t="s">
        <v>13434</v>
      </c>
    </row>
    <row r="3368" spans="1:13" ht="44.1" customHeight="1" x14ac:dyDescent="0.25">
      <c r="A3368" s="43" t="s">
        <v>19</v>
      </c>
      <c r="B3368" s="275" t="s">
        <v>13436</v>
      </c>
      <c r="C3368" s="24">
        <v>44915</v>
      </c>
      <c r="D3368" s="25" t="s">
        <v>13437</v>
      </c>
      <c r="E3368" s="26">
        <v>37616</v>
      </c>
      <c r="F3368" s="27" t="s">
        <v>13217</v>
      </c>
      <c r="G3368" s="53" t="s">
        <v>13434</v>
      </c>
    </row>
    <row r="3369" spans="1:13" ht="44.1" customHeight="1" x14ac:dyDescent="0.25">
      <c r="A3369" s="43" t="s">
        <v>19</v>
      </c>
      <c r="B3369" s="275">
        <v>570228400876</v>
      </c>
      <c r="C3369" s="24">
        <v>44915</v>
      </c>
      <c r="D3369" s="25" t="s">
        <v>13438</v>
      </c>
      <c r="E3369" s="26">
        <v>20879</v>
      </c>
      <c r="F3369" s="27" t="s">
        <v>13217</v>
      </c>
      <c r="G3369" s="53" t="s">
        <v>13439</v>
      </c>
    </row>
    <row r="3370" spans="1:13" ht="44.1" customHeight="1" x14ac:dyDescent="0.25">
      <c r="A3370" s="43" t="s">
        <v>19</v>
      </c>
      <c r="B3370" s="275">
        <v>690522401153</v>
      </c>
      <c r="C3370" s="24">
        <v>44915</v>
      </c>
      <c r="D3370" s="25" t="s">
        <v>13440</v>
      </c>
      <c r="E3370" s="26">
        <v>25345</v>
      </c>
      <c r="F3370" s="27" t="s">
        <v>13217</v>
      </c>
      <c r="G3370" s="53" t="s">
        <v>13439</v>
      </c>
    </row>
    <row r="3371" spans="1:13" s="21" customFormat="1" ht="60" x14ac:dyDescent="0.25">
      <c r="A3371" s="28" t="s">
        <v>19</v>
      </c>
      <c r="B3371" s="62" t="s">
        <v>6330</v>
      </c>
      <c r="C3371" s="29">
        <v>44728</v>
      </c>
      <c r="D3371" s="30" t="s">
        <v>6331</v>
      </c>
      <c r="E3371" s="29">
        <v>31168</v>
      </c>
      <c r="F3371" s="23" t="s">
        <v>11458</v>
      </c>
      <c r="G3371" s="30" t="s">
        <v>15291</v>
      </c>
      <c r="H3371" s="338"/>
      <c r="I3371" s="147"/>
      <c r="J3371" s="147"/>
      <c r="K3371" s="147"/>
      <c r="L3371" s="147"/>
      <c r="M3371" s="147"/>
    </row>
    <row r="3372" spans="1:13" s="21" customFormat="1" ht="45" x14ac:dyDescent="0.2">
      <c r="A3372" s="43" t="s">
        <v>19</v>
      </c>
      <c r="B3372" s="100" t="s">
        <v>6332</v>
      </c>
      <c r="C3372" s="26">
        <v>44728</v>
      </c>
      <c r="D3372" s="53" t="s">
        <v>6333</v>
      </c>
      <c r="E3372" s="26">
        <v>31343</v>
      </c>
      <c r="F3372" s="27" t="s">
        <v>13217</v>
      </c>
      <c r="G3372" s="25" t="s">
        <v>6334</v>
      </c>
      <c r="H3372" s="147"/>
      <c r="I3372" s="147"/>
      <c r="J3372" s="147"/>
      <c r="K3372" s="147"/>
      <c r="L3372" s="147"/>
      <c r="M3372" s="147"/>
    </row>
    <row r="3373" spans="1:13" s="21" customFormat="1" ht="45" x14ac:dyDescent="0.2">
      <c r="A3373" s="43" t="s">
        <v>19</v>
      </c>
      <c r="B3373" s="100" t="s">
        <v>6335</v>
      </c>
      <c r="C3373" s="26">
        <v>44728</v>
      </c>
      <c r="D3373" s="53" t="s">
        <v>6336</v>
      </c>
      <c r="E3373" s="26">
        <v>22242</v>
      </c>
      <c r="F3373" s="27" t="s">
        <v>13217</v>
      </c>
      <c r="G3373" s="25" t="s">
        <v>6337</v>
      </c>
      <c r="H3373" s="147"/>
      <c r="I3373" s="147"/>
      <c r="J3373" s="147"/>
      <c r="K3373" s="147"/>
      <c r="L3373" s="147"/>
      <c r="M3373" s="147"/>
    </row>
    <row r="3374" spans="1:13" s="21" customFormat="1" ht="45" x14ac:dyDescent="0.2">
      <c r="A3374" s="43" t="s">
        <v>19</v>
      </c>
      <c r="B3374" s="100" t="s">
        <v>6338</v>
      </c>
      <c r="C3374" s="26">
        <v>44728</v>
      </c>
      <c r="D3374" s="53" t="s">
        <v>6339</v>
      </c>
      <c r="E3374" s="26">
        <v>22301</v>
      </c>
      <c r="F3374" s="27" t="s">
        <v>13217</v>
      </c>
      <c r="G3374" s="25" t="s">
        <v>6329</v>
      </c>
      <c r="H3374" s="147"/>
      <c r="I3374" s="147"/>
      <c r="J3374" s="147"/>
      <c r="K3374" s="147"/>
      <c r="L3374" s="147"/>
      <c r="M3374" s="147"/>
    </row>
    <row r="3375" spans="1:13" s="21" customFormat="1" ht="45" x14ac:dyDescent="0.2">
      <c r="A3375" s="43" t="s">
        <v>19</v>
      </c>
      <c r="B3375" s="100" t="s">
        <v>6340</v>
      </c>
      <c r="C3375" s="26">
        <v>44728</v>
      </c>
      <c r="D3375" s="53" t="s">
        <v>6341</v>
      </c>
      <c r="E3375" s="26">
        <v>21452</v>
      </c>
      <c r="F3375" s="27" t="s">
        <v>13217</v>
      </c>
      <c r="G3375" s="25" t="s">
        <v>6342</v>
      </c>
      <c r="H3375" s="147"/>
      <c r="I3375" s="147"/>
      <c r="J3375" s="147"/>
      <c r="K3375" s="147"/>
      <c r="L3375" s="147"/>
      <c r="M3375" s="147"/>
    </row>
    <row r="3376" spans="1:13" s="21" customFormat="1" ht="45" x14ac:dyDescent="0.2">
      <c r="A3376" s="43" t="s">
        <v>19</v>
      </c>
      <c r="B3376" s="100" t="s">
        <v>6343</v>
      </c>
      <c r="C3376" s="26">
        <v>44728</v>
      </c>
      <c r="D3376" s="53" t="s">
        <v>6344</v>
      </c>
      <c r="E3376" s="26">
        <v>21993</v>
      </c>
      <c r="F3376" s="27" t="s">
        <v>13217</v>
      </c>
      <c r="G3376" s="25" t="s">
        <v>6345</v>
      </c>
      <c r="H3376" s="147"/>
      <c r="I3376" s="147"/>
      <c r="J3376" s="147"/>
      <c r="K3376" s="147"/>
      <c r="L3376" s="147"/>
      <c r="M3376" s="147"/>
    </row>
    <row r="3377" spans="1:16384" s="21" customFormat="1" ht="45" x14ac:dyDescent="0.2">
      <c r="A3377" s="43" t="s">
        <v>19</v>
      </c>
      <c r="B3377" s="100" t="s">
        <v>6346</v>
      </c>
      <c r="C3377" s="26">
        <v>44728</v>
      </c>
      <c r="D3377" s="53" t="s">
        <v>6347</v>
      </c>
      <c r="E3377" s="26">
        <v>30236</v>
      </c>
      <c r="F3377" s="27" t="s">
        <v>13217</v>
      </c>
      <c r="G3377" s="25" t="s">
        <v>6348</v>
      </c>
      <c r="H3377" s="147"/>
      <c r="I3377" s="147"/>
      <c r="J3377" s="147"/>
      <c r="K3377" s="147"/>
      <c r="L3377" s="147"/>
      <c r="M3377" s="147"/>
    </row>
    <row r="3378" spans="1:16384" s="21" customFormat="1" ht="45" x14ac:dyDescent="0.2">
      <c r="A3378" s="43" t="s">
        <v>19</v>
      </c>
      <c r="B3378" s="100" t="s">
        <v>6349</v>
      </c>
      <c r="C3378" s="26">
        <v>44728</v>
      </c>
      <c r="D3378" s="53" t="s">
        <v>6350</v>
      </c>
      <c r="E3378" s="26">
        <v>30690</v>
      </c>
      <c r="F3378" s="27" t="s">
        <v>13217</v>
      </c>
      <c r="G3378" s="25" t="s">
        <v>6348</v>
      </c>
      <c r="H3378" s="147"/>
      <c r="I3378" s="147"/>
      <c r="J3378" s="147"/>
      <c r="K3378" s="147"/>
      <c r="L3378" s="147"/>
      <c r="M3378" s="147"/>
    </row>
    <row r="3379" spans="1:16384" ht="44.1" customHeight="1" x14ac:dyDescent="0.25">
      <c r="A3379" s="43" t="s">
        <v>19</v>
      </c>
      <c r="B3379" s="100" t="s">
        <v>6351</v>
      </c>
      <c r="C3379" s="26">
        <v>44728</v>
      </c>
      <c r="D3379" s="53" t="s">
        <v>6352</v>
      </c>
      <c r="E3379" s="26">
        <v>30425</v>
      </c>
      <c r="F3379" s="27" t="s">
        <v>13217</v>
      </c>
      <c r="G3379" s="25" t="s">
        <v>6353</v>
      </c>
    </row>
    <row r="3380" spans="1:16384" ht="44.1" customHeight="1" x14ac:dyDescent="0.25">
      <c r="A3380" s="62" t="s">
        <v>19</v>
      </c>
      <c r="B3380" s="62" t="s">
        <v>13517</v>
      </c>
      <c r="C3380" s="29">
        <v>45016</v>
      </c>
      <c r="D3380" s="30" t="s">
        <v>13518</v>
      </c>
      <c r="E3380" s="29">
        <v>29727</v>
      </c>
      <c r="F3380" s="23" t="s">
        <v>11458</v>
      </c>
      <c r="G3380" s="30" t="s">
        <v>13519</v>
      </c>
    </row>
    <row r="3381" spans="1:16384" ht="44.1" customHeight="1" x14ac:dyDescent="0.25">
      <c r="A3381" s="67" t="s">
        <v>19</v>
      </c>
      <c r="B3381" s="302" t="s">
        <v>13520</v>
      </c>
      <c r="C3381" s="36">
        <v>45016</v>
      </c>
      <c r="D3381" s="35" t="s">
        <v>13521</v>
      </c>
      <c r="E3381" s="36">
        <v>18434</v>
      </c>
      <c r="F3381" s="27" t="s">
        <v>13217</v>
      </c>
      <c r="G3381" s="35" t="s">
        <v>13544</v>
      </c>
    </row>
    <row r="3382" spans="1:16384" ht="44.1" customHeight="1" x14ac:dyDescent="0.25">
      <c r="A3382" s="67" t="s">
        <v>19</v>
      </c>
      <c r="B3382" s="302" t="s">
        <v>13522</v>
      </c>
      <c r="C3382" s="36">
        <v>45016</v>
      </c>
      <c r="D3382" s="35" t="s">
        <v>13523</v>
      </c>
      <c r="E3382" s="36">
        <v>18514</v>
      </c>
      <c r="F3382" s="27" t="s">
        <v>13217</v>
      </c>
      <c r="G3382" s="35" t="s">
        <v>13540</v>
      </c>
    </row>
    <row r="3383" spans="1:16384" ht="44.1" customHeight="1" x14ac:dyDescent="0.25">
      <c r="A3383" s="67" t="s">
        <v>19</v>
      </c>
      <c r="B3383" s="302" t="s">
        <v>13524</v>
      </c>
      <c r="C3383" s="36">
        <v>45016</v>
      </c>
      <c r="D3383" s="35" t="s">
        <v>13525</v>
      </c>
      <c r="E3383" s="36">
        <v>30941</v>
      </c>
      <c r="F3383" s="27" t="s">
        <v>13217</v>
      </c>
      <c r="G3383" s="35" t="s">
        <v>13543</v>
      </c>
    </row>
    <row r="3384" spans="1:16384" ht="44.1" customHeight="1" x14ac:dyDescent="0.25">
      <c r="A3384" s="67" t="s">
        <v>19</v>
      </c>
      <c r="B3384" s="302" t="s">
        <v>13526</v>
      </c>
      <c r="C3384" s="36">
        <v>45016</v>
      </c>
      <c r="D3384" s="35" t="s">
        <v>13527</v>
      </c>
      <c r="E3384" s="36">
        <v>26487</v>
      </c>
      <c r="F3384" s="27" t="s">
        <v>13217</v>
      </c>
      <c r="G3384" s="35" t="s">
        <v>13541</v>
      </c>
    </row>
    <row r="3385" spans="1:16384" ht="44.1" customHeight="1" x14ac:dyDescent="0.25">
      <c r="A3385" s="67" t="s">
        <v>19</v>
      </c>
      <c r="B3385" s="302" t="s">
        <v>13528</v>
      </c>
      <c r="C3385" s="36">
        <v>45016</v>
      </c>
      <c r="D3385" s="35" t="s">
        <v>13529</v>
      </c>
      <c r="E3385" s="36">
        <v>27273</v>
      </c>
      <c r="F3385" s="27" t="s">
        <v>13217</v>
      </c>
      <c r="G3385" s="35" t="s">
        <v>13541</v>
      </c>
    </row>
    <row r="3386" spans="1:16384" s="21" customFormat="1" ht="44.1" customHeight="1" x14ac:dyDescent="0.2">
      <c r="A3386" s="67" t="s">
        <v>19</v>
      </c>
      <c r="B3386" s="302" t="s">
        <v>13530</v>
      </c>
      <c r="C3386" s="36">
        <v>45016</v>
      </c>
      <c r="D3386" s="35" t="s">
        <v>13531</v>
      </c>
      <c r="E3386" s="36">
        <v>32278</v>
      </c>
      <c r="F3386" s="27" t="s">
        <v>13217</v>
      </c>
      <c r="G3386" s="35" t="s">
        <v>13541</v>
      </c>
      <c r="H3386" s="147"/>
      <c r="I3386" s="147"/>
      <c r="J3386" s="147"/>
      <c r="K3386" s="147"/>
      <c r="L3386" s="147"/>
      <c r="M3386" s="147"/>
    </row>
    <row r="3387" spans="1:16384" s="21" customFormat="1" ht="44.1" customHeight="1" x14ac:dyDescent="0.2">
      <c r="A3387" s="67" t="s">
        <v>19</v>
      </c>
      <c r="B3387" s="302" t="s">
        <v>13532</v>
      </c>
      <c r="C3387" s="36">
        <v>45016</v>
      </c>
      <c r="D3387" s="35" t="s">
        <v>13533</v>
      </c>
      <c r="E3387" s="36">
        <v>20581</v>
      </c>
      <c r="F3387" s="27" t="s">
        <v>13217</v>
      </c>
      <c r="G3387" s="35" t="s">
        <v>13542</v>
      </c>
      <c r="H3387" s="147"/>
      <c r="I3387" s="147"/>
      <c r="J3387" s="147"/>
      <c r="K3387" s="147"/>
      <c r="L3387" s="147"/>
      <c r="M3387" s="147"/>
    </row>
    <row r="3388" spans="1:16384" s="21" customFormat="1" ht="44.1" customHeight="1" x14ac:dyDescent="0.2">
      <c r="A3388" s="67" t="s">
        <v>19</v>
      </c>
      <c r="B3388" s="302" t="s">
        <v>13534</v>
      </c>
      <c r="C3388" s="36">
        <v>45016</v>
      </c>
      <c r="D3388" s="35" t="s">
        <v>13535</v>
      </c>
      <c r="E3388" s="36">
        <v>21373</v>
      </c>
      <c r="F3388" s="27" t="s">
        <v>13217</v>
      </c>
      <c r="G3388" s="35" t="s">
        <v>13545</v>
      </c>
      <c r="H3388" s="147"/>
      <c r="I3388" s="147"/>
      <c r="J3388" s="147"/>
      <c r="K3388" s="147"/>
      <c r="L3388" s="147"/>
      <c r="M3388" s="147"/>
    </row>
    <row r="3389" spans="1:16384" s="21" customFormat="1" ht="44.1" customHeight="1" x14ac:dyDescent="0.2">
      <c r="A3389" s="67" t="s">
        <v>19</v>
      </c>
      <c r="B3389" s="302" t="s">
        <v>13536</v>
      </c>
      <c r="C3389" s="36">
        <v>45016</v>
      </c>
      <c r="D3389" s="35" t="s">
        <v>13537</v>
      </c>
      <c r="E3389" s="36">
        <v>30122</v>
      </c>
      <c r="F3389" s="27" t="s">
        <v>13217</v>
      </c>
      <c r="G3389" s="35" t="s">
        <v>13546</v>
      </c>
      <c r="H3389" s="147"/>
      <c r="I3389" s="147"/>
      <c r="J3389" s="147"/>
      <c r="K3389" s="147"/>
      <c r="L3389" s="147"/>
      <c r="M3389" s="147"/>
    </row>
    <row r="3390" spans="1:16384" s="21" customFormat="1" ht="44.1" customHeight="1" x14ac:dyDescent="0.2">
      <c r="A3390" s="67" t="s">
        <v>19</v>
      </c>
      <c r="B3390" s="302" t="s">
        <v>13538</v>
      </c>
      <c r="C3390" s="36">
        <v>45016</v>
      </c>
      <c r="D3390" s="35" t="s">
        <v>13539</v>
      </c>
      <c r="E3390" s="36">
        <v>34193</v>
      </c>
      <c r="F3390" s="27" t="s">
        <v>13217</v>
      </c>
      <c r="G3390" s="35" t="s">
        <v>13546</v>
      </c>
      <c r="H3390" s="147"/>
      <c r="I3390" s="147"/>
      <c r="J3390" s="147"/>
      <c r="K3390" s="147"/>
      <c r="L3390" s="147"/>
      <c r="M3390" s="147"/>
    </row>
    <row r="3391" spans="1:16384" s="21" customFormat="1" ht="45" x14ac:dyDescent="0.25">
      <c r="A3391" s="138" t="s">
        <v>19</v>
      </c>
      <c r="B3391" s="138" t="s">
        <v>11649</v>
      </c>
      <c r="C3391" s="139">
        <v>44901</v>
      </c>
      <c r="D3391" s="140" t="s">
        <v>11650</v>
      </c>
      <c r="E3391" s="139">
        <v>32298</v>
      </c>
      <c r="F3391" s="23" t="s">
        <v>11458</v>
      </c>
      <c r="G3391" s="30" t="s">
        <v>15292</v>
      </c>
      <c r="H3391" s="37"/>
    </row>
    <row r="3392" spans="1:16384" s="22" customFormat="1" ht="45" x14ac:dyDescent="0.2">
      <c r="A3392" s="43" t="s">
        <v>19</v>
      </c>
      <c r="B3392" s="19" t="s">
        <v>11651</v>
      </c>
      <c r="C3392" s="26">
        <v>44901</v>
      </c>
      <c r="D3392" s="53" t="s">
        <v>11652</v>
      </c>
      <c r="E3392" s="26">
        <v>20382</v>
      </c>
      <c r="F3392" s="27" t="s">
        <v>13217</v>
      </c>
      <c r="G3392" s="53" t="s">
        <v>6196</v>
      </c>
      <c r="H3392" s="148"/>
      <c r="I3392" s="149"/>
      <c r="J3392" s="150"/>
      <c r="K3392" s="151"/>
      <c r="L3392" s="152"/>
      <c r="M3392" s="153"/>
      <c r="N3392" s="151"/>
      <c r="O3392" s="148"/>
      <c r="P3392" s="149"/>
      <c r="Q3392" s="150"/>
      <c r="R3392" s="151"/>
      <c r="S3392" s="152"/>
      <c r="T3392" s="153"/>
      <c r="U3392" s="151"/>
      <c r="V3392" s="148"/>
      <c r="W3392" s="149"/>
      <c r="X3392" s="150"/>
      <c r="Y3392" s="151"/>
      <c r="Z3392" s="152"/>
      <c r="AA3392" s="153"/>
      <c r="AB3392" s="151"/>
      <c r="AC3392" s="148"/>
      <c r="AD3392" s="149"/>
      <c r="AE3392" s="150"/>
      <c r="AF3392" s="151"/>
      <c r="AG3392" s="152"/>
      <c r="AH3392" s="153"/>
      <c r="AI3392" s="151"/>
      <c r="AJ3392" s="148"/>
      <c r="AK3392" s="149"/>
      <c r="AL3392" s="150"/>
      <c r="AM3392" s="151"/>
      <c r="AN3392" s="152"/>
      <c r="AO3392" s="153"/>
      <c r="AP3392" s="151"/>
      <c r="AQ3392" s="148"/>
      <c r="AR3392" s="149"/>
      <c r="AS3392" s="150"/>
      <c r="AT3392" s="151"/>
      <c r="AU3392" s="152"/>
      <c r="AV3392" s="153"/>
      <c r="AW3392" s="151"/>
      <c r="AX3392" s="148"/>
      <c r="AY3392" s="149"/>
      <c r="AZ3392" s="150"/>
      <c r="BA3392" s="151"/>
      <c r="BB3392" s="152"/>
      <c r="BC3392" s="153"/>
      <c r="BD3392" s="151"/>
      <c r="BE3392" s="148"/>
      <c r="BF3392" s="149"/>
      <c r="BG3392" s="150"/>
      <c r="BH3392" s="151"/>
      <c r="BI3392" s="152"/>
      <c r="BJ3392" s="153"/>
      <c r="BK3392" s="151"/>
      <c r="BL3392" s="148"/>
      <c r="BM3392" s="149"/>
      <c r="BN3392" s="150"/>
      <c r="BO3392" s="151"/>
      <c r="BP3392" s="152"/>
      <c r="BQ3392" s="153"/>
      <c r="BR3392" s="151"/>
      <c r="BS3392" s="148"/>
      <c r="BT3392" s="149"/>
      <c r="BU3392" s="150"/>
      <c r="BV3392" s="151"/>
      <c r="BW3392" s="152"/>
      <c r="BX3392" s="153"/>
      <c r="BY3392" s="151"/>
      <c r="BZ3392" s="148"/>
      <c r="CA3392" s="149"/>
      <c r="CB3392" s="150"/>
      <c r="CC3392" s="151"/>
      <c r="CD3392" s="152"/>
      <c r="CE3392" s="153"/>
      <c r="CF3392" s="151"/>
      <c r="CG3392" s="148"/>
      <c r="CH3392" s="149"/>
      <c r="CI3392" s="150"/>
      <c r="CJ3392" s="151"/>
      <c r="CK3392" s="152"/>
      <c r="CL3392" s="153"/>
      <c r="CM3392" s="151"/>
      <c r="CN3392" s="148"/>
      <c r="CO3392" s="149"/>
      <c r="CP3392" s="150"/>
      <c r="CQ3392" s="151"/>
      <c r="CR3392" s="152"/>
      <c r="CS3392" s="153"/>
      <c r="CT3392" s="151"/>
      <c r="CU3392" s="148"/>
      <c r="CV3392" s="149"/>
      <c r="CW3392" s="150"/>
      <c r="CX3392" s="151"/>
      <c r="CY3392" s="152"/>
      <c r="CZ3392" s="153"/>
      <c r="DA3392" s="151"/>
      <c r="DB3392" s="148"/>
      <c r="DC3392" s="149"/>
      <c r="DD3392" s="150"/>
      <c r="DE3392" s="151"/>
      <c r="DF3392" s="152"/>
      <c r="DG3392" s="153"/>
      <c r="DH3392" s="151"/>
      <c r="DI3392" s="148"/>
      <c r="DJ3392" s="149"/>
      <c r="DK3392" s="150"/>
      <c r="DL3392" s="151"/>
      <c r="DM3392" s="152"/>
      <c r="DN3392" s="153"/>
      <c r="DO3392" s="151"/>
      <c r="DP3392" s="148"/>
      <c r="DQ3392" s="149"/>
      <c r="DR3392" s="150"/>
      <c r="DS3392" s="151"/>
      <c r="DT3392" s="152"/>
      <c r="DU3392" s="153"/>
      <c r="DV3392" s="151"/>
      <c r="DW3392" s="148"/>
      <c r="DX3392" s="149"/>
      <c r="DY3392" s="150"/>
      <c r="DZ3392" s="151"/>
      <c r="EA3392" s="152"/>
      <c r="EB3392" s="153"/>
      <c r="EC3392" s="151"/>
      <c r="ED3392" s="148"/>
      <c r="EE3392" s="149"/>
      <c r="EF3392" s="150"/>
      <c r="EG3392" s="151"/>
      <c r="EH3392" s="152"/>
      <c r="EI3392" s="153"/>
      <c r="EJ3392" s="151"/>
      <c r="EK3392" s="148"/>
      <c r="EL3392" s="149"/>
      <c r="EM3392" s="150"/>
      <c r="EN3392" s="151"/>
      <c r="EO3392" s="152"/>
      <c r="EP3392" s="153"/>
      <c r="EQ3392" s="151"/>
      <c r="ER3392" s="148"/>
      <c r="ES3392" s="149"/>
      <c r="ET3392" s="150"/>
      <c r="EU3392" s="151"/>
      <c r="EV3392" s="152"/>
      <c r="EW3392" s="153"/>
      <c r="EX3392" s="151"/>
      <c r="EY3392" s="148"/>
      <c r="EZ3392" s="149"/>
      <c r="FA3392" s="150"/>
      <c r="FB3392" s="151"/>
      <c r="FC3392" s="152"/>
      <c r="FD3392" s="153"/>
      <c r="FE3392" s="151"/>
      <c r="FF3392" s="148"/>
      <c r="FG3392" s="149"/>
      <c r="FH3392" s="150"/>
      <c r="FI3392" s="151"/>
      <c r="FJ3392" s="152"/>
      <c r="FK3392" s="153"/>
      <c r="FL3392" s="151"/>
      <c r="FM3392" s="148"/>
      <c r="FN3392" s="149"/>
      <c r="FO3392" s="150"/>
      <c r="FP3392" s="151"/>
      <c r="FQ3392" s="152"/>
      <c r="FR3392" s="153"/>
      <c r="FS3392" s="151"/>
      <c r="FT3392" s="148"/>
      <c r="FU3392" s="149"/>
      <c r="FV3392" s="150"/>
      <c r="FW3392" s="151"/>
      <c r="FX3392" s="152"/>
      <c r="FY3392" s="153"/>
      <c r="FZ3392" s="151"/>
      <c r="GA3392" s="148"/>
      <c r="GB3392" s="149"/>
      <c r="GC3392" s="150"/>
      <c r="GD3392" s="151"/>
      <c r="GE3392" s="152"/>
      <c r="GF3392" s="153"/>
      <c r="GG3392" s="151"/>
      <c r="GH3392" s="148"/>
      <c r="GI3392" s="149"/>
      <c r="GJ3392" s="150"/>
      <c r="GK3392" s="151"/>
      <c r="GL3392" s="152"/>
      <c r="GM3392" s="153"/>
      <c r="GN3392" s="151"/>
      <c r="GO3392" s="148"/>
      <c r="GP3392" s="149"/>
      <c r="GQ3392" s="150"/>
      <c r="GR3392" s="151"/>
      <c r="GS3392" s="152"/>
      <c r="GT3392" s="153"/>
      <c r="GU3392" s="151"/>
      <c r="GV3392" s="148"/>
      <c r="GW3392" s="149"/>
      <c r="GX3392" s="150"/>
      <c r="GY3392" s="151"/>
      <c r="GZ3392" s="152"/>
      <c r="HA3392" s="153"/>
      <c r="HB3392" s="151"/>
      <c r="HC3392" s="148"/>
      <c r="HD3392" s="149"/>
      <c r="HE3392" s="150"/>
      <c r="HF3392" s="151"/>
      <c r="HG3392" s="152"/>
      <c r="HH3392" s="153"/>
      <c r="HI3392" s="151"/>
      <c r="HJ3392" s="148"/>
      <c r="HK3392" s="149"/>
      <c r="HL3392" s="150"/>
      <c r="HM3392" s="151"/>
      <c r="HN3392" s="152"/>
      <c r="HO3392" s="153"/>
      <c r="HP3392" s="151"/>
      <c r="HQ3392" s="148"/>
      <c r="HR3392" s="149"/>
      <c r="HS3392" s="150"/>
      <c r="HT3392" s="151"/>
      <c r="HU3392" s="152"/>
      <c r="HV3392" s="153"/>
      <c r="HW3392" s="151"/>
      <c r="HX3392" s="148"/>
      <c r="HY3392" s="149"/>
      <c r="HZ3392" s="150"/>
      <c r="IA3392" s="151"/>
      <c r="IB3392" s="152"/>
      <c r="IC3392" s="153"/>
      <c r="ID3392" s="151"/>
      <c r="IE3392" s="148"/>
      <c r="IF3392" s="149"/>
      <c r="IG3392" s="150"/>
      <c r="IH3392" s="151"/>
      <c r="II3392" s="152"/>
      <c r="IJ3392" s="153"/>
      <c r="IK3392" s="151"/>
      <c r="IL3392" s="148"/>
      <c r="IM3392" s="149"/>
      <c r="IN3392" s="150"/>
      <c r="IO3392" s="151"/>
      <c r="IP3392" s="152"/>
      <c r="IQ3392" s="153"/>
      <c r="IR3392" s="151"/>
      <c r="IS3392" s="148"/>
      <c r="IT3392" s="149"/>
      <c r="IU3392" s="150"/>
      <c r="IV3392" s="151"/>
      <c r="IW3392" s="152"/>
      <c r="IX3392" s="153"/>
      <c r="IY3392" s="151"/>
      <c r="IZ3392" s="148"/>
      <c r="JA3392" s="149"/>
      <c r="JB3392" s="150"/>
      <c r="JC3392" s="151"/>
      <c r="JD3392" s="152"/>
      <c r="JE3392" s="153"/>
      <c r="JF3392" s="151"/>
      <c r="JG3392" s="148"/>
      <c r="JH3392" s="149"/>
      <c r="JI3392" s="150"/>
      <c r="JJ3392" s="151"/>
      <c r="JK3392" s="152"/>
      <c r="JL3392" s="153"/>
      <c r="JM3392" s="151"/>
      <c r="JN3392" s="148"/>
      <c r="JO3392" s="149"/>
      <c r="JP3392" s="150"/>
      <c r="JQ3392" s="151"/>
      <c r="JR3392" s="152"/>
      <c r="JS3392" s="153"/>
      <c r="JT3392" s="151"/>
      <c r="JU3392" s="148"/>
      <c r="JV3392" s="149"/>
      <c r="JW3392" s="150"/>
      <c r="JX3392" s="151"/>
      <c r="JY3392" s="152"/>
      <c r="JZ3392" s="153"/>
      <c r="KA3392" s="151"/>
      <c r="KB3392" s="148"/>
      <c r="KC3392" s="149"/>
      <c r="KD3392" s="150"/>
      <c r="KE3392" s="151"/>
      <c r="KF3392" s="152"/>
      <c r="KG3392" s="153"/>
      <c r="KH3392" s="151"/>
      <c r="KI3392" s="148"/>
      <c r="KJ3392" s="149"/>
      <c r="KK3392" s="150"/>
      <c r="KL3392" s="151"/>
      <c r="KM3392" s="152"/>
      <c r="KN3392" s="153"/>
      <c r="KO3392" s="151"/>
      <c r="KP3392" s="148"/>
      <c r="KQ3392" s="149"/>
      <c r="KR3392" s="150"/>
      <c r="KS3392" s="151"/>
      <c r="KT3392" s="152"/>
      <c r="KU3392" s="153"/>
      <c r="KV3392" s="151"/>
      <c r="KW3392" s="148"/>
      <c r="KX3392" s="149"/>
      <c r="KY3392" s="150"/>
      <c r="KZ3392" s="151"/>
      <c r="LA3392" s="152"/>
      <c r="LB3392" s="153"/>
      <c r="LC3392" s="151"/>
      <c r="LD3392" s="148"/>
      <c r="LE3392" s="149"/>
      <c r="LF3392" s="150"/>
      <c r="LG3392" s="151"/>
      <c r="LH3392" s="152"/>
      <c r="LI3392" s="153"/>
      <c r="LJ3392" s="151"/>
      <c r="LK3392" s="148"/>
      <c r="LL3392" s="149"/>
      <c r="LM3392" s="150"/>
      <c r="LN3392" s="151"/>
      <c r="LO3392" s="152"/>
      <c r="LP3392" s="153"/>
      <c r="LQ3392" s="151"/>
      <c r="LR3392" s="148"/>
      <c r="LS3392" s="149"/>
      <c r="LT3392" s="150"/>
      <c r="LU3392" s="151"/>
      <c r="LV3392" s="152"/>
      <c r="LW3392" s="153"/>
      <c r="LX3392" s="151"/>
      <c r="LY3392" s="148"/>
      <c r="LZ3392" s="149"/>
      <c r="MA3392" s="150"/>
      <c r="MB3392" s="151"/>
      <c r="MC3392" s="152"/>
      <c r="MD3392" s="153"/>
      <c r="ME3392" s="151"/>
      <c r="MF3392" s="148"/>
      <c r="MG3392" s="149"/>
      <c r="MH3392" s="150"/>
      <c r="MI3392" s="151"/>
      <c r="MJ3392" s="152"/>
      <c r="MK3392" s="153"/>
      <c r="ML3392" s="151"/>
      <c r="MM3392" s="148"/>
      <c r="MN3392" s="149"/>
      <c r="MO3392" s="150"/>
      <c r="MP3392" s="151"/>
      <c r="MQ3392" s="152"/>
      <c r="MR3392" s="153"/>
      <c r="MS3392" s="151"/>
      <c r="MT3392" s="148"/>
      <c r="MU3392" s="149"/>
      <c r="MV3392" s="150"/>
      <c r="MW3392" s="151"/>
      <c r="MX3392" s="152"/>
      <c r="MY3392" s="153"/>
      <c r="MZ3392" s="151"/>
      <c r="NA3392" s="148"/>
      <c r="NB3392" s="149"/>
      <c r="NC3392" s="150"/>
      <c r="ND3392" s="151"/>
      <c r="NE3392" s="152"/>
      <c r="NF3392" s="153"/>
      <c r="NG3392" s="151"/>
      <c r="NH3392" s="148"/>
      <c r="NI3392" s="149"/>
      <c r="NJ3392" s="150"/>
      <c r="NK3392" s="151"/>
      <c r="NL3392" s="152"/>
      <c r="NM3392" s="153"/>
      <c r="NN3392" s="151"/>
      <c r="NO3392" s="148"/>
      <c r="NP3392" s="149"/>
      <c r="NQ3392" s="150"/>
      <c r="NR3392" s="151"/>
      <c r="NS3392" s="152"/>
      <c r="NT3392" s="153"/>
      <c r="NU3392" s="151"/>
      <c r="NV3392" s="148"/>
      <c r="NW3392" s="149"/>
      <c r="NX3392" s="150"/>
      <c r="NY3392" s="151"/>
      <c r="NZ3392" s="152"/>
      <c r="OA3392" s="153"/>
      <c r="OB3392" s="151"/>
      <c r="OC3392" s="148"/>
      <c r="OD3392" s="149"/>
      <c r="OE3392" s="150"/>
      <c r="OF3392" s="151"/>
      <c r="OG3392" s="152"/>
      <c r="OH3392" s="153"/>
      <c r="OI3392" s="151"/>
      <c r="OJ3392" s="148"/>
      <c r="OK3392" s="149"/>
      <c r="OL3392" s="150"/>
      <c r="OM3392" s="151"/>
      <c r="ON3392" s="152"/>
      <c r="OO3392" s="153"/>
      <c r="OP3392" s="151"/>
      <c r="OQ3392" s="148"/>
      <c r="OR3392" s="149"/>
      <c r="OS3392" s="150"/>
      <c r="OT3392" s="151"/>
      <c r="OU3392" s="152"/>
      <c r="OV3392" s="153"/>
      <c r="OW3392" s="151"/>
      <c r="OX3392" s="148"/>
      <c r="OY3392" s="149"/>
      <c r="OZ3392" s="150"/>
      <c r="PA3392" s="151"/>
      <c r="PB3392" s="152"/>
      <c r="PC3392" s="153"/>
      <c r="PD3392" s="151"/>
      <c r="PE3392" s="148"/>
      <c r="PF3392" s="149"/>
      <c r="PG3392" s="150"/>
      <c r="PH3392" s="151"/>
      <c r="PI3392" s="152"/>
      <c r="PJ3392" s="153"/>
      <c r="PK3392" s="151"/>
      <c r="PL3392" s="148"/>
      <c r="PM3392" s="149"/>
      <c r="PN3392" s="150"/>
      <c r="PO3392" s="151"/>
      <c r="PP3392" s="152"/>
      <c r="PQ3392" s="153"/>
      <c r="PR3392" s="151"/>
      <c r="PS3392" s="148"/>
      <c r="PT3392" s="149"/>
      <c r="PU3392" s="150"/>
      <c r="PV3392" s="151"/>
      <c r="PW3392" s="152"/>
      <c r="PX3392" s="153"/>
      <c r="PY3392" s="151"/>
      <c r="PZ3392" s="148"/>
      <c r="QA3392" s="149"/>
      <c r="QB3392" s="150"/>
      <c r="QC3392" s="151"/>
      <c r="QD3392" s="152"/>
      <c r="QE3392" s="153"/>
      <c r="QF3392" s="151"/>
      <c r="QG3392" s="148"/>
      <c r="QH3392" s="149"/>
      <c r="QI3392" s="150"/>
      <c r="QJ3392" s="151"/>
      <c r="QK3392" s="152"/>
      <c r="QL3392" s="153"/>
      <c r="QM3392" s="151"/>
      <c r="QN3392" s="148"/>
      <c r="QO3392" s="149"/>
      <c r="QP3392" s="150"/>
      <c r="QQ3392" s="151"/>
      <c r="QR3392" s="152"/>
      <c r="QS3392" s="153"/>
      <c r="QT3392" s="151"/>
      <c r="QU3392" s="148"/>
      <c r="QV3392" s="149"/>
      <c r="QW3392" s="150"/>
      <c r="QX3392" s="151"/>
      <c r="QY3392" s="152"/>
      <c r="QZ3392" s="153"/>
      <c r="RA3392" s="151"/>
      <c r="RB3392" s="148"/>
      <c r="RC3392" s="149"/>
      <c r="RD3392" s="150"/>
      <c r="RE3392" s="151"/>
      <c r="RF3392" s="152"/>
      <c r="RG3392" s="153"/>
      <c r="RH3392" s="151"/>
      <c r="RI3392" s="148"/>
      <c r="RJ3392" s="149"/>
      <c r="RK3392" s="150"/>
      <c r="RL3392" s="151"/>
      <c r="RM3392" s="152"/>
      <c r="RN3392" s="153"/>
      <c r="RO3392" s="151"/>
      <c r="RP3392" s="148"/>
      <c r="RQ3392" s="149"/>
      <c r="RR3392" s="150"/>
      <c r="RS3392" s="151"/>
      <c r="RT3392" s="152"/>
      <c r="RU3392" s="153"/>
      <c r="RV3392" s="151"/>
      <c r="RW3392" s="148"/>
      <c r="RX3392" s="149"/>
      <c r="RY3392" s="150"/>
      <c r="RZ3392" s="151"/>
      <c r="SA3392" s="152"/>
      <c r="SB3392" s="153"/>
      <c r="SC3392" s="151"/>
      <c r="SD3392" s="148"/>
      <c r="SE3392" s="149"/>
      <c r="SF3392" s="150"/>
      <c r="SG3392" s="151"/>
      <c r="SH3392" s="152"/>
      <c r="SI3392" s="153"/>
      <c r="SJ3392" s="151"/>
      <c r="SK3392" s="148"/>
      <c r="SL3392" s="149"/>
      <c r="SM3392" s="150"/>
      <c r="SN3392" s="151"/>
      <c r="SO3392" s="152"/>
      <c r="SP3392" s="153"/>
      <c r="SQ3392" s="151"/>
      <c r="SR3392" s="148"/>
      <c r="SS3392" s="149"/>
      <c r="ST3392" s="150"/>
      <c r="SU3392" s="151"/>
      <c r="SV3392" s="152"/>
      <c r="SW3392" s="153"/>
      <c r="SX3392" s="151"/>
      <c r="SY3392" s="148"/>
      <c r="SZ3392" s="149"/>
      <c r="TA3392" s="150"/>
      <c r="TB3392" s="151"/>
      <c r="TC3392" s="152"/>
      <c r="TD3392" s="153"/>
      <c r="TE3392" s="151"/>
      <c r="TF3392" s="148"/>
      <c r="TG3392" s="149"/>
      <c r="TH3392" s="150"/>
      <c r="TI3392" s="151"/>
      <c r="TJ3392" s="152"/>
      <c r="TK3392" s="153"/>
      <c r="TL3392" s="151"/>
      <c r="TM3392" s="148"/>
      <c r="TN3392" s="149"/>
      <c r="TO3392" s="150"/>
      <c r="TP3392" s="151"/>
      <c r="TQ3392" s="152"/>
      <c r="TR3392" s="153"/>
      <c r="TS3392" s="151"/>
      <c r="TT3392" s="148"/>
      <c r="TU3392" s="149"/>
      <c r="TV3392" s="150"/>
      <c r="TW3392" s="151"/>
      <c r="TX3392" s="152"/>
      <c r="TY3392" s="153"/>
      <c r="TZ3392" s="151"/>
      <c r="UA3392" s="148"/>
      <c r="UB3392" s="149"/>
      <c r="UC3392" s="150"/>
      <c r="UD3392" s="151"/>
      <c r="UE3392" s="152"/>
      <c r="UF3392" s="153"/>
      <c r="UG3392" s="151"/>
      <c r="UH3392" s="148"/>
      <c r="UI3392" s="149"/>
      <c r="UJ3392" s="150"/>
      <c r="UK3392" s="151"/>
      <c r="UL3392" s="152"/>
      <c r="UM3392" s="153"/>
      <c r="UN3392" s="151"/>
      <c r="UO3392" s="148"/>
      <c r="UP3392" s="149"/>
      <c r="UQ3392" s="150"/>
      <c r="UR3392" s="151"/>
      <c r="US3392" s="152"/>
      <c r="UT3392" s="153"/>
      <c r="UU3392" s="151"/>
      <c r="UV3392" s="148"/>
      <c r="UW3392" s="149"/>
      <c r="UX3392" s="150"/>
      <c r="UY3392" s="151"/>
      <c r="UZ3392" s="152"/>
      <c r="VA3392" s="153"/>
      <c r="VB3392" s="151"/>
      <c r="VC3392" s="148"/>
      <c r="VD3392" s="149"/>
      <c r="VE3392" s="150"/>
      <c r="VF3392" s="151"/>
      <c r="VG3392" s="152"/>
      <c r="VH3392" s="153"/>
      <c r="VI3392" s="151"/>
      <c r="VJ3392" s="148"/>
      <c r="VK3392" s="149"/>
      <c r="VL3392" s="150"/>
      <c r="VM3392" s="151"/>
      <c r="VN3392" s="152"/>
      <c r="VO3392" s="153"/>
      <c r="VP3392" s="151"/>
      <c r="VQ3392" s="148"/>
      <c r="VR3392" s="149"/>
      <c r="VS3392" s="150"/>
      <c r="VT3392" s="151"/>
      <c r="VU3392" s="152"/>
      <c r="VV3392" s="153"/>
      <c r="VW3392" s="151"/>
      <c r="VX3392" s="148"/>
      <c r="VY3392" s="149"/>
      <c r="VZ3392" s="150"/>
      <c r="WA3392" s="151"/>
      <c r="WB3392" s="152"/>
      <c r="WC3392" s="153"/>
      <c r="WD3392" s="151"/>
      <c r="WE3392" s="148"/>
      <c r="WF3392" s="149"/>
      <c r="WG3392" s="150"/>
      <c r="WH3392" s="151"/>
      <c r="WI3392" s="152"/>
      <c r="WJ3392" s="153"/>
      <c r="WK3392" s="151"/>
      <c r="WL3392" s="148"/>
      <c r="WM3392" s="149"/>
      <c r="WN3392" s="150"/>
      <c r="WO3392" s="151"/>
      <c r="WP3392" s="152"/>
      <c r="WQ3392" s="153"/>
      <c r="WR3392" s="151"/>
      <c r="WS3392" s="148"/>
      <c r="WT3392" s="149"/>
      <c r="WU3392" s="150"/>
      <c r="WV3392" s="151"/>
      <c r="WW3392" s="152"/>
      <c r="WX3392" s="153"/>
      <c r="WY3392" s="151"/>
      <c r="WZ3392" s="148"/>
      <c r="XA3392" s="149"/>
      <c r="XB3392" s="150"/>
      <c r="XC3392" s="151"/>
      <c r="XD3392" s="152"/>
      <c r="XE3392" s="153"/>
      <c r="XF3392" s="151"/>
      <c r="XG3392" s="148"/>
      <c r="XH3392" s="149"/>
      <c r="XI3392" s="150"/>
      <c r="XJ3392" s="151"/>
      <c r="XK3392" s="152"/>
      <c r="XL3392" s="153"/>
      <c r="XM3392" s="151"/>
      <c r="XN3392" s="148"/>
      <c r="XO3392" s="149"/>
      <c r="XP3392" s="150"/>
      <c r="XQ3392" s="151"/>
      <c r="XR3392" s="152"/>
      <c r="XS3392" s="153"/>
      <c r="XT3392" s="151"/>
      <c r="XU3392" s="148"/>
      <c r="XV3392" s="149"/>
      <c r="XW3392" s="150"/>
      <c r="XX3392" s="151"/>
      <c r="XY3392" s="152"/>
      <c r="XZ3392" s="153"/>
      <c r="YA3392" s="151"/>
      <c r="YB3392" s="148"/>
      <c r="YC3392" s="149"/>
      <c r="YD3392" s="150"/>
      <c r="YE3392" s="151"/>
      <c r="YF3392" s="152"/>
      <c r="YG3392" s="153"/>
      <c r="YH3392" s="151"/>
      <c r="YI3392" s="148"/>
      <c r="YJ3392" s="149"/>
      <c r="YK3392" s="150"/>
      <c r="YL3392" s="151"/>
      <c r="YM3392" s="152"/>
      <c r="YN3392" s="153"/>
      <c r="YO3392" s="151"/>
      <c r="YP3392" s="148"/>
      <c r="YQ3392" s="149"/>
      <c r="YR3392" s="150"/>
      <c r="YS3392" s="151"/>
      <c r="YT3392" s="152"/>
      <c r="YU3392" s="153"/>
      <c r="YV3392" s="151"/>
      <c r="YW3392" s="148"/>
      <c r="YX3392" s="149"/>
      <c r="YY3392" s="150"/>
      <c r="YZ3392" s="151"/>
      <c r="ZA3392" s="152"/>
      <c r="ZB3392" s="153"/>
      <c r="ZC3392" s="151"/>
      <c r="ZD3392" s="148"/>
      <c r="ZE3392" s="149"/>
      <c r="ZF3392" s="150"/>
      <c r="ZG3392" s="151"/>
      <c r="ZH3392" s="152"/>
      <c r="ZI3392" s="153"/>
      <c r="ZJ3392" s="151"/>
      <c r="ZK3392" s="148"/>
      <c r="ZL3392" s="149"/>
      <c r="ZM3392" s="150"/>
      <c r="ZN3392" s="151"/>
      <c r="ZO3392" s="152"/>
      <c r="ZP3392" s="153"/>
      <c r="ZQ3392" s="151"/>
      <c r="ZR3392" s="148"/>
      <c r="ZS3392" s="149"/>
      <c r="ZT3392" s="150"/>
      <c r="ZU3392" s="151"/>
      <c r="ZV3392" s="152"/>
      <c r="ZW3392" s="153"/>
      <c r="ZX3392" s="151"/>
      <c r="ZY3392" s="148"/>
      <c r="ZZ3392" s="149"/>
      <c r="AAA3392" s="150"/>
      <c r="AAB3392" s="151"/>
      <c r="AAC3392" s="152"/>
      <c r="AAD3392" s="153"/>
      <c r="AAE3392" s="151"/>
      <c r="AAF3392" s="148"/>
      <c r="AAG3392" s="149"/>
      <c r="AAH3392" s="150"/>
      <c r="AAI3392" s="151"/>
      <c r="AAJ3392" s="152"/>
      <c r="AAK3392" s="153"/>
      <c r="AAL3392" s="151"/>
      <c r="AAM3392" s="148"/>
      <c r="AAN3392" s="149"/>
      <c r="AAO3392" s="150"/>
      <c r="AAP3392" s="151"/>
      <c r="AAQ3392" s="152"/>
      <c r="AAR3392" s="153"/>
      <c r="AAS3392" s="151"/>
      <c r="AAT3392" s="148"/>
      <c r="AAU3392" s="149"/>
      <c r="AAV3392" s="150"/>
      <c r="AAW3392" s="151"/>
      <c r="AAX3392" s="152"/>
      <c r="AAY3392" s="153"/>
      <c r="AAZ3392" s="151"/>
      <c r="ABA3392" s="148"/>
      <c r="ABB3392" s="149"/>
      <c r="ABC3392" s="150"/>
      <c r="ABD3392" s="151"/>
      <c r="ABE3392" s="152"/>
      <c r="ABF3392" s="153"/>
      <c r="ABG3392" s="151"/>
      <c r="ABH3392" s="148"/>
      <c r="ABI3392" s="149"/>
      <c r="ABJ3392" s="150"/>
      <c r="ABK3392" s="151"/>
      <c r="ABL3392" s="152"/>
      <c r="ABM3392" s="153"/>
      <c r="ABN3392" s="151"/>
      <c r="ABO3392" s="148"/>
      <c r="ABP3392" s="149"/>
      <c r="ABQ3392" s="150"/>
      <c r="ABR3392" s="151"/>
      <c r="ABS3392" s="152"/>
      <c r="ABT3392" s="153"/>
      <c r="ABU3392" s="151"/>
      <c r="ABV3392" s="148"/>
      <c r="ABW3392" s="149"/>
      <c r="ABX3392" s="150"/>
      <c r="ABY3392" s="151"/>
      <c r="ABZ3392" s="152"/>
      <c r="ACA3392" s="153"/>
      <c r="ACB3392" s="151"/>
      <c r="ACC3392" s="148"/>
      <c r="ACD3392" s="149"/>
      <c r="ACE3392" s="150"/>
      <c r="ACF3392" s="151"/>
      <c r="ACG3392" s="152"/>
      <c r="ACH3392" s="153"/>
      <c r="ACI3392" s="151"/>
      <c r="ACJ3392" s="148"/>
      <c r="ACK3392" s="149"/>
      <c r="ACL3392" s="150"/>
      <c r="ACM3392" s="151"/>
      <c r="ACN3392" s="152"/>
      <c r="ACO3392" s="153"/>
      <c r="ACP3392" s="151"/>
      <c r="ACQ3392" s="148"/>
      <c r="ACR3392" s="149"/>
      <c r="ACS3392" s="150"/>
      <c r="ACT3392" s="151"/>
      <c r="ACU3392" s="152"/>
      <c r="ACV3392" s="153"/>
      <c r="ACW3392" s="151"/>
      <c r="ACX3392" s="148"/>
      <c r="ACY3392" s="149"/>
      <c r="ACZ3392" s="150"/>
      <c r="ADA3392" s="151"/>
      <c r="ADB3392" s="152"/>
      <c r="ADC3392" s="153"/>
      <c r="ADD3392" s="151"/>
      <c r="ADE3392" s="148"/>
      <c r="ADF3392" s="149"/>
      <c r="ADG3392" s="150"/>
      <c r="ADH3392" s="151"/>
      <c r="ADI3392" s="152"/>
      <c r="ADJ3392" s="153"/>
      <c r="ADK3392" s="151"/>
      <c r="ADL3392" s="148"/>
      <c r="ADM3392" s="149"/>
      <c r="ADN3392" s="150"/>
      <c r="ADO3392" s="151"/>
      <c r="ADP3392" s="152"/>
      <c r="ADQ3392" s="153"/>
      <c r="ADR3392" s="151"/>
      <c r="ADS3392" s="148"/>
      <c r="ADT3392" s="149"/>
      <c r="ADU3392" s="150"/>
      <c r="ADV3392" s="151"/>
      <c r="ADW3392" s="152"/>
      <c r="ADX3392" s="153"/>
      <c r="ADY3392" s="151"/>
      <c r="ADZ3392" s="148"/>
      <c r="AEA3392" s="149"/>
      <c r="AEB3392" s="150"/>
      <c r="AEC3392" s="151"/>
      <c r="AED3392" s="152"/>
      <c r="AEE3392" s="153"/>
      <c r="AEF3392" s="151"/>
      <c r="AEG3392" s="148"/>
      <c r="AEH3392" s="149"/>
      <c r="AEI3392" s="150"/>
      <c r="AEJ3392" s="151"/>
      <c r="AEK3392" s="152"/>
      <c r="AEL3392" s="153"/>
      <c r="AEM3392" s="151"/>
      <c r="AEN3392" s="148"/>
      <c r="AEO3392" s="149"/>
      <c r="AEP3392" s="150"/>
      <c r="AEQ3392" s="151"/>
      <c r="AER3392" s="152"/>
      <c r="AES3392" s="153"/>
      <c r="AET3392" s="151"/>
      <c r="AEU3392" s="148"/>
      <c r="AEV3392" s="149"/>
      <c r="AEW3392" s="150"/>
      <c r="AEX3392" s="151"/>
      <c r="AEY3392" s="152"/>
      <c r="AEZ3392" s="153"/>
      <c r="AFA3392" s="151"/>
      <c r="AFB3392" s="148"/>
      <c r="AFC3392" s="149"/>
      <c r="AFD3392" s="150"/>
      <c r="AFE3392" s="151"/>
      <c r="AFF3392" s="152"/>
      <c r="AFG3392" s="153"/>
      <c r="AFH3392" s="151"/>
      <c r="AFI3392" s="148"/>
      <c r="AFJ3392" s="149"/>
      <c r="AFK3392" s="150"/>
      <c r="AFL3392" s="151"/>
      <c r="AFM3392" s="152"/>
      <c r="AFN3392" s="153"/>
      <c r="AFO3392" s="151"/>
      <c r="AFP3392" s="148"/>
      <c r="AFQ3392" s="149"/>
      <c r="AFR3392" s="150"/>
      <c r="AFS3392" s="151"/>
      <c r="AFT3392" s="152"/>
      <c r="AFU3392" s="153"/>
      <c r="AFV3392" s="151"/>
      <c r="AFW3392" s="148"/>
      <c r="AFX3392" s="149"/>
      <c r="AFY3392" s="150"/>
      <c r="AFZ3392" s="151"/>
      <c r="AGA3392" s="152"/>
      <c r="AGB3392" s="153"/>
      <c r="AGC3392" s="151"/>
      <c r="AGD3392" s="148"/>
      <c r="AGE3392" s="149"/>
      <c r="AGF3392" s="150"/>
      <c r="AGG3392" s="151"/>
      <c r="AGH3392" s="152"/>
      <c r="AGI3392" s="153"/>
      <c r="AGJ3392" s="151"/>
      <c r="AGK3392" s="148"/>
      <c r="AGL3392" s="149"/>
      <c r="AGM3392" s="150"/>
      <c r="AGN3392" s="151"/>
      <c r="AGO3392" s="152"/>
      <c r="AGP3392" s="153"/>
      <c r="AGQ3392" s="151"/>
      <c r="AGR3392" s="148"/>
      <c r="AGS3392" s="149"/>
      <c r="AGT3392" s="150"/>
      <c r="AGU3392" s="151"/>
      <c r="AGV3392" s="152"/>
      <c r="AGW3392" s="153"/>
      <c r="AGX3392" s="151"/>
      <c r="AGY3392" s="148"/>
      <c r="AGZ3392" s="149"/>
      <c r="AHA3392" s="150"/>
      <c r="AHB3392" s="151"/>
      <c r="AHC3392" s="152"/>
      <c r="AHD3392" s="153"/>
      <c r="AHE3392" s="151"/>
      <c r="AHF3392" s="148"/>
      <c r="AHG3392" s="149"/>
      <c r="AHH3392" s="150"/>
      <c r="AHI3392" s="151"/>
      <c r="AHJ3392" s="152"/>
      <c r="AHK3392" s="153"/>
      <c r="AHL3392" s="151"/>
      <c r="AHM3392" s="148"/>
      <c r="AHN3392" s="149"/>
      <c r="AHO3392" s="150"/>
      <c r="AHP3392" s="151"/>
      <c r="AHQ3392" s="152"/>
      <c r="AHR3392" s="153"/>
      <c r="AHS3392" s="151"/>
      <c r="AHT3392" s="148"/>
      <c r="AHU3392" s="149"/>
      <c r="AHV3392" s="150"/>
      <c r="AHW3392" s="151"/>
      <c r="AHX3392" s="152"/>
      <c r="AHY3392" s="153"/>
      <c r="AHZ3392" s="151"/>
      <c r="AIA3392" s="148"/>
      <c r="AIB3392" s="149"/>
      <c r="AIC3392" s="150"/>
      <c r="AID3392" s="151"/>
      <c r="AIE3392" s="152"/>
      <c r="AIF3392" s="153"/>
      <c r="AIG3392" s="151"/>
      <c r="AIH3392" s="148"/>
      <c r="AII3392" s="149"/>
      <c r="AIJ3392" s="150"/>
      <c r="AIK3392" s="151"/>
      <c r="AIL3392" s="152"/>
      <c r="AIM3392" s="153"/>
      <c r="AIN3392" s="151"/>
      <c r="AIO3392" s="148"/>
      <c r="AIP3392" s="149"/>
      <c r="AIQ3392" s="150"/>
      <c r="AIR3392" s="151"/>
      <c r="AIS3392" s="152"/>
      <c r="AIT3392" s="153"/>
      <c r="AIU3392" s="151"/>
      <c r="AIV3392" s="148"/>
      <c r="AIW3392" s="149"/>
      <c r="AIX3392" s="150"/>
      <c r="AIY3392" s="151"/>
      <c r="AIZ3392" s="152"/>
      <c r="AJA3392" s="153"/>
      <c r="AJB3392" s="151"/>
      <c r="AJC3392" s="148"/>
      <c r="AJD3392" s="149"/>
      <c r="AJE3392" s="150"/>
      <c r="AJF3392" s="151"/>
      <c r="AJG3392" s="152"/>
      <c r="AJH3392" s="153"/>
      <c r="AJI3392" s="151"/>
      <c r="AJJ3392" s="148"/>
      <c r="AJK3392" s="149"/>
      <c r="AJL3392" s="150"/>
      <c r="AJM3392" s="151"/>
      <c r="AJN3392" s="152"/>
      <c r="AJO3392" s="153"/>
      <c r="AJP3392" s="151"/>
      <c r="AJQ3392" s="148"/>
      <c r="AJR3392" s="149"/>
      <c r="AJS3392" s="150"/>
      <c r="AJT3392" s="151"/>
      <c r="AJU3392" s="152"/>
      <c r="AJV3392" s="153"/>
      <c r="AJW3392" s="151"/>
      <c r="AJX3392" s="148"/>
      <c r="AJY3392" s="149"/>
      <c r="AJZ3392" s="150"/>
      <c r="AKA3392" s="151"/>
      <c r="AKB3392" s="152"/>
      <c r="AKC3392" s="153"/>
      <c r="AKD3392" s="151"/>
      <c r="AKE3392" s="148"/>
      <c r="AKF3392" s="149"/>
      <c r="AKG3392" s="150"/>
      <c r="AKH3392" s="151"/>
      <c r="AKI3392" s="152"/>
      <c r="AKJ3392" s="153"/>
      <c r="AKK3392" s="151"/>
      <c r="AKL3392" s="148"/>
      <c r="AKM3392" s="149"/>
      <c r="AKN3392" s="150"/>
      <c r="AKO3392" s="151"/>
      <c r="AKP3392" s="152"/>
      <c r="AKQ3392" s="153"/>
      <c r="AKR3392" s="151"/>
      <c r="AKS3392" s="148"/>
      <c r="AKT3392" s="149"/>
      <c r="AKU3392" s="150"/>
      <c r="AKV3392" s="151"/>
      <c r="AKW3392" s="152"/>
      <c r="AKX3392" s="153"/>
      <c r="AKY3392" s="151"/>
      <c r="AKZ3392" s="148"/>
      <c r="ALA3392" s="149"/>
      <c r="ALB3392" s="150"/>
      <c r="ALC3392" s="151"/>
      <c r="ALD3392" s="152"/>
      <c r="ALE3392" s="153"/>
      <c r="ALF3392" s="151"/>
      <c r="ALG3392" s="148"/>
      <c r="ALH3392" s="149"/>
      <c r="ALI3392" s="150"/>
      <c r="ALJ3392" s="151"/>
      <c r="ALK3392" s="152"/>
      <c r="ALL3392" s="153"/>
      <c r="ALM3392" s="151"/>
      <c r="ALN3392" s="148"/>
      <c r="ALO3392" s="149"/>
      <c r="ALP3392" s="150"/>
      <c r="ALQ3392" s="151"/>
      <c r="ALR3392" s="152"/>
      <c r="ALS3392" s="153"/>
      <c r="ALT3392" s="151"/>
      <c r="ALU3392" s="148"/>
      <c r="ALV3392" s="149"/>
      <c r="ALW3392" s="150"/>
      <c r="ALX3392" s="151"/>
      <c r="ALY3392" s="152"/>
      <c r="ALZ3392" s="153"/>
      <c r="AMA3392" s="151"/>
      <c r="AMB3392" s="148"/>
      <c r="AMC3392" s="149"/>
      <c r="AMD3392" s="150"/>
      <c r="AME3392" s="151"/>
      <c r="AMF3392" s="152"/>
      <c r="AMG3392" s="153"/>
      <c r="AMH3392" s="151"/>
      <c r="AMI3392" s="148"/>
      <c r="AMJ3392" s="149"/>
      <c r="AMK3392" s="150"/>
      <c r="AML3392" s="151"/>
      <c r="AMM3392" s="152"/>
      <c r="AMN3392" s="153"/>
      <c r="AMO3392" s="151"/>
      <c r="AMP3392" s="148"/>
      <c r="AMQ3392" s="149"/>
      <c r="AMR3392" s="150"/>
      <c r="AMS3392" s="151"/>
      <c r="AMT3392" s="152"/>
      <c r="AMU3392" s="153"/>
      <c r="AMV3392" s="151"/>
      <c r="AMW3392" s="148"/>
      <c r="AMX3392" s="149"/>
      <c r="AMY3392" s="150"/>
      <c r="AMZ3392" s="151"/>
      <c r="ANA3392" s="152"/>
      <c r="ANB3392" s="153"/>
      <c r="ANC3392" s="151"/>
      <c r="AND3392" s="148"/>
      <c r="ANE3392" s="149"/>
      <c r="ANF3392" s="150"/>
      <c r="ANG3392" s="151"/>
      <c r="ANH3392" s="152"/>
      <c r="ANI3392" s="153"/>
      <c r="ANJ3392" s="151"/>
      <c r="ANK3392" s="148"/>
      <c r="ANL3392" s="149"/>
      <c r="ANM3392" s="150"/>
      <c r="ANN3392" s="151"/>
      <c r="ANO3392" s="152"/>
      <c r="ANP3392" s="153"/>
      <c r="ANQ3392" s="151"/>
      <c r="ANR3392" s="148"/>
      <c r="ANS3392" s="149"/>
      <c r="ANT3392" s="150"/>
      <c r="ANU3392" s="151"/>
      <c r="ANV3392" s="152"/>
      <c r="ANW3392" s="153"/>
      <c r="ANX3392" s="151"/>
      <c r="ANY3392" s="148"/>
      <c r="ANZ3392" s="149"/>
      <c r="AOA3392" s="150"/>
      <c r="AOB3392" s="151"/>
      <c r="AOC3392" s="152"/>
      <c r="AOD3392" s="153"/>
      <c r="AOE3392" s="151"/>
      <c r="AOF3392" s="148"/>
      <c r="AOG3392" s="149"/>
      <c r="AOH3392" s="150"/>
      <c r="AOI3392" s="151"/>
      <c r="AOJ3392" s="152"/>
      <c r="AOK3392" s="153"/>
      <c r="AOL3392" s="151"/>
      <c r="AOM3392" s="148"/>
      <c r="AON3392" s="149"/>
      <c r="AOO3392" s="150"/>
      <c r="AOP3392" s="151"/>
      <c r="AOQ3392" s="152"/>
      <c r="AOR3392" s="153"/>
      <c r="AOS3392" s="151"/>
      <c r="AOT3392" s="148"/>
      <c r="AOU3392" s="149"/>
      <c r="AOV3392" s="150"/>
      <c r="AOW3392" s="151"/>
      <c r="AOX3392" s="152"/>
      <c r="AOY3392" s="153"/>
      <c r="AOZ3392" s="151"/>
      <c r="APA3392" s="148"/>
      <c r="APB3392" s="149"/>
      <c r="APC3392" s="150"/>
      <c r="APD3392" s="151"/>
      <c r="APE3392" s="152"/>
      <c r="APF3392" s="153"/>
      <c r="APG3392" s="151"/>
      <c r="APH3392" s="148"/>
      <c r="API3392" s="149"/>
      <c r="APJ3392" s="150"/>
      <c r="APK3392" s="151"/>
      <c r="APL3392" s="152"/>
      <c r="APM3392" s="153"/>
      <c r="APN3392" s="151"/>
      <c r="APO3392" s="148"/>
      <c r="APP3392" s="149"/>
      <c r="APQ3392" s="150"/>
      <c r="APR3392" s="151"/>
      <c r="APS3392" s="152"/>
      <c r="APT3392" s="153"/>
      <c r="APU3392" s="151"/>
      <c r="APV3392" s="148"/>
      <c r="APW3392" s="149"/>
      <c r="APX3392" s="150"/>
      <c r="APY3392" s="151"/>
      <c r="APZ3392" s="152"/>
      <c r="AQA3392" s="153"/>
      <c r="AQB3392" s="151"/>
      <c r="AQC3392" s="148"/>
      <c r="AQD3392" s="149"/>
      <c r="AQE3392" s="150"/>
      <c r="AQF3392" s="151"/>
      <c r="AQG3392" s="152"/>
      <c r="AQH3392" s="153"/>
      <c r="AQI3392" s="151"/>
      <c r="AQJ3392" s="148"/>
      <c r="AQK3392" s="149"/>
      <c r="AQL3392" s="150"/>
      <c r="AQM3392" s="151"/>
      <c r="AQN3392" s="152"/>
      <c r="AQO3392" s="153"/>
      <c r="AQP3392" s="151"/>
      <c r="AQQ3392" s="148"/>
      <c r="AQR3392" s="149"/>
      <c r="AQS3392" s="150"/>
      <c r="AQT3392" s="151"/>
      <c r="AQU3392" s="152"/>
      <c r="AQV3392" s="153"/>
      <c r="AQW3392" s="151"/>
      <c r="AQX3392" s="148"/>
      <c r="AQY3392" s="149"/>
      <c r="AQZ3392" s="150"/>
      <c r="ARA3392" s="151"/>
      <c r="ARB3392" s="152"/>
      <c r="ARC3392" s="153"/>
      <c r="ARD3392" s="151"/>
      <c r="ARE3392" s="148"/>
      <c r="ARF3392" s="149"/>
      <c r="ARG3392" s="150"/>
      <c r="ARH3392" s="151"/>
      <c r="ARI3392" s="152"/>
      <c r="ARJ3392" s="153"/>
      <c r="ARK3392" s="151"/>
      <c r="ARL3392" s="148"/>
      <c r="ARM3392" s="149"/>
      <c r="ARN3392" s="150"/>
      <c r="ARO3392" s="151"/>
      <c r="ARP3392" s="152"/>
      <c r="ARQ3392" s="153"/>
      <c r="ARR3392" s="151"/>
      <c r="ARS3392" s="148"/>
      <c r="ART3392" s="149"/>
      <c r="ARU3392" s="150"/>
      <c r="ARV3392" s="151"/>
      <c r="ARW3392" s="152"/>
      <c r="ARX3392" s="153"/>
      <c r="ARY3392" s="151"/>
      <c r="ARZ3392" s="148"/>
      <c r="ASA3392" s="149"/>
      <c r="ASB3392" s="150"/>
      <c r="ASC3392" s="151"/>
      <c r="ASD3392" s="152"/>
      <c r="ASE3392" s="153"/>
      <c r="ASF3392" s="151"/>
      <c r="ASG3392" s="148"/>
      <c r="ASH3392" s="149"/>
      <c r="ASI3392" s="150"/>
      <c r="ASJ3392" s="151"/>
      <c r="ASK3392" s="152"/>
      <c r="ASL3392" s="153"/>
      <c r="ASM3392" s="151"/>
      <c r="ASN3392" s="148"/>
      <c r="ASO3392" s="149"/>
      <c r="ASP3392" s="150"/>
      <c r="ASQ3392" s="151"/>
      <c r="ASR3392" s="152"/>
      <c r="ASS3392" s="153"/>
      <c r="AST3392" s="151"/>
      <c r="ASU3392" s="148"/>
      <c r="ASV3392" s="149"/>
      <c r="ASW3392" s="150"/>
      <c r="ASX3392" s="151"/>
      <c r="ASY3392" s="152"/>
      <c r="ASZ3392" s="153"/>
      <c r="ATA3392" s="151"/>
      <c r="ATB3392" s="148"/>
      <c r="ATC3392" s="149"/>
      <c r="ATD3392" s="150"/>
      <c r="ATE3392" s="151"/>
      <c r="ATF3392" s="152"/>
      <c r="ATG3392" s="153"/>
      <c r="ATH3392" s="151"/>
      <c r="ATI3392" s="148"/>
      <c r="ATJ3392" s="149"/>
      <c r="ATK3392" s="150"/>
      <c r="ATL3392" s="151"/>
      <c r="ATM3392" s="152"/>
      <c r="ATN3392" s="153"/>
      <c r="ATO3392" s="151"/>
      <c r="ATP3392" s="148"/>
      <c r="ATQ3392" s="149"/>
      <c r="ATR3392" s="150"/>
      <c r="ATS3392" s="151"/>
      <c r="ATT3392" s="152"/>
      <c r="ATU3392" s="153"/>
      <c r="ATV3392" s="151"/>
      <c r="ATW3392" s="148"/>
      <c r="ATX3392" s="149"/>
      <c r="ATY3392" s="150"/>
      <c r="ATZ3392" s="151"/>
      <c r="AUA3392" s="152"/>
      <c r="AUB3392" s="153"/>
      <c r="AUC3392" s="151"/>
      <c r="AUD3392" s="148"/>
      <c r="AUE3392" s="149"/>
      <c r="AUF3392" s="150"/>
      <c r="AUG3392" s="151"/>
      <c r="AUH3392" s="152"/>
      <c r="AUI3392" s="153"/>
      <c r="AUJ3392" s="151"/>
      <c r="AUK3392" s="148"/>
      <c r="AUL3392" s="149"/>
      <c r="AUM3392" s="150"/>
      <c r="AUN3392" s="151"/>
      <c r="AUO3392" s="152"/>
      <c r="AUP3392" s="153"/>
      <c r="AUQ3392" s="151"/>
      <c r="AUR3392" s="148"/>
      <c r="AUS3392" s="149"/>
      <c r="AUT3392" s="150"/>
      <c r="AUU3392" s="151"/>
      <c r="AUV3392" s="152"/>
      <c r="AUW3392" s="153"/>
      <c r="AUX3392" s="151"/>
      <c r="AUY3392" s="148"/>
      <c r="AUZ3392" s="149"/>
      <c r="AVA3392" s="150"/>
      <c r="AVB3392" s="151"/>
      <c r="AVC3392" s="152"/>
      <c r="AVD3392" s="153"/>
      <c r="AVE3392" s="151"/>
      <c r="AVF3392" s="148"/>
      <c r="AVG3392" s="149"/>
      <c r="AVH3392" s="150"/>
      <c r="AVI3392" s="151"/>
      <c r="AVJ3392" s="152"/>
      <c r="AVK3392" s="153"/>
      <c r="AVL3392" s="151"/>
      <c r="AVM3392" s="148"/>
      <c r="AVN3392" s="149"/>
      <c r="AVO3392" s="150"/>
      <c r="AVP3392" s="151"/>
      <c r="AVQ3392" s="152"/>
      <c r="AVR3392" s="153"/>
      <c r="AVS3392" s="151"/>
      <c r="AVT3392" s="148"/>
      <c r="AVU3392" s="149"/>
      <c r="AVV3392" s="150"/>
      <c r="AVW3392" s="151"/>
      <c r="AVX3392" s="152"/>
      <c r="AVY3392" s="153"/>
      <c r="AVZ3392" s="151"/>
      <c r="AWA3392" s="148"/>
      <c r="AWB3392" s="149"/>
      <c r="AWC3392" s="150"/>
      <c r="AWD3392" s="151"/>
      <c r="AWE3392" s="152"/>
      <c r="AWF3392" s="153"/>
      <c r="AWG3392" s="151"/>
      <c r="AWH3392" s="148"/>
      <c r="AWI3392" s="149"/>
      <c r="AWJ3392" s="150"/>
      <c r="AWK3392" s="151"/>
      <c r="AWL3392" s="152"/>
      <c r="AWM3392" s="153"/>
      <c r="AWN3392" s="151"/>
      <c r="AWO3392" s="148"/>
      <c r="AWP3392" s="149"/>
      <c r="AWQ3392" s="150"/>
      <c r="AWR3392" s="151"/>
      <c r="AWS3392" s="152"/>
      <c r="AWT3392" s="153"/>
      <c r="AWU3392" s="151"/>
      <c r="AWV3392" s="148"/>
      <c r="AWW3392" s="149"/>
      <c r="AWX3392" s="150"/>
      <c r="AWY3392" s="151"/>
      <c r="AWZ3392" s="152"/>
      <c r="AXA3392" s="153"/>
      <c r="AXB3392" s="151"/>
      <c r="AXC3392" s="148"/>
      <c r="AXD3392" s="149"/>
      <c r="AXE3392" s="150"/>
      <c r="AXF3392" s="151"/>
      <c r="AXG3392" s="152"/>
      <c r="AXH3392" s="153"/>
      <c r="AXI3392" s="151"/>
      <c r="AXJ3392" s="148"/>
      <c r="AXK3392" s="149"/>
      <c r="AXL3392" s="150"/>
      <c r="AXM3392" s="151"/>
      <c r="AXN3392" s="152"/>
      <c r="AXO3392" s="153"/>
      <c r="AXP3392" s="151"/>
      <c r="AXQ3392" s="148"/>
      <c r="AXR3392" s="149"/>
      <c r="AXS3392" s="150"/>
      <c r="AXT3392" s="151"/>
      <c r="AXU3392" s="152"/>
      <c r="AXV3392" s="153"/>
      <c r="AXW3392" s="151"/>
      <c r="AXX3392" s="148"/>
      <c r="AXY3392" s="149"/>
      <c r="AXZ3392" s="150"/>
      <c r="AYA3392" s="151"/>
      <c r="AYB3392" s="152"/>
      <c r="AYC3392" s="153"/>
      <c r="AYD3392" s="151"/>
      <c r="AYE3392" s="148"/>
      <c r="AYF3392" s="149"/>
      <c r="AYG3392" s="150"/>
      <c r="AYH3392" s="151"/>
      <c r="AYI3392" s="152"/>
      <c r="AYJ3392" s="153"/>
      <c r="AYK3392" s="151"/>
      <c r="AYL3392" s="148"/>
      <c r="AYM3392" s="149"/>
      <c r="AYN3392" s="150"/>
      <c r="AYO3392" s="151"/>
      <c r="AYP3392" s="152"/>
      <c r="AYQ3392" s="153"/>
      <c r="AYR3392" s="151"/>
      <c r="AYS3392" s="148"/>
      <c r="AYT3392" s="149"/>
      <c r="AYU3392" s="150"/>
      <c r="AYV3392" s="151"/>
      <c r="AYW3392" s="152"/>
      <c r="AYX3392" s="153"/>
      <c r="AYY3392" s="151"/>
      <c r="AYZ3392" s="148"/>
      <c r="AZA3392" s="149"/>
      <c r="AZB3392" s="150"/>
      <c r="AZC3392" s="151"/>
      <c r="AZD3392" s="152"/>
      <c r="AZE3392" s="153"/>
      <c r="AZF3392" s="151"/>
      <c r="AZG3392" s="148"/>
      <c r="AZH3392" s="149"/>
      <c r="AZI3392" s="150"/>
      <c r="AZJ3392" s="151"/>
      <c r="AZK3392" s="152"/>
      <c r="AZL3392" s="153"/>
      <c r="AZM3392" s="151"/>
      <c r="AZN3392" s="148"/>
      <c r="AZO3392" s="149"/>
      <c r="AZP3392" s="150"/>
      <c r="AZQ3392" s="151"/>
      <c r="AZR3392" s="152"/>
      <c r="AZS3392" s="153"/>
      <c r="AZT3392" s="151"/>
      <c r="AZU3392" s="148"/>
      <c r="AZV3392" s="149"/>
      <c r="AZW3392" s="150"/>
      <c r="AZX3392" s="151"/>
      <c r="AZY3392" s="152"/>
      <c r="AZZ3392" s="153"/>
      <c r="BAA3392" s="151"/>
      <c r="BAB3392" s="148"/>
      <c r="BAC3392" s="149"/>
      <c r="BAD3392" s="150"/>
      <c r="BAE3392" s="151"/>
      <c r="BAF3392" s="152"/>
      <c r="BAG3392" s="153"/>
      <c r="BAH3392" s="151"/>
      <c r="BAI3392" s="148"/>
      <c r="BAJ3392" s="149"/>
      <c r="BAK3392" s="150"/>
      <c r="BAL3392" s="151"/>
      <c r="BAM3392" s="152"/>
      <c r="BAN3392" s="153"/>
      <c r="BAO3392" s="151"/>
      <c r="BAP3392" s="148"/>
      <c r="BAQ3392" s="149"/>
      <c r="BAR3392" s="150"/>
      <c r="BAS3392" s="151"/>
      <c r="BAT3392" s="152"/>
      <c r="BAU3392" s="153"/>
      <c r="BAV3392" s="151"/>
      <c r="BAW3392" s="148"/>
      <c r="BAX3392" s="149"/>
      <c r="BAY3392" s="150"/>
      <c r="BAZ3392" s="151"/>
      <c r="BBA3392" s="152"/>
      <c r="BBB3392" s="153"/>
      <c r="BBC3392" s="151"/>
      <c r="BBD3392" s="148"/>
      <c r="BBE3392" s="149"/>
      <c r="BBF3392" s="150"/>
      <c r="BBG3392" s="151"/>
      <c r="BBH3392" s="152"/>
      <c r="BBI3392" s="153"/>
      <c r="BBJ3392" s="151"/>
      <c r="BBK3392" s="148"/>
      <c r="BBL3392" s="149"/>
      <c r="BBM3392" s="150"/>
      <c r="BBN3392" s="151"/>
      <c r="BBO3392" s="152"/>
      <c r="BBP3392" s="153"/>
      <c r="BBQ3392" s="151"/>
      <c r="BBR3392" s="148"/>
      <c r="BBS3392" s="149"/>
      <c r="BBT3392" s="150"/>
      <c r="BBU3392" s="151"/>
      <c r="BBV3392" s="152"/>
      <c r="BBW3392" s="153"/>
      <c r="BBX3392" s="151"/>
      <c r="BBY3392" s="148"/>
      <c r="BBZ3392" s="149"/>
      <c r="BCA3392" s="150"/>
      <c r="BCB3392" s="151"/>
      <c r="BCC3392" s="152"/>
      <c r="BCD3392" s="153"/>
      <c r="BCE3392" s="151"/>
      <c r="BCF3392" s="148"/>
      <c r="BCG3392" s="149"/>
      <c r="BCH3392" s="150"/>
      <c r="BCI3392" s="151"/>
      <c r="BCJ3392" s="152"/>
      <c r="BCK3392" s="153"/>
      <c r="BCL3392" s="151"/>
      <c r="BCM3392" s="148"/>
      <c r="BCN3392" s="149"/>
      <c r="BCO3392" s="150"/>
      <c r="BCP3392" s="151"/>
      <c r="BCQ3392" s="152"/>
      <c r="BCR3392" s="153"/>
      <c r="BCS3392" s="151"/>
      <c r="BCT3392" s="148"/>
      <c r="BCU3392" s="149"/>
      <c r="BCV3392" s="150"/>
      <c r="BCW3392" s="151"/>
      <c r="BCX3392" s="152"/>
      <c r="BCY3392" s="153"/>
      <c r="BCZ3392" s="151"/>
      <c r="BDA3392" s="148"/>
      <c r="BDB3392" s="149"/>
      <c r="BDC3392" s="150"/>
      <c r="BDD3392" s="151"/>
      <c r="BDE3392" s="152"/>
      <c r="BDF3392" s="153"/>
      <c r="BDG3392" s="151"/>
      <c r="BDH3392" s="148"/>
      <c r="BDI3392" s="149"/>
      <c r="BDJ3392" s="150"/>
      <c r="BDK3392" s="151"/>
      <c r="BDL3392" s="152"/>
      <c r="BDM3392" s="153"/>
      <c r="BDN3392" s="151"/>
      <c r="BDO3392" s="148"/>
      <c r="BDP3392" s="149"/>
      <c r="BDQ3392" s="150"/>
      <c r="BDR3392" s="151"/>
      <c r="BDS3392" s="152"/>
      <c r="BDT3392" s="153"/>
      <c r="BDU3392" s="151"/>
      <c r="BDV3392" s="148"/>
      <c r="BDW3392" s="149"/>
      <c r="BDX3392" s="150"/>
      <c r="BDY3392" s="151"/>
      <c r="BDZ3392" s="152"/>
      <c r="BEA3392" s="153"/>
      <c r="BEB3392" s="151"/>
      <c r="BEC3392" s="148"/>
      <c r="BED3392" s="149"/>
      <c r="BEE3392" s="150"/>
      <c r="BEF3392" s="151"/>
      <c r="BEG3392" s="152"/>
      <c r="BEH3392" s="153"/>
      <c r="BEI3392" s="151"/>
      <c r="BEJ3392" s="148"/>
      <c r="BEK3392" s="149"/>
      <c r="BEL3392" s="150"/>
      <c r="BEM3392" s="151"/>
      <c r="BEN3392" s="152"/>
      <c r="BEO3392" s="153"/>
      <c r="BEP3392" s="151"/>
      <c r="BEQ3392" s="148"/>
      <c r="BER3392" s="149"/>
      <c r="BES3392" s="150"/>
      <c r="BET3392" s="151"/>
      <c r="BEU3392" s="152"/>
      <c r="BEV3392" s="153"/>
      <c r="BEW3392" s="151"/>
      <c r="BEX3392" s="148"/>
      <c r="BEY3392" s="149"/>
      <c r="BEZ3392" s="150"/>
      <c r="BFA3392" s="151"/>
      <c r="BFB3392" s="152"/>
      <c r="BFC3392" s="153"/>
      <c r="BFD3392" s="151"/>
      <c r="BFE3392" s="148"/>
      <c r="BFF3392" s="149"/>
      <c r="BFG3392" s="150"/>
      <c r="BFH3392" s="151"/>
      <c r="BFI3392" s="152"/>
      <c r="BFJ3392" s="153"/>
      <c r="BFK3392" s="151"/>
      <c r="BFL3392" s="148"/>
      <c r="BFM3392" s="149"/>
      <c r="BFN3392" s="150"/>
      <c r="BFO3392" s="151"/>
      <c r="BFP3392" s="152"/>
      <c r="BFQ3392" s="153"/>
      <c r="BFR3392" s="151"/>
      <c r="BFS3392" s="148"/>
      <c r="BFT3392" s="149"/>
      <c r="BFU3392" s="150"/>
      <c r="BFV3392" s="151"/>
      <c r="BFW3392" s="152"/>
      <c r="BFX3392" s="153"/>
      <c r="BFY3392" s="151"/>
      <c r="BFZ3392" s="148"/>
      <c r="BGA3392" s="149"/>
      <c r="BGB3392" s="150"/>
      <c r="BGC3392" s="151"/>
      <c r="BGD3392" s="152"/>
      <c r="BGE3392" s="153"/>
      <c r="BGF3392" s="151"/>
      <c r="BGG3392" s="148"/>
      <c r="BGH3392" s="149"/>
      <c r="BGI3392" s="150"/>
      <c r="BGJ3392" s="151"/>
      <c r="BGK3392" s="152"/>
      <c r="BGL3392" s="153"/>
      <c r="BGM3392" s="151"/>
      <c r="BGN3392" s="148"/>
      <c r="BGO3392" s="149"/>
      <c r="BGP3392" s="150"/>
      <c r="BGQ3392" s="151"/>
      <c r="BGR3392" s="152"/>
      <c r="BGS3392" s="153"/>
      <c r="BGT3392" s="151"/>
      <c r="BGU3392" s="148"/>
      <c r="BGV3392" s="149"/>
      <c r="BGW3392" s="150"/>
      <c r="BGX3392" s="151"/>
      <c r="BGY3392" s="152"/>
      <c r="BGZ3392" s="153"/>
      <c r="BHA3392" s="151"/>
      <c r="BHB3392" s="148"/>
      <c r="BHC3392" s="149"/>
      <c r="BHD3392" s="150"/>
      <c r="BHE3392" s="151"/>
      <c r="BHF3392" s="152"/>
      <c r="BHG3392" s="153"/>
      <c r="BHH3392" s="151"/>
      <c r="BHI3392" s="148"/>
      <c r="BHJ3392" s="149"/>
      <c r="BHK3392" s="150"/>
      <c r="BHL3392" s="151"/>
      <c r="BHM3392" s="152"/>
      <c r="BHN3392" s="153"/>
      <c r="BHO3392" s="151"/>
      <c r="BHP3392" s="148"/>
      <c r="BHQ3392" s="149"/>
      <c r="BHR3392" s="150"/>
      <c r="BHS3392" s="151"/>
      <c r="BHT3392" s="152"/>
      <c r="BHU3392" s="153"/>
      <c r="BHV3392" s="151"/>
      <c r="BHW3392" s="148"/>
      <c r="BHX3392" s="149"/>
      <c r="BHY3392" s="150"/>
      <c r="BHZ3392" s="151"/>
      <c r="BIA3392" s="152"/>
      <c r="BIB3392" s="153"/>
      <c r="BIC3392" s="151"/>
      <c r="BID3392" s="148"/>
      <c r="BIE3392" s="149"/>
      <c r="BIF3392" s="150"/>
      <c r="BIG3392" s="151"/>
      <c r="BIH3392" s="152"/>
      <c r="BII3392" s="153"/>
      <c r="BIJ3392" s="151"/>
      <c r="BIK3392" s="148"/>
      <c r="BIL3392" s="149"/>
      <c r="BIM3392" s="150"/>
      <c r="BIN3392" s="151"/>
      <c r="BIO3392" s="152"/>
      <c r="BIP3392" s="153"/>
      <c r="BIQ3392" s="151"/>
      <c r="BIR3392" s="148"/>
      <c r="BIS3392" s="149"/>
      <c r="BIT3392" s="150"/>
      <c r="BIU3392" s="151"/>
      <c r="BIV3392" s="152"/>
      <c r="BIW3392" s="153"/>
      <c r="BIX3392" s="151"/>
      <c r="BIY3392" s="148"/>
      <c r="BIZ3392" s="149"/>
      <c r="BJA3392" s="150"/>
      <c r="BJB3392" s="151"/>
      <c r="BJC3392" s="152"/>
      <c r="BJD3392" s="153"/>
      <c r="BJE3392" s="151"/>
      <c r="BJF3392" s="148"/>
      <c r="BJG3392" s="149"/>
      <c r="BJH3392" s="150"/>
      <c r="BJI3392" s="151"/>
      <c r="BJJ3392" s="152"/>
      <c r="BJK3392" s="153"/>
      <c r="BJL3392" s="151"/>
      <c r="BJM3392" s="148"/>
      <c r="BJN3392" s="149"/>
      <c r="BJO3392" s="150"/>
      <c r="BJP3392" s="151"/>
      <c r="BJQ3392" s="152"/>
      <c r="BJR3392" s="153"/>
      <c r="BJS3392" s="151"/>
      <c r="BJT3392" s="148"/>
      <c r="BJU3392" s="149"/>
      <c r="BJV3392" s="150"/>
      <c r="BJW3392" s="151"/>
      <c r="BJX3392" s="152"/>
      <c r="BJY3392" s="153"/>
      <c r="BJZ3392" s="151"/>
      <c r="BKA3392" s="148"/>
      <c r="BKB3392" s="149"/>
      <c r="BKC3392" s="150"/>
      <c r="BKD3392" s="151"/>
      <c r="BKE3392" s="152"/>
      <c r="BKF3392" s="153"/>
      <c r="BKG3392" s="151"/>
      <c r="BKH3392" s="148"/>
      <c r="BKI3392" s="149"/>
      <c r="BKJ3392" s="150"/>
      <c r="BKK3392" s="151"/>
      <c r="BKL3392" s="152"/>
      <c r="BKM3392" s="153"/>
      <c r="BKN3392" s="151"/>
      <c r="BKO3392" s="148"/>
      <c r="BKP3392" s="149"/>
      <c r="BKQ3392" s="150"/>
      <c r="BKR3392" s="151"/>
      <c r="BKS3392" s="152"/>
      <c r="BKT3392" s="153"/>
      <c r="BKU3392" s="151"/>
      <c r="BKV3392" s="148"/>
      <c r="BKW3392" s="149"/>
      <c r="BKX3392" s="150"/>
      <c r="BKY3392" s="151"/>
      <c r="BKZ3392" s="152"/>
      <c r="BLA3392" s="153"/>
      <c r="BLB3392" s="151"/>
      <c r="BLC3392" s="148"/>
      <c r="BLD3392" s="149"/>
      <c r="BLE3392" s="150"/>
      <c r="BLF3392" s="151"/>
      <c r="BLG3392" s="152"/>
      <c r="BLH3392" s="153"/>
      <c r="BLI3392" s="151"/>
      <c r="BLJ3392" s="148"/>
      <c r="BLK3392" s="149"/>
      <c r="BLL3392" s="150"/>
      <c r="BLM3392" s="151"/>
      <c r="BLN3392" s="152"/>
      <c r="BLO3392" s="153"/>
      <c r="BLP3392" s="151"/>
      <c r="BLQ3392" s="148"/>
      <c r="BLR3392" s="149"/>
      <c r="BLS3392" s="150"/>
      <c r="BLT3392" s="151"/>
      <c r="BLU3392" s="152"/>
      <c r="BLV3392" s="153"/>
      <c r="BLW3392" s="151"/>
      <c r="BLX3392" s="148"/>
      <c r="BLY3392" s="149"/>
      <c r="BLZ3392" s="150"/>
      <c r="BMA3392" s="151"/>
      <c r="BMB3392" s="152"/>
      <c r="BMC3392" s="153"/>
      <c r="BMD3392" s="151"/>
      <c r="BME3392" s="148"/>
      <c r="BMF3392" s="149"/>
      <c r="BMG3392" s="150"/>
      <c r="BMH3392" s="151"/>
      <c r="BMI3392" s="152"/>
      <c r="BMJ3392" s="153"/>
      <c r="BMK3392" s="151"/>
      <c r="BML3392" s="148"/>
      <c r="BMM3392" s="149"/>
      <c r="BMN3392" s="150"/>
      <c r="BMO3392" s="151"/>
      <c r="BMP3392" s="152"/>
      <c r="BMQ3392" s="153"/>
      <c r="BMR3392" s="151"/>
      <c r="BMS3392" s="148"/>
      <c r="BMT3392" s="149"/>
      <c r="BMU3392" s="150"/>
      <c r="BMV3392" s="151"/>
      <c r="BMW3392" s="152"/>
      <c r="BMX3392" s="153"/>
      <c r="BMY3392" s="151"/>
      <c r="BMZ3392" s="148"/>
      <c r="BNA3392" s="149"/>
      <c r="BNB3392" s="150"/>
      <c r="BNC3392" s="151"/>
      <c r="BND3392" s="152"/>
      <c r="BNE3392" s="153"/>
      <c r="BNF3392" s="151"/>
      <c r="BNG3392" s="148"/>
      <c r="BNH3392" s="149"/>
      <c r="BNI3392" s="150"/>
      <c r="BNJ3392" s="151"/>
      <c r="BNK3392" s="152"/>
      <c r="BNL3392" s="153"/>
      <c r="BNM3392" s="151"/>
      <c r="BNN3392" s="148"/>
      <c r="BNO3392" s="149"/>
      <c r="BNP3392" s="150"/>
      <c r="BNQ3392" s="151"/>
      <c r="BNR3392" s="152"/>
      <c r="BNS3392" s="153"/>
      <c r="BNT3392" s="151"/>
      <c r="BNU3392" s="148"/>
      <c r="BNV3392" s="149"/>
      <c r="BNW3392" s="150"/>
      <c r="BNX3392" s="151"/>
      <c r="BNY3392" s="152"/>
      <c r="BNZ3392" s="153"/>
      <c r="BOA3392" s="151"/>
      <c r="BOB3392" s="148"/>
      <c r="BOC3392" s="149"/>
      <c r="BOD3392" s="150"/>
      <c r="BOE3392" s="151"/>
      <c r="BOF3392" s="152"/>
      <c r="BOG3392" s="153"/>
      <c r="BOH3392" s="151"/>
      <c r="BOI3392" s="148"/>
      <c r="BOJ3392" s="149"/>
      <c r="BOK3392" s="150"/>
      <c r="BOL3392" s="151"/>
      <c r="BOM3392" s="152"/>
      <c r="BON3392" s="153"/>
      <c r="BOO3392" s="151"/>
      <c r="BOP3392" s="148"/>
      <c r="BOQ3392" s="149"/>
      <c r="BOR3392" s="150"/>
      <c r="BOS3392" s="151"/>
      <c r="BOT3392" s="152"/>
      <c r="BOU3392" s="153"/>
      <c r="BOV3392" s="151"/>
      <c r="BOW3392" s="148"/>
      <c r="BOX3392" s="149"/>
      <c r="BOY3392" s="150"/>
      <c r="BOZ3392" s="151"/>
      <c r="BPA3392" s="152"/>
      <c r="BPB3392" s="153"/>
      <c r="BPC3392" s="151"/>
      <c r="BPD3392" s="148"/>
      <c r="BPE3392" s="149"/>
      <c r="BPF3392" s="150"/>
      <c r="BPG3392" s="151"/>
      <c r="BPH3392" s="152"/>
      <c r="BPI3392" s="153"/>
      <c r="BPJ3392" s="151"/>
      <c r="BPK3392" s="148"/>
      <c r="BPL3392" s="149"/>
      <c r="BPM3392" s="150"/>
      <c r="BPN3392" s="151"/>
      <c r="BPO3392" s="152"/>
      <c r="BPP3392" s="153"/>
      <c r="BPQ3392" s="151"/>
      <c r="BPR3392" s="148"/>
      <c r="BPS3392" s="149"/>
      <c r="BPT3392" s="150"/>
      <c r="BPU3392" s="151"/>
      <c r="BPV3392" s="152"/>
      <c r="BPW3392" s="153"/>
      <c r="BPX3392" s="151"/>
      <c r="BPY3392" s="148"/>
      <c r="BPZ3392" s="149"/>
      <c r="BQA3392" s="150"/>
      <c r="BQB3392" s="151"/>
      <c r="BQC3392" s="152"/>
      <c r="BQD3392" s="153"/>
      <c r="BQE3392" s="151"/>
      <c r="BQF3392" s="148"/>
      <c r="BQG3392" s="149"/>
      <c r="BQH3392" s="150"/>
      <c r="BQI3392" s="151"/>
      <c r="BQJ3392" s="152"/>
      <c r="BQK3392" s="153"/>
      <c r="BQL3392" s="151"/>
      <c r="BQM3392" s="148"/>
      <c r="BQN3392" s="149"/>
      <c r="BQO3392" s="150"/>
      <c r="BQP3392" s="151"/>
      <c r="BQQ3392" s="152"/>
      <c r="BQR3392" s="153"/>
      <c r="BQS3392" s="151"/>
      <c r="BQT3392" s="148"/>
      <c r="BQU3392" s="149"/>
      <c r="BQV3392" s="150"/>
      <c r="BQW3392" s="151"/>
      <c r="BQX3392" s="152"/>
      <c r="BQY3392" s="153"/>
      <c r="BQZ3392" s="151"/>
      <c r="BRA3392" s="148"/>
      <c r="BRB3392" s="149"/>
      <c r="BRC3392" s="150"/>
      <c r="BRD3392" s="151"/>
      <c r="BRE3392" s="152"/>
      <c r="BRF3392" s="153"/>
      <c r="BRG3392" s="151"/>
      <c r="BRH3392" s="148"/>
      <c r="BRI3392" s="149"/>
      <c r="BRJ3392" s="150"/>
      <c r="BRK3392" s="151"/>
      <c r="BRL3392" s="152"/>
      <c r="BRM3392" s="153"/>
      <c r="BRN3392" s="151"/>
      <c r="BRO3392" s="148"/>
      <c r="BRP3392" s="149"/>
      <c r="BRQ3392" s="150"/>
      <c r="BRR3392" s="151"/>
      <c r="BRS3392" s="152"/>
      <c r="BRT3392" s="153"/>
      <c r="BRU3392" s="151"/>
      <c r="BRV3392" s="148"/>
      <c r="BRW3392" s="149"/>
      <c r="BRX3392" s="150"/>
      <c r="BRY3392" s="151"/>
      <c r="BRZ3392" s="152"/>
      <c r="BSA3392" s="153"/>
      <c r="BSB3392" s="151"/>
      <c r="BSC3392" s="148"/>
      <c r="BSD3392" s="149"/>
      <c r="BSE3392" s="150"/>
      <c r="BSF3392" s="151"/>
      <c r="BSG3392" s="152"/>
      <c r="BSH3392" s="153"/>
      <c r="BSI3392" s="151"/>
      <c r="BSJ3392" s="148"/>
      <c r="BSK3392" s="149"/>
      <c r="BSL3392" s="150"/>
      <c r="BSM3392" s="151"/>
      <c r="BSN3392" s="152"/>
      <c r="BSO3392" s="153"/>
      <c r="BSP3392" s="151"/>
      <c r="BSQ3392" s="148"/>
      <c r="BSR3392" s="149"/>
      <c r="BSS3392" s="150"/>
      <c r="BST3392" s="151"/>
      <c r="BSU3392" s="152"/>
      <c r="BSV3392" s="153"/>
      <c r="BSW3392" s="151"/>
      <c r="BSX3392" s="148"/>
      <c r="BSY3392" s="149"/>
      <c r="BSZ3392" s="150"/>
      <c r="BTA3392" s="151"/>
      <c r="BTB3392" s="152"/>
      <c r="BTC3392" s="153"/>
      <c r="BTD3392" s="151"/>
      <c r="BTE3392" s="148"/>
      <c r="BTF3392" s="149"/>
      <c r="BTG3392" s="150"/>
      <c r="BTH3392" s="151"/>
      <c r="BTI3392" s="152"/>
      <c r="BTJ3392" s="153"/>
      <c r="BTK3392" s="151"/>
      <c r="BTL3392" s="148"/>
      <c r="BTM3392" s="149"/>
      <c r="BTN3392" s="150"/>
      <c r="BTO3392" s="151"/>
      <c r="BTP3392" s="152"/>
      <c r="BTQ3392" s="153"/>
      <c r="BTR3392" s="151"/>
      <c r="BTS3392" s="148"/>
      <c r="BTT3392" s="149"/>
      <c r="BTU3392" s="150"/>
      <c r="BTV3392" s="151"/>
      <c r="BTW3392" s="152"/>
      <c r="BTX3392" s="153"/>
      <c r="BTY3392" s="151"/>
      <c r="BTZ3392" s="148"/>
      <c r="BUA3392" s="149"/>
      <c r="BUB3392" s="150"/>
      <c r="BUC3392" s="151"/>
      <c r="BUD3392" s="152"/>
      <c r="BUE3392" s="153"/>
      <c r="BUF3392" s="151"/>
      <c r="BUG3392" s="148"/>
      <c r="BUH3392" s="149"/>
      <c r="BUI3392" s="150"/>
      <c r="BUJ3392" s="151"/>
      <c r="BUK3392" s="152"/>
      <c r="BUL3392" s="153"/>
      <c r="BUM3392" s="151"/>
      <c r="BUN3392" s="148"/>
      <c r="BUO3392" s="149"/>
      <c r="BUP3392" s="150"/>
      <c r="BUQ3392" s="151"/>
      <c r="BUR3392" s="152"/>
      <c r="BUS3392" s="153"/>
      <c r="BUT3392" s="151"/>
      <c r="BUU3392" s="148"/>
      <c r="BUV3392" s="149"/>
      <c r="BUW3392" s="150"/>
      <c r="BUX3392" s="151"/>
      <c r="BUY3392" s="152"/>
      <c r="BUZ3392" s="153"/>
      <c r="BVA3392" s="151"/>
      <c r="BVB3392" s="148"/>
      <c r="BVC3392" s="149"/>
      <c r="BVD3392" s="150"/>
      <c r="BVE3392" s="151"/>
      <c r="BVF3392" s="152"/>
      <c r="BVG3392" s="153"/>
      <c r="BVH3392" s="151"/>
      <c r="BVI3392" s="148"/>
      <c r="BVJ3392" s="149"/>
      <c r="BVK3392" s="150"/>
      <c r="BVL3392" s="151"/>
      <c r="BVM3392" s="152"/>
      <c r="BVN3392" s="153"/>
      <c r="BVO3392" s="151"/>
      <c r="BVP3392" s="148"/>
      <c r="BVQ3392" s="149"/>
      <c r="BVR3392" s="150"/>
      <c r="BVS3392" s="151"/>
      <c r="BVT3392" s="152"/>
      <c r="BVU3392" s="153"/>
      <c r="BVV3392" s="151"/>
      <c r="BVW3392" s="148"/>
      <c r="BVX3392" s="149"/>
      <c r="BVY3392" s="150"/>
      <c r="BVZ3392" s="151"/>
      <c r="BWA3392" s="152"/>
      <c r="BWB3392" s="153"/>
      <c r="BWC3392" s="151"/>
      <c r="BWD3392" s="148"/>
      <c r="BWE3392" s="149"/>
      <c r="BWF3392" s="150"/>
      <c r="BWG3392" s="151"/>
      <c r="BWH3392" s="152"/>
      <c r="BWI3392" s="153"/>
      <c r="BWJ3392" s="151"/>
      <c r="BWK3392" s="148"/>
      <c r="BWL3392" s="149"/>
      <c r="BWM3392" s="150"/>
      <c r="BWN3392" s="151"/>
      <c r="BWO3392" s="152"/>
      <c r="BWP3392" s="153"/>
      <c r="BWQ3392" s="151"/>
      <c r="BWR3392" s="148"/>
      <c r="BWS3392" s="149"/>
      <c r="BWT3392" s="150"/>
      <c r="BWU3392" s="151"/>
      <c r="BWV3392" s="152"/>
      <c r="BWW3392" s="153"/>
      <c r="BWX3392" s="151"/>
      <c r="BWY3392" s="148"/>
      <c r="BWZ3392" s="149"/>
      <c r="BXA3392" s="150"/>
      <c r="BXB3392" s="151"/>
      <c r="BXC3392" s="152"/>
      <c r="BXD3392" s="153"/>
      <c r="BXE3392" s="151"/>
      <c r="BXF3392" s="148"/>
      <c r="BXG3392" s="149"/>
      <c r="BXH3392" s="150"/>
      <c r="BXI3392" s="151"/>
      <c r="BXJ3392" s="152"/>
      <c r="BXK3392" s="153"/>
      <c r="BXL3392" s="151"/>
      <c r="BXM3392" s="148"/>
      <c r="BXN3392" s="149"/>
      <c r="BXO3392" s="150"/>
      <c r="BXP3392" s="151"/>
      <c r="BXQ3392" s="152"/>
      <c r="BXR3392" s="153"/>
      <c r="BXS3392" s="151"/>
      <c r="BXT3392" s="148"/>
      <c r="BXU3392" s="149"/>
      <c r="BXV3392" s="150"/>
      <c r="BXW3392" s="151"/>
      <c r="BXX3392" s="152"/>
      <c r="BXY3392" s="153"/>
      <c r="BXZ3392" s="151"/>
      <c r="BYA3392" s="148"/>
      <c r="BYB3392" s="149"/>
      <c r="BYC3392" s="150"/>
      <c r="BYD3392" s="151"/>
      <c r="BYE3392" s="152"/>
      <c r="BYF3392" s="153"/>
      <c r="BYG3392" s="151"/>
      <c r="BYH3392" s="148"/>
      <c r="BYI3392" s="149"/>
      <c r="BYJ3392" s="150"/>
      <c r="BYK3392" s="151"/>
      <c r="BYL3392" s="152"/>
      <c r="BYM3392" s="153"/>
      <c r="BYN3392" s="151"/>
      <c r="BYO3392" s="148"/>
      <c r="BYP3392" s="149"/>
      <c r="BYQ3392" s="150"/>
      <c r="BYR3392" s="151"/>
      <c r="BYS3392" s="152"/>
      <c r="BYT3392" s="153"/>
      <c r="BYU3392" s="151"/>
      <c r="BYV3392" s="148"/>
      <c r="BYW3392" s="149"/>
      <c r="BYX3392" s="150"/>
      <c r="BYY3392" s="151"/>
      <c r="BYZ3392" s="152"/>
      <c r="BZA3392" s="153"/>
      <c r="BZB3392" s="151"/>
      <c r="BZC3392" s="148"/>
      <c r="BZD3392" s="149"/>
      <c r="BZE3392" s="150"/>
      <c r="BZF3392" s="151"/>
      <c r="BZG3392" s="152"/>
      <c r="BZH3392" s="153"/>
      <c r="BZI3392" s="151"/>
      <c r="BZJ3392" s="148"/>
      <c r="BZK3392" s="149"/>
      <c r="BZL3392" s="150"/>
      <c r="BZM3392" s="151"/>
      <c r="BZN3392" s="152"/>
      <c r="BZO3392" s="153"/>
      <c r="BZP3392" s="151"/>
      <c r="BZQ3392" s="148"/>
      <c r="BZR3392" s="149"/>
      <c r="BZS3392" s="150"/>
      <c r="BZT3392" s="151"/>
      <c r="BZU3392" s="152"/>
      <c r="BZV3392" s="153"/>
      <c r="BZW3392" s="151"/>
      <c r="BZX3392" s="148"/>
      <c r="BZY3392" s="149"/>
      <c r="BZZ3392" s="150"/>
      <c r="CAA3392" s="151"/>
      <c r="CAB3392" s="152"/>
      <c r="CAC3392" s="153"/>
      <c r="CAD3392" s="151"/>
      <c r="CAE3392" s="148"/>
      <c r="CAF3392" s="149"/>
      <c r="CAG3392" s="150"/>
      <c r="CAH3392" s="151"/>
      <c r="CAI3392" s="152"/>
      <c r="CAJ3392" s="153"/>
      <c r="CAK3392" s="151"/>
      <c r="CAL3392" s="148"/>
      <c r="CAM3392" s="149"/>
      <c r="CAN3392" s="150"/>
      <c r="CAO3392" s="151"/>
      <c r="CAP3392" s="152"/>
      <c r="CAQ3392" s="153"/>
      <c r="CAR3392" s="151"/>
      <c r="CAS3392" s="148"/>
      <c r="CAT3392" s="149"/>
      <c r="CAU3392" s="150"/>
      <c r="CAV3392" s="151"/>
      <c r="CAW3392" s="152"/>
      <c r="CAX3392" s="153"/>
      <c r="CAY3392" s="151"/>
      <c r="CAZ3392" s="148"/>
      <c r="CBA3392" s="149"/>
      <c r="CBB3392" s="150"/>
      <c r="CBC3392" s="151"/>
      <c r="CBD3392" s="152"/>
      <c r="CBE3392" s="153"/>
      <c r="CBF3392" s="151"/>
      <c r="CBG3392" s="148"/>
      <c r="CBH3392" s="149"/>
      <c r="CBI3392" s="150"/>
      <c r="CBJ3392" s="151"/>
      <c r="CBK3392" s="152"/>
      <c r="CBL3392" s="153"/>
      <c r="CBM3392" s="151"/>
      <c r="CBN3392" s="148"/>
      <c r="CBO3392" s="149"/>
      <c r="CBP3392" s="150"/>
      <c r="CBQ3392" s="151"/>
      <c r="CBR3392" s="152"/>
      <c r="CBS3392" s="153"/>
      <c r="CBT3392" s="151"/>
      <c r="CBU3392" s="148"/>
      <c r="CBV3392" s="149"/>
      <c r="CBW3392" s="150"/>
      <c r="CBX3392" s="151"/>
      <c r="CBY3392" s="152"/>
      <c r="CBZ3392" s="153"/>
      <c r="CCA3392" s="151"/>
      <c r="CCB3392" s="148"/>
      <c r="CCC3392" s="149"/>
      <c r="CCD3392" s="150"/>
      <c r="CCE3392" s="151"/>
      <c r="CCF3392" s="152"/>
      <c r="CCG3392" s="153"/>
      <c r="CCH3392" s="151"/>
      <c r="CCI3392" s="148"/>
      <c r="CCJ3392" s="149"/>
      <c r="CCK3392" s="150"/>
      <c r="CCL3392" s="151"/>
      <c r="CCM3392" s="152"/>
      <c r="CCN3392" s="153"/>
      <c r="CCO3392" s="151"/>
      <c r="CCP3392" s="148"/>
      <c r="CCQ3392" s="149"/>
      <c r="CCR3392" s="150"/>
      <c r="CCS3392" s="151"/>
      <c r="CCT3392" s="152"/>
      <c r="CCU3392" s="153"/>
      <c r="CCV3392" s="151"/>
      <c r="CCW3392" s="148"/>
      <c r="CCX3392" s="149"/>
      <c r="CCY3392" s="150"/>
      <c r="CCZ3392" s="151"/>
      <c r="CDA3392" s="152"/>
      <c r="CDB3392" s="153"/>
      <c r="CDC3392" s="151"/>
      <c r="CDD3392" s="148"/>
      <c r="CDE3392" s="149"/>
      <c r="CDF3392" s="150"/>
      <c r="CDG3392" s="151"/>
      <c r="CDH3392" s="152"/>
      <c r="CDI3392" s="153"/>
      <c r="CDJ3392" s="151"/>
      <c r="CDK3392" s="148"/>
      <c r="CDL3392" s="149"/>
      <c r="CDM3392" s="150"/>
      <c r="CDN3392" s="151"/>
      <c r="CDO3392" s="152"/>
      <c r="CDP3392" s="153"/>
      <c r="CDQ3392" s="151"/>
      <c r="CDR3392" s="148"/>
      <c r="CDS3392" s="149"/>
      <c r="CDT3392" s="150"/>
      <c r="CDU3392" s="151"/>
      <c r="CDV3392" s="152"/>
      <c r="CDW3392" s="153"/>
      <c r="CDX3392" s="151"/>
      <c r="CDY3392" s="148"/>
      <c r="CDZ3392" s="149"/>
      <c r="CEA3392" s="150"/>
      <c r="CEB3392" s="151"/>
      <c r="CEC3392" s="152"/>
      <c r="CED3392" s="153"/>
      <c r="CEE3392" s="151"/>
      <c r="CEF3392" s="148"/>
      <c r="CEG3392" s="149"/>
      <c r="CEH3392" s="150"/>
      <c r="CEI3392" s="151"/>
      <c r="CEJ3392" s="152"/>
      <c r="CEK3392" s="153"/>
      <c r="CEL3392" s="151"/>
      <c r="CEM3392" s="148"/>
      <c r="CEN3392" s="149"/>
      <c r="CEO3392" s="150"/>
      <c r="CEP3392" s="151"/>
      <c r="CEQ3392" s="152"/>
      <c r="CER3392" s="153"/>
      <c r="CES3392" s="151"/>
      <c r="CET3392" s="148"/>
      <c r="CEU3392" s="149"/>
      <c r="CEV3392" s="150"/>
      <c r="CEW3392" s="151"/>
      <c r="CEX3392" s="152"/>
      <c r="CEY3392" s="153"/>
      <c r="CEZ3392" s="151"/>
      <c r="CFA3392" s="148"/>
      <c r="CFB3392" s="149"/>
      <c r="CFC3392" s="150"/>
      <c r="CFD3392" s="151"/>
      <c r="CFE3392" s="152"/>
      <c r="CFF3392" s="153"/>
      <c r="CFG3392" s="151"/>
      <c r="CFH3392" s="148"/>
      <c r="CFI3392" s="149"/>
      <c r="CFJ3392" s="150"/>
      <c r="CFK3392" s="151"/>
      <c r="CFL3392" s="152"/>
      <c r="CFM3392" s="153"/>
      <c r="CFN3392" s="151"/>
      <c r="CFO3392" s="148"/>
      <c r="CFP3392" s="149"/>
      <c r="CFQ3392" s="150"/>
      <c r="CFR3392" s="151"/>
      <c r="CFS3392" s="152"/>
      <c r="CFT3392" s="153"/>
      <c r="CFU3392" s="151"/>
      <c r="CFV3392" s="148"/>
      <c r="CFW3392" s="149"/>
      <c r="CFX3392" s="150"/>
      <c r="CFY3392" s="151"/>
      <c r="CFZ3392" s="152"/>
      <c r="CGA3392" s="153"/>
      <c r="CGB3392" s="151"/>
      <c r="CGC3392" s="148"/>
      <c r="CGD3392" s="149"/>
      <c r="CGE3392" s="150"/>
      <c r="CGF3392" s="151"/>
      <c r="CGG3392" s="152"/>
      <c r="CGH3392" s="153"/>
      <c r="CGI3392" s="151"/>
      <c r="CGJ3392" s="148"/>
      <c r="CGK3392" s="149"/>
      <c r="CGL3392" s="150"/>
      <c r="CGM3392" s="151"/>
      <c r="CGN3392" s="152"/>
      <c r="CGO3392" s="153"/>
      <c r="CGP3392" s="151"/>
      <c r="CGQ3392" s="148"/>
      <c r="CGR3392" s="149"/>
      <c r="CGS3392" s="150"/>
      <c r="CGT3392" s="151"/>
      <c r="CGU3392" s="152"/>
      <c r="CGV3392" s="153"/>
      <c r="CGW3392" s="151"/>
      <c r="CGX3392" s="148"/>
      <c r="CGY3392" s="149"/>
      <c r="CGZ3392" s="150"/>
      <c r="CHA3392" s="151"/>
      <c r="CHB3392" s="152"/>
      <c r="CHC3392" s="153"/>
      <c r="CHD3392" s="151"/>
      <c r="CHE3392" s="148"/>
      <c r="CHF3392" s="149"/>
      <c r="CHG3392" s="150"/>
      <c r="CHH3392" s="151"/>
      <c r="CHI3392" s="152"/>
      <c r="CHJ3392" s="153"/>
      <c r="CHK3392" s="151"/>
      <c r="CHL3392" s="148"/>
      <c r="CHM3392" s="149"/>
      <c r="CHN3392" s="150"/>
      <c r="CHO3392" s="151"/>
      <c r="CHP3392" s="152"/>
      <c r="CHQ3392" s="153"/>
      <c r="CHR3392" s="151"/>
      <c r="CHS3392" s="148"/>
      <c r="CHT3392" s="149"/>
      <c r="CHU3392" s="150"/>
      <c r="CHV3392" s="151"/>
      <c r="CHW3392" s="152"/>
      <c r="CHX3392" s="153"/>
      <c r="CHY3392" s="151"/>
      <c r="CHZ3392" s="148"/>
      <c r="CIA3392" s="149"/>
      <c r="CIB3392" s="150"/>
      <c r="CIC3392" s="151"/>
      <c r="CID3392" s="152"/>
      <c r="CIE3392" s="153"/>
      <c r="CIF3392" s="151"/>
      <c r="CIG3392" s="148"/>
      <c r="CIH3392" s="149"/>
      <c r="CII3392" s="150"/>
      <c r="CIJ3392" s="151"/>
      <c r="CIK3392" s="152"/>
      <c r="CIL3392" s="153"/>
      <c r="CIM3392" s="151"/>
      <c r="CIN3392" s="148"/>
      <c r="CIO3392" s="149"/>
      <c r="CIP3392" s="150"/>
      <c r="CIQ3392" s="151"/>
      <c r="CIR3392" s="152"/>
      <c r="CIS3392" s="153"/>
      <c r="CIT3392" s="151"/>
      <c r="CIU3392" s="148"/>
      <c r="CIV3392" s="149"/>
      <c r="CIW3392" s="150"/>
      <c r="CIX3392" s="151"/>
      <c r="CIY3392" s="152"/>
      <c r="CIZ3392" s="153"/>
      <c r="CJA3392" s="151"/>
      <c r="CJB3392" s="148"/>
      <c r="CJC3392" s="149"/>
      <c r="CJD3392" s="150"/>
      <c r="CJE3392" s="151"/>
      <c r="CJF3392" s="152"/>
      <c r="CJG3392" s="153"/>
      <c r="CJH3392" s="151"/>
      <c r="CJI3392" s="148"/>
      <c r="CJJ3392" s="149"/>
      <c r="CJK3392" s="150"/>
      <c r="CJL3392" s="151"/>
      <c r="CJM3392" s="152"/>
      <c r="CJN3392" s="153"/>
      <c r="CJO3392" s="151"/>
      <c r="CJP3392" s="148"/>
      <c r="CJQ3392" s="149"/>
      <c r="CJR3392" s="150"/>
      <c r="CJS3392" s="151"/>
      <c r="CJT3392" s="152"/>
      <c r="CJU3392" s="153"/>
      <c r="CJV3392" s="151"/>
      <c r="CJW3392" s="148"/>
      <c r="CJX3392" s="149"/>
      <c r="CJY3392" s="150"/>
      <c r="CJZ3392" s="151"/>
      <c r="CKA3392" s="152"/>
      <c r="CKB3392" s="153"/>
      <c r="CKC3392" s="151"/>
      <c r="CKD3392" s="148"/>
      <c r="CKE3392" s="149"/>
      <c r="CKF3392" s="150"/>
      <c r="CKG3392" s="151"/>
      <c r="CKH3392" s="152"/>
      <c r="CKI3392" s="153"/>
      <c r="CKJ3392" s="151"/>
      <c r="CKK3392" s="148"/>
      <c r="CKL3392" s="149"/>
      <c r="CKM3392" s="150"/>
      <c r="CKN3392" s="151"/>
      <c r="CKO3392" s="152"/>
      <c r="CKP3392" s="153"/>
      <c r="CKQ3392" s="151"/>
      <c r="CKR3392" s="148"/>
      <c r="CKS3392" s="149"/>
      <c r="CKT3392" s="150"/>
      <c r="CKU3392" s="151"/>
      <c r="CKV3392" s="152"/>
      <c r="CKW3392" s="153"/>
      <c r="CKX3392" s="151"/>
      <c r="CKY3392" s="148"/>
      <c r="CKZ3392" s="149"/>
      <c r="CLA3392" s="150"/>
      <c r="CLB3392" s="151"/>
      <c r="CLC3392" s="152"/>
      <c r="CLD3392" s="153"/>
      <c r="CLE3392" s="151"/>
      <c r="CLF3392" s="148"/>
      <c r="CLG3392" s="149"/>
      <c r="CLH3392" s="150"/>
      <c r="CLI3392" s="151"/>
      <c r="CLJ3392" s="152"/>
      <c r="CLK3392" s="153"/>
      <c r="CLL3392" s="151"/>
      <c r="CLM3392" s="148"/>
      <c r="CLN3392" s="149"/>
      <c r="CLO3392" s="150"/>
      <c r="CLP3392" s="151"/>
      <c r="CLQ3392" s="152"/>
      <c r="CLR3392" s="153"/>
      <c r="CLS3392" s="151"/>
      <c r="CLT3392" s="148"/>
      <c r="CLU3392" s="149"/>
      <c r="CLV3392" s="150"/>
      <c r="CLW3392" s="151"/>
      <c r="CLX3392" s="152"/>
      <c r="CLY3392" s="153"/>
      <c r="CLZ3392" s="151"/>
      <c r="CMA3392" s="148"/>
      <c r="CMB3392" s="149"/>
      <c r="CMC3392" s="150"/>
      <c r="CMD3392" s="151"/>
      <c r="CME3392" s="152"/>
      <c r="CMF3392" s="153"/>
      <c r="CMG3392" s="151"/>
      <c r="CMH3392" s="148"/>
      <c r="CMI3392" s="149"/>
      <c r="CMJ3392" s="150"/>
      <c r="CMK3392" s="151"/>
      <c r="CML3392" s="152"/>
      <c r="CMM3392" s="153"/>
      <c r="CMN3392" s="151"/>
      <c r="CMO3392" s="148"/>
      <c r="CMP3392" s="149"/>
      <c r="CMQ3392" s="150"/>
      <c r="CMR3392" s="151"/>
      <c r="CMS3392" s="152"/>
      <c r="CMT3392" s="153"/>
      <c r="CMU3392" s="151"/>
      <c r="CMV3392" s="148"/>
      <c r="CMW3392" s="149"/>
      <c r="CMX3392" s="150"/>
      <c r="CMY3392" s="151"/>
      <c r="CMZ3392" s="152"/>
      <c r="CNA3392" s="153"/>
      <c r="CNB3392" s="151"/>
      <c r="CNC3392" s="148"/>
      <c r="CND3392" s="149"/>
      <c r="CNE3392" s="150"/>
      <c r="CNF3392" s="151"/>
      <c r="CNG3392" s="152"/>
      <c r="CNH3392" s="153"/>
      <c r="CNI3392" s="151"/>
      <c r="CNJ3392" s="148"/>
      <c r="CNK3392" s="149"/>
      <c r="CNL3392" s="150"/>
      <c r="CNM3392" s="151"/>
      <c r="CNN3392" s="152"/>
      <c r="CNO3392" s="153"/>
      <c r="CNP3392" s="151"/>
      <c r="CNQ3392" s="148"/>
      <c r="CNR3392" s="149"/>
      <c r="CNS3392" s="150"/>
      <c r="CNT3392" s="151"/>
      <c r="CNU3392" s="152"/>
      <c r="CNV3392" s="153"/>
      <c r="CNW3392" s="151"/>
      <c r="CNX3392" s="148"/>
      <c r="CNY3392" s="149"/>
      <c r="CNZ3392" s="150"/>
      <c r="COA3392" s="151"/>
      <c r="COB3392" s="152"/>
      <c r="COC3392" s="153"/>
      <c r="COD3392" s="151"/>
      <c r="COE3392" s="148"/>
      <c r="COF3392" s="149"/>
      <c r="COG3392" s="150"/>
      <c r="COH3392" s="151"/>
      <c r="COI3392" s="152"/>
      <c r="COJ3392" s="153"/>
      <c r="COK3392" s="151"/>
      <c r="COL3392" s="148"/>
      <c r="COM3392" s="149"/>
      <c r="CON3392" s="150"/>
      <c r="COO3392" s="151"/>
      <c r="COP3392" s="152"/>
      <c r="COQ3392" s="153"/>
      <c r="COR3392" s="151"/>
      <c r="COS3392" s="148"/>
      <c r="COT3392" s="149"/>
      <c r="COU3392" s="150"/>
      <c r="COV3392" s="151"/>
      <c r="COW3392" s="152"/>
      <c r="COX3392" s="153"/>
      <c r="COY3392" s="151"/>
      <c r="COZ3392" s="148"/>
      <c r="CPA3392" s="149"/>
      <c r="CPB3392" s="150"/>
      <c r="CPC3392" s="151"/>
      <c r="CPD3392" s="152"/>
      <c r="CPE3392" s="153"/>
      <c r="CPF3392" s="151"/>
      <c r="CPG3392" s="148"/>
      <c r="CPH3392" s="149"/>
      <c r="CPI3392" s="150"/>
      <c r="CPJ3392" s="151"/>
      <c r="CPK3392" s="152"/>
      <c r="CPL3392" s="153"/>
      <c r="CPM3392" s="151"/>
      <c r="CPN3392" s="148"/>
      <c r="CPO3392" s="149"/>
      <c r="CPP3392" s="150"/>
      <c r="CPQ3392" s="151"/>
      <c r="CPR3392" s="152"/>
      <c r="CPS3392" s="153"/>
      <c r="CPT3392" s="151"/>
      <c r="CPU3392" s="148"/>
      <c r="CPV3392" s="149"/>
      <c r="CPW3392" s="150"/>
      <c r="CPX3392" s="151"/>
      <c r="CPY3392" s="152"/>
      <c r="CPZ3392" s="153"/>
      <c r="CQA3392" s="151"/>
      <c r="CQB3392" s="148"/>
      <c r="CQC3392" s="149"/>
      <c r="CQD3392" s="150"/>
      <c r="CQE3392" s="151"/>
      <c r="CQF3392" s="152"/>
      <c r="CQG3392" s="153"/>
      <c r="CQH3392" s="151"/>
      <c r="CQI3392" s="148"/>
      <c r="CQJ3392" s="149"/>
      <c r="CQK3392" s="150"/>
      <c r="CQL3392" s="151"/>
      <c r="CQM3392" s="152"/>
      <c r="CQN3392" s="153"/>
      <c r="CQO3392" s="151"/>
      <c r="CQP3392" s="148"/>
      <c r="CQQ3392" s="149"/>
      <c r="CQR3392" s="150"/>
      <c r="CQS3392" s="151"/>
      <c r="CQT3392" s="152"/>
      <c r="CQU3392" s="153"/>
      <c r="CQV3392" s="151"/>
      <c r="CQW3392" s="148"/>
      <c r="CQX3392" s="149"/>
      <c r="CQY3392" s="150"/>
      <c r="CQZ3392" s="151"/>
      <c r="CRA3392" s="152"/>
      <c r="CRB3392" s="153"/>
      <c r="CRC3392" s="151"/>
      <c r="CRD3392" s="148"/>
      <c r="CRE3392" s="149"/>
      <c r="CRF3392" s="150"/>
      <c r="CRG3392" s="151"/>
      <c r="CRH3392" s="152"/>
      <c r="CRI3392" s="153"/>
      <c r="CRJ3392" s="151"/>
      <c r="CRK3392" s="148"/>
      <c r="CRL3392" s="149"/>
      <c r="CRM3392" s="150"/>
      <c r="CRN3392" s="151"/>
      <c r="CRO3392" s="152"/>
      <c r="CRP3392" s="153"/>
      <c r="CRQ3392" s="151"/>
      <c r="CRR3392" s="148"/>
      <c r="CRS3392" s="149"/>
      <c r="CRT3392" s="150"/>
      <c r="CRU3392" s="151"/>
      <c r="CRV3392" s="152"/>
      <c r="CRW3392" s="153"/>
      <c r="CRX3392" s="151"/>
      <c r="CRY3392" s="148"/>
      <c r="CRZ3392" s="149"/>
      <c r="CSA3392" s="150"/>
      <c r="CSB3392" s="151"/>
      <c r="CSC3392" s="152"/>
      <c r="CSD3392" s="153"/>
      <c r="CSE3392" s="151"/>
      <c r="CSF3392" s="148"/>
      <c r="CSG3392" s="149"/>
      <c r="CSH3392" s="150"/>
      <c r="CSI3392" s="151"/>
      <c r="CSJ3392" s="152"/>
      <c r="CSK3392" s="153"/>
      <c r="CSL3392" s="151"/>
      <c r="CSM3392" s="148"/>
      <c r="CSN3392" s="149"/>
      <c r="CSO3392" s="150"/>
      <c r="CSP3392" s="151"/>
      <c r="CSQ3392" s="152"/>
      <c r="CSR3392" s="153"/>
      <c r="CSS3392" s="151"/>
      <c r="CST3392" s="148"/>
      <c r="CSU3392" s="149"/>
      <c r="CSV3392" s="150"/>
      <c r="CSW3392" s="151"/>
      <c r="CSX3392" s="152"/>
      <c r="CSY3392" s="153"/>
      <c r="CSZ3392" s="151"/>
      <c r="CTA3392" s="148"/>
      <c r="CTB3392" s="149"/>
      <c r="CTC3392" s="150"/>
      <c r="CTD3392" s="151"/>
      <c r="CTE3392" s="152"/>
      <c r="CTF3392" s="153"/>
      <c r="CTG3392" s="151"/>
      <c r="CTH3392" s="148"/>
      <c r="CTI3392" s="149"/>
      <c r="CTJ3392" s="150"/>
      <c r="CTK3392" s="151"/>
      <c r="CTL3392" s="152"/>
      <c r="CTM3392" s="153"/>
      <c r="CTN3392" s="151"/>
      <c r="CTO3392" s="148"/>
      <c r="CTP3392" s="149"/>
      <c r="CTQ3392" s="150"/>
      <c r="CTR3392" s="151"/>
      <c r="CTS3392" s="152"/>
      <c r="CTT3392" s="153"/>
      <c r="CTU3392" s="151"/>
      <c r="CTV3392" s="148"/>
      <c r="CTW3392" s="149"/>
      <c r="CTX3392" s="150"/>
      <c r="CTY3392" s="151"/>
      <c r="CTZ3392" s="152"/>
      <c r="CUA3392" s="153"/>
      <c r="CUB3392" s="151"/>
      <c r="CUC3392" s="148"/>
      <c r="CUD3392" s="149"/>
      <c r="CUE3392" s="150"/>
      <c r="CUF3392" s="151"/>
      <c r="CUG3392" s="152"/>
      <c r="CUH3392" s="153"/>
      <c r="CUI3392" s="151"/>
      <c r="CUJ3392" s="148"/>
      <c r="CUK3392" s="149"/>
      <c r="CUL3392" s="150"/>
      <c r="CUM3392" s="151"/>
      <c r="CUN3392" s="152"/>
      <c r="CUO3392" s="153"/>
      <c r="CUP3392" s="151"/>
      <c r="CUQ3392" s="148"/>
      <c r="CUR3392" s="149"/>
      <c r="CUS3392" s="150"/>
      <c r="CUT3392" s="151"/>
      <c r="CUU3392" s="152"/>
      <c r="CUV3392" s="153"/>
      <c r="CUW3392" s="151"/>
      <c r="CUX3392" s="148"/>
      <c r="CUY3392" s="149"/>
      <c r="CUZ3392" s="150"/>
      <c r="CVA3392" s="151"/>
      <c r="CVB3392" s="152"/>
      <c r="CVC3392" s="153"/>
      <c r="CVD3392" s="151"/>
      <c r="CVE3392" s="148"/>
      <c r="CVF3392" s="149"/>
      <c r="CVG3392" s="150"/>
      <c r="CVH3392" s="151"/>
      <c r="CVI3392" s="152"/>
      <c r="CVJ3392" s="153"/>
      <c r="CVK3392" s="151"/>
      <c r="CVL3392" s="148"/>
      <c r="CVM3392" s="149"/>
      <c r="CVN3392" s="150"/>
      <c r="CVO3392" s="151"/>
      <c r="CVP3392" s="152"/>
      <c r="CVQ3392" s="153"/>
      <c r="CVR3392" s="151"/>
      <c r="CVS3392" s="148"/>
      <c r="CVT3392" s="149"/>
      <c r="CVU3392" s="150"/>
      <c r="CVV3392" s="151"/>
      <c r="CVW3392" s="152"/>
      <c r="CVX3392" s="153"/>
      <c r="CVY3392" s="151"/>
      <c r="CVZ3392" s="148"/>
      <c r="CWA3392" s="149"/>
      <c r="CWB3392" s="150"/>
      <c r="CWC3392" s="151"/>
      <c r="CWD3392" s="152"/>
      <c r="CWE3392" s="153"/>
      <c r="CWF3392" s="151"/>
      <c r="CWG3392" s="148"/>
      <c r="CWH3392" s="149"/>
      <c r="CWI3392" s="150"/>
      <c r="CWJ3392" s="151"/>
      <c r="CWK3392" s="152"/>
      <c r="CWL3392" s="153"/>
      <c r="CWM3392" s="151"/>
      <c r="CWN3392" s="148"/>
      <c r="CWO3392" s="149"/>
      <c r="CWP3392" s="150"/>
      <c r="CWQ3392" s="151"/>
      <c r="CWR3392" s="152"/>
      <c r="CWS3392" s="153"/>
      <c r="CWT3392" s="151"/>
      <c r="CWU3392" s="148"/>
      <c r="CWV3392" s="149"/>
      <c r="CWW3392" s="150"/>
      <c r="CWX3392" s="151"/>
      <c r="CWY3392" s="152"/>
      <c r="CWZ3392" s="153"/>
      <c r="CXA3392" s="151"/>
      <c r="CXB3392" s="148"/>
      <c r="CXC3392" s="149"/>
      <c r="CXD3392" s="150"/>
      <c r="CXE3392" s="151"/>
      <c r="CXF3392" s="152"/>
      <c r="CXG3392" s="153"/>
      <c r="CXH3392" s="151"/>
      <c r="CXI3392" s="148"/>
      <c r="CXJ3392" s="149"/>
      <c r="CXK3392" s="150"/>
      <c r="CXL3392" s="151"/>
      <c r="CXM3392" s="152"/>
      <c r="CXN3392" s="153"/>
      <c r="CXO3392" s="151"/>
      <c r="CXP3392" s="148"/>
      <c r="CXQ3392" s="149"/>
      <c r="CXR3392" s="150"/>
      <c r="CXS3392" s="151"/>
      <c r="CXT3392" s="152"/>
      <c r="CXU3392" s="153"/>
      <c r="CXV3392" s="151"/>
      <c r="CXW3392" s="148"/>
      <c r="CXX3392" s="149"/>
      <c r="CXY3392" s="150"/>
      <c r="CXZ3392" s="151"/>
      <c r="CYA3392" s="152"/>
      <c r="CYB3392" s="153"/>
      <c r="CYC3392" s="151"/>
      <c r="CYD3392" s="148"/>
      <c r="CYE3392" s="149"/>
      <c r="CYF3392" s="150"/>
      <c r="CYG3392" s="151"/>
      <c r="CYH3392" s="152"/>
      <c r="CYI3392" s="153"/>
      <c r="CYJ3392" s="151"/>
      <c r="CYK3392" s="148"/>
      <c r="CYL3392" s="149"/>
      <c r="CYM3392" s="150"/>
      <c r="CYN3392" s="151"/>
      <c r="CYO3392" s="152"/>
      <c r="CYP3392" s="153"/>
      <c r="CYQ3392" s="151"/>
      <c r="CYR3392" s="148"/>
      <c r="CYS3392" s="149"/>
      <c r="CYT3392" s="150"/>
      <c r="CYU3392" s="151"/>
      <c r="CYV3392" s="152"/>
      <c r="CYW3392" s="153"/>
      <c r="CYX3392" s="151"/>
      <c r="CYY3392" s="148"/>
      <c r="CYZ3392" s="149"/>
      <c r="CZA3392" s="150"/>
      <c r="CZB3392" s="151"/>
      <c r="CZC3392" s="152"/>
      <c r="CZD3392" s="153"/>
      <c r="CZE3392" s="151"/>
      <c r="CZF3392" s="148"/>
      <c r="CZG3392" s="149"/>
      <c r="CZH3392" s="150"/>
      <c r="CZI3392" s="151"/>
      <c r="CZJ3392" s="152"/>
      <c r="CZK3392" s="153"/>
      <c r="CZL3392" s="151"/>
      <c r="CZM3392" s="148"/>
      <c r="CZN3392" s="149"/>
      <c r="CZO3392" s="150"/>
      <c r="CZP3392" s="151"/>
      <c r="CZQ3392" s="152"/>
      <c r="CZR3392" s="153"/>
      <c r="CZS3392" s="151"/>
      <c r="CZT3392" s="148"/>
      <c r="CZU3392" s="149"/>
      <c r="CZV3392" s="150"/>
      <c r="CZW3392" s="151"/>
      <c r="CZX3392" s="152"/>
      <c r="CZY3392" s="153"/>
      <c r="CZZ3392" s="151"/>
      <c r="DAA3392" s="148"/>
      <c r="DAB3392" s="149"/>
      <c r="DAC3392" s="150"/>
      <c r="DAD3392" s="151"/>
      <c r="DAE3392" s="152"/>
      <c r="DAF3392" s="153"/>
      <c r="DAG3392" s="151"/>
      <c r="DAH3392" s="148"/>
      <c r="DAI3392" s="149"/>
      <c r="DAJ3392" s="150"/>
      <c r="DAK3392" s="151"/>
      <c r="DAL3392" s="152"/>
      <c r="DAM3392" s="153"/>
      <c r="DAN3392" s="151"/>
      <c r="DAO3392" s="148"/>
      <c r="DAP3392" s="149"/>
      <c r="DAQ3392" s="150"/>
      <c r="DAR3392" s="151"/>
      <c r="DAS3392" s="152"/>
      <c r="DAT3392" s="153"/>
      <c r="DAU3392" s="151"/>
      <c r="DAV3392" s="148"/>
      <c r="DAW3392" s="149"/>
      <c r="DAX3392" s="150"/>
      <c r="DAY3392" s="151"/>
      <c r="DAZ3392" s="152"/>
      <c r="DBA3392" s="153"/>
      <c r="DBB3392" s="151"/>
      <c r="DBC3392" s="148"/>
      <c r="DBD3392" s="149"/>
      <c r="DBE3392" s="150"/>
      <c r="DBF3392" s="151"/>
      <c r="DBG3392" s="152"/>
      <c r="DBH3392" s="153"/>
      <c r="DBI3392" s="151"/>
      <c r="DBJ3392" s="148"/>
      <c r="DBK3392" s="149"/>
      <c r="DBL3392" s="150"/>
      <c r="DBM3392" s="151"/>
      <c r="DBN3392" s="152"/>
      <c r="DBO3392" s="153"/>
      <c r="DBP3392" s="151"/>
      <c r="DBQ3392" s="148"/>
      <c r="DBR3392" s="149"/>
      <c r="DBS3392" s="150"/>
      <c r="DBT3392" s="151"/>
      <c r="DBU3392" s="152"/>
      <c r="DBV3392" s="153"/>
      <c r="DBW3392" s="151"/>
      <c r="DBX3392" s="148"/>
      <c r="DBY3392" s="149"/>
      <c r="DBZ3392" s="150"/>
      <c r="DCA3392" s="151"/>
      <c r="DCB3392" s="152"/>
      <c r="DCC3392" s="153"/>
      <c r="DCD3392" s="151"/>
      <c r="DCE3392" s="148"/>
      <c r="DCF3392" s="149"/>
      <c r="DCG3392" s="150"/>
      <c r="DCH3392" s="151"/>
      <c r="DCI3392" s="152"/>
      <c r="DCJ3392" s="153"/>
      <c r="DCK3392" s="151"/>
      <c r="DCL3392" s="148"/>
      <c r="DCM3392" s="149"/>
      <c r="DCN3392" s="150"/>
      <c r="DCO3392" s="151"/>
      <c r="DCP3392" s="152"/>
      <c r="DCQ3392" s="153"/>
      <c r="DCR3392" s="151"/>
      <c r="DCS3392" s="148"/>
      <c r="DCT3392" s="149"/>
      <c r="DCU3392" s="150"/>
      <c r="DCV3392" s="151"/>
      <c r="DCW3392" s="152"/>
      <c r="DCX3392" s="153"/>
      <c r="DCY3392" s="151"/>
      <c r="DCZ3392" s="148"/>
      <c r="DDA3392" s="149"/>
      <c r="DDB3392" s="150"/>
      <c r="DDC3392" s="151"/>
      <c r="DDD3392" s="152"/>
      <c r="DDE3392" s="153"/>
      <c r="DDF3392" s="151"/>
      <c r="DDG3392" s="148"/>
      <c r="DDH3392" s="149"/>
      <c r="DDI3392" s="150"/>
      <c r="DDJ3392" s="151"/>
      <c r="DDK3392" s="152"/>
      <c r="DDL3392" s="153"/>
      <c r="DDM3392" s="151"/>
      <c r="DDN3392" s="148"/>
      <c r="DDO3392" s="149"/>
      <c r="DDP3392" s="150"/>
      <c r="DDQ3392" s="151"/>
      <c r="DDR3392" s="152"/>
      <c r="DDS3392" s="153"/>
      <c r="DDT3392" s="151"/>
      <c r="DDU3392" s="148"/>
      <c r="DDV3392" s="149"/>
      <c r="DDW3392" s="150"/>
      <c r="DDX3392" s="151"/>
      <c r="DDY3392" s="152"/>
      <c r="DDZ3392" s="153"/>
      <c r="DEA3392" s="151"/>
      <c r="DEB3392" s="148"/>
      <c r="DEC3392" s="149"/>
      <c r="DED3392" s="150"/>
      <c r="DEE3392" s="151"/>
      <c r="DEF3392" s="152"/>
      <c r="DEG3392" s="153"/>
      <c r="DEH3392" s="151"/>
      <c r="DEI3392" s="148"/>
      <c r="DEJ3392" s="149"/>
      <c r="DEK3392" s="150"/>
      <c r="DEL3392" s="151"/>
      <c r="DEM3392" s="152"/>
      <c r="DEN3392" s="153"/>
      <c r="DEO3392" s="151"/>
      <c r="DEP3392" s="148"/>
      <c r="DEQ3392" s="149"/>
      <c r="DER3392" s="150"/>
      <c r="DES3392" s="151"/>
      <c r="DET3392" s="152"/>
      <c r="DEU3392" s="153"/>
      <c r="DEV3392" s="151"/>
      <c r="DEW3392" s="148"/>
      <c r="DEX3392" s="149"/>
      <c r="DEY3392" s="150"/>
      <c r="DEZ3392" s="151"/>
      <c r="DFA3392" s="152"/>
      <c r="DFB3392" s="153"/>
      <c r="DFC3392" s="151"/>
      <c r="DFD3392" s="148"/>
      <c r="DFE3392" s="149"/>
      <c r="DFF3392" s="150"/>
      <c r="DFG3392" s="151"/>
      <c r="DFH3392" s="152"/>
      <c r="DFI3392" s="153"/>
      <c r="DFJ3392" s="151"/>
      <c r="DFK3392" s="148"/>
      <c r="DFL3392" s="149"/>
      <c r="DFM3392" s="150"/>
      <c r="DFN3392" s="151"/>
      <c r="DFO3392" s="152"/>
      <c r="DFP3392" s="153"/>
      <c r="DFQ3392" s="151"/>
      <c r="DFR3392" s="148"/>
      <c r="DFS3392" s="149"/>
      <c r="DFT3392" s="150"/>
      <c r="DFU3392" s="151"/>
      <c r="DFV3392" s="152"/>
      <c r="DFW3392" s="153"/>
      <c r="DFX3392" s="151"/>
      <c r="DFY3392" s="148"/>
      <c r="DFZ3392" s="149"/>
      <c r="DGA3392" s="150"/>
      <c r="DGB3392" s="151"/>
      <c r="DGC3392" s="152"/>
      <c r="DGD3392" s="153"/>
      <c r="DGE3392" s="151"/>
      <c r="DGF3392" s="148"/>
      <c r="DGG3392" s="149"/>
      <c r="DGH3392" s="150"/>
      <c r="DGI3392" s="151"/>
      <c r="DGJ3392" s="152"/>
      <c r="DGK3392" s="153"/>
      <c r="DGL3392" s="151"/>
      <c r="DGM3392" s="148"/>
      <c r="DGN3392" s="149"/>
      <c r="DGO3392" s="150"/>
      <c r="DGP3392" s="151"/>
      <c r="DGQ3392" s="152"/>
      <c r="DGR3392" s="153"/>
      <c r="DGS3392" s="151"/>
      <c r="DGT3392" s="148"/>
      <c r="DGU3392" s="149"/>
      <c r="DGV3392" s="150"/>
      <c r="DGW3392" s="151"/>
      <c r="DGX3392" s="152"/>
      <c r="DGY3392" s="153"/>
      <c r="DGZ3392" s="151"/>
      <c r="DHA3392" s="148"/>
      <c r="DHB3392" s="149"/>
      <c r="DHC3392" s="150"/>
      <c r="DHD3392" s="151"/>
      <c r="DHE3392" s="152"/>
      <c r="DHF3392" s="153"/>
      <c r="DHG3392" s="151"/>
      <c r="DHH3392" s="148"/>
      <c r="DHI3392" s="149"/>
      <c r="DHJ3392" s="150"/>
      <c r="DHK3392" s="151"/>
      <c r="DHL3392" s="152"/>
      <c r="DHM3392" s="153"/>
      <c r="DHN3392" s="151"/>
      <c r="DHO3392" s="148"/>
      <c r="DHP3392" s="149"/>
      <c r="DHQ3392" s="150"/>
      <c r="DHR3392" s="151"/>
      <c r="DHS3392" s="152"/>
      <c r="DHT3392" s="153"/>
      <c r="DHU3392" s="151"/>
      <c r="DHV3392" s="148"/>
      <c r="DHW3392" s="149"/>
      <c r="DHX3392" s="150"/>
      <c r="DHY3392" s="151"/>
      <c r="DHZ3392" s="152"/>
      <c r="DIA3392" s="153"/>
      <c r="DIB3392" s="151"/>
      <c r="DIC3392" s="148"/>
      <c r="DID3392" s="149"/>
      <c r="DIE3392" s="150"/>
      <c r="DIF3392" s="151"/>
      <c r="DIG3392" s="152"/>
      <c r="DIH3392" s="153"/>
      <c r="DII3392" s="151"/>
      <c r="DIJ3392" s="148"/>
      <c r="DIK3392" s="149"/>
      <c r="DIL3392" s="150"/>
      <c r="DIM3392" s="151"/>
      <c r="DIN3392" s="152"/>
      <c r="DIO3392" s="153"/>
      <c r="DIP3392" s="151"/>
      <c r="DIQ3392" s="148"/>
      <c r="DIR3392" s="149"/>
      <c r="DIS3392" s="150"/>
      <c r="DIT3392" s="151"/>
      <c r="DIU3392" s="152"/>
      <c r="DIV3392" s="153"/>
      <c r="DIW3392" s="151"/>
      <c r="DIX3392" s="148"/>
      <c r="DIY3392" s="149"/>
      <c r="DIZ3392" s="150"/>
      <c r="DJA3392" s="151"/>
      <c r="DJB3392" s="152"/>
      <c r="DJC3392" s="153"/>
      <c r="DJD3392" s="151"/>
      <c r="DJE3392" s="148"/>
      <c r="DJF3392" s="149"/>
      <c r="DJG3392" s="150"/>
      <c r="DJH3392" s="151"/>
      <c r="DJI3392" s="152"/>
      <c r="DJJ3392" s="153"/>
      <c r="DJK3392" s="151"/>
      <c r="DJL3392" s="148"/>
      <c r="DJM3392" s="149"/>
      <c r="DJN3392" s="150"/>
      <c r="DJO3392" s="151"/>
      <c r="DJP3392" s="152"/>
      <c r="DJQ3392" s="153"/>
      <c r="DJR3392" s="151"/>
      <c r="DJS3392" s="148"/>
      <c r="DJT3392" s="149"/>
      <c r="DJU3392" s="150"/>
      <c r="DJV3392" s="151"/>
      <c r="DJW3392" s="152"/>
      <c r="DJX3392" s="153"/>
      <c r="DJY3392" s="151"/>
      <c r="DJZ3392" s="148"/>
      <c r="DKA3392" s="149"/>
      <c r="DKB3392" s="150"/>
      <c r="DKC3392" s="151"/>
      <c r="DKD3392" s="152"/>
      <c r="DKE3392" s="153"/>
      <c r="DKF3392" s="151"/>
      <c r="DKG3392" s="148"/>
      <c r="DKH3392" s="149"/>
      <c r="DKI3392" s="150"/>
      <c r="DKJ3392" s="151"/>
      <c r="DKK3392" s="152"/>
      <c r="DKL3392" s="153"/>
      <c r="DKM3392" s="151"/>
      <c r="DKN3392" s="148"/>
      <c r="DKO3392" s="149"/>
      <c r="DKP3392" s="150"/>
      <c r="DKQ3392" s="151"/>
      <c r="DKR3392" s="152"/>
      <c r="DKS3392" s="153"/>
      <c r="DKT3392" s="151"/>
      <c r="DKU3392" s="148"/>
      <c r="DKV3392" s="149"/>
      <c r="DKW3392" s="150"/>
      <c r="DKX3392" s="151"/>
      <c r="DKY3392" s="152"/>
      <c r="DKZ3392" s="153"/>
      <c r="DLA3392" s="151"/>
      <c r="DLB3392" s="148"/>
      <c r="DLC3392" s="149"/>
      <c r="DLD3392" s="150"/>
      <c r="DLE3392" s="151"/>
      <c r="DLF3392" s="152"/>
      <c r="DLG3392" s="153"/>
      <c r="DLH3392" s="151"/>
      <c r="DLI3392" s="148"/>
      <c r="DLJ3392" s="149"/>
      <c r="DLK3392" s="150"/>
      <c r="DLL3392" s="151"/>
      <c r="DLM3392" s="152"/>
      <c r="DLN3392" s="153"/>
      <c r="DLO3392" s="151"/>
      <c r="DLP3392" s="148"/>
      <c r="DLQ3392" s="149"/>
      <c r="DLR3392" s="150"/>
      <c r="DLS3392" s="151"/>
      <c r="DLT3392" s="152"/>
      <c r="DLU3392" s="153"/>
      <c r="DLV3392" s="151"/>
      <c r="DLW3392" s="148"/>
      <c r="DLX3392" s="149"/>
      <c r="DLY3392" s="150"/>
      <c r="DLZ3392" s="151"/>
      <c r="DMA3392" s="152"/>
      <c r="DMB3392" s="153"/>
      <c r="DMC3392" s="151"/>
      <c r="DMD3392" s="148"/>
      <c r="DME3392" s="149"/>
      <c r="DMF3392" s="150"/>
      <c r="DMG3392" s="151"/>
      <c r="DMH3392" s="152"/>
      <c r="DMI3392" s="153"/>
      <c r="DMJ3392" s="151"/>
      <c r="DMK3392" s="148"/>
      <c r="DML3392" s="149"/>
      <c r="DMM3392" s="150"/>
      <c r="DMN3392" s="151"/>
      <c r="DMO3392" s="152"/>
      <c r="DMP3392" s="153"/>
      <c r="DMQ3392" s="151"/>
      <c r="DMR3392" s="148"/>
      <c r="DMS3392" s="149"/>
      <c r="DMT3392" s="150"/>
      <c r="DMU3392" s="151"/>
      <c r="DMV3392" s="152"/>
      <c r="DMW3392" s="153"/>
      <c r="DMX3392" s="151"/>
      <c r="DMY3392" s="148"/>
      <c r="DMZ3392" s="149"/>
      <c r="DNA3392" s="150"/>
      <c r="DNB3392" s="151"/>
      <c r="DNC3392" s="152"/>
      <c r="DND3392" s="153"/>
      <c r="DNE3392" s="151"/>
      <c r="DNF3392" s="148"/>
      <c r="DNG3392" s="149"/>
      <c r="DNH3392" s="150"/>
      <c r="DNI3392" s="151"/>
      <c r="DNJ3392" s="152"/>
      <c r="DNK3392" s="153"/>
      <c r="DNL3392" s="151"/>
      <c r="DNM3392" s="148"/>
      <c r="DNN3392" s="149"/>
      <c r="DNO3392" s="150"/>
      <c r="DNP3392" s="151"/>
      <c r="DNQ3392" s="152"/>
      <c r="DNR3392" s="153"/>
      <c r="DNS3392" s="151"/>
      <c r="DNT3392" s="148"/>
      <c r="DNU3392" s="149"/>
      <c r="DNV3392" s="150"/>
      <c r="DNW3392" s="151"/>
      <c r="DNX3392" s="152"/>
      <c r="DNY3392" s="153"/>
      <c r="DNZ3392" s="151"/>
      <c r="DOA3392" s="148"/>
      <c r="DOB3392" s="149"/>
      <c r="DOC3392" s="150"/>
      <c r="DOD3392" s="151"/>
      <c r="DOE3392" s="152"/>
      <c r="DOF3392" s="153"/>
      <c r="DOG3392" s="151"/>
      <c r="DOH3392" s="148"/>
      <c r="DOI3392" s="149"/>
      <c r="DOJ3392" s="150"/>
      <c r="DOK3392" s="151"/>
      <c r="DOL3392" s="152"/>
      <c r="DOM3392" s="153"/>
      <c r="DON3392" s="151"/>
      <c r="DOO3392" s="148"/>
      <c r="DOP3392" s="149"/>
      <c r="DOQ3392" s="150"/>
      <c r="DOR3392" s="151"/>
      <c r="DOS3392" s="152"/>
      <c r="DOT3392" s="153"/>
      <c r="DOU3392" s="151"/>
      <c r="DOV3392" s="148"/>
      <c r="DOW3392" s="149"/>
      <c r="DOX3392" s="150"/>
      <c r="DOY3392" s="151"/>
      <c r="DOZ3392" s="152"/>
      <c r="DPA3392" s="153"/>
      <c r="DPB3392" s="151"/>
      <c r="DPC3392" s="148"/>
      <c r="DPD3392" s="149"/>
      <c r="DPE3392" s="150"/>
      <c r="DPF3392" s="151"/>
      <c r="DPG3392" s="152"/>
      <c r="DPH3392" s="153"/>
      <c r="DPI3392" s="151"/>
      <c r="DPJ3392" s="148"/>
      <c r="DPK3392" s="149"/>
      <c r="DPL3392" s="150"/>
      <c r="DPM3392" s="151"/>
      <c r="DPN3392" s="152"/>
      <c r="DPO3392" s="153"/>
      <c r="DPP3392" s="151"/>
      <c r="DPQ3392" s="148"/>
      <c r="DPR3392" s="149"/>
      <c r="DPS3392" s="150"/>
      <c r="DPT3392" s="151"/>
      <c r="DPU3392" s="152"/>
      <c r="DPV3392" s="153"/>
      <c r="DPW3392" s="151"/>
      <c r="DPX3392" s="148"/>
      <c r="DPY3392" s="149"/>
      <c r="DPZ3392" s="150"/>
      <c r="DQA3392" s="151"/>
      <c r="DQB3392" s="152"/>
      <c r="DQC3392" s="153"/>
      <c r="DQD3392" s="151"/>
      <c r="DQE3392" s="148"/>
      <c r="DQF3392" s="149"/>
      <c r="DQG3392" s="150"/>
      <c r="DQH3392" s="151"/>
      <c r="DQI3392" s="152"/>
      <c r="DQJ3392" s="153"/>
      <c r="DQK3392" s="151"/>
      <c r="DQL3392" s="148"/>
      <c r="DQM3392" s="149"/>
      <c r="DQN3392" s="150"/>
      <c r="DQO3392" s="151"/>
      <c r="DQP3392" s="152"/>
      <c r="DQQ3392" s="153"/>
      <c r="DQR3392" s="151"/>
      <c r="DQS3392" s="148"/>
      <c r="DQT3392" s="149"/>
      <c r="DQU3392" s="150"/>
      <c r="DQV3392" s="151"/>
      <c r="DQW3392" s="152"/>
      <c r="DQX3392" s="153"/>
      <c r="DQY3392" s="151"/>
      <c r="DQZ3392" s="148"/>
      <c r="DRA3392" s="149"/>
      <c r="DRB3392" s="150"/>
      <c r="DRC3392" s="151"/>
      <c r="DRD3392" s="152"/>
      <c r="DRE3392" s="153"/>
      <c r="DRF3392" s="151"/>
      <c r="DRG3392" s="148"/>
      <c r="DRH3392" s="149"/>
      <c r="DRI3392" s="150"/>
      <c r="DRJ3392" s="151"/>
      <c r="DRK3392" s="152"/>
      <c r="DRL3392" s="153"/>
      <c r="DRM3392" s="151"/>
      <c r="DRN3392" s="148"/>
      <c r="DRO3392" s="149"/>
      <c r="DRP3392" s="150"/>
      <c r="DRQ3392" s="151"/>
      <c r="DRR3392" s="152"/>
      <c r="DRS3392" s="153"/>
      <c r="DRT3392" s="151"/>
      <c r="DRU3392" s="148"/>
      <c r="DRV3392" s="149"/>
      <c r="DRW3392" s="150"/>
      <c r="DRX3392" s="151"/>
      <c r="DRY3392" s="152"/>
      <c r="DRZ3392" s="153"/>
      <c r="DSA3392" s="151"/>
      <c r="DSB3392" s="148"/>
      <c r="DSC3392" s="149"/>
      <c r="DSD3392" s="150"/>
      <c r="DSE3392" s="151"/>
      <c r="DSF3392" s="152"/>
      <c r="DSG3392" s="153"/>
      <c r="DSH3392" s="151"/>
      <c r="DSI3392" s="148"/>
      <c r="DSJ3392" s="149"/>
      <c r="DSK3392" s="150"/>
      <c r="DSL3392" s="151"/>
      <c r="DSM3392" s="152"/>
      <c r="DSN3392" s="153"/>
      <c r="DSO3392" s="151"/>
      <c r="DSP3392" s="148"/>
      <c r="DSQ3392" s="149"/>
      <c r="DSR3392" s="150"/>
      <c r="DSS3392" s="151"/>
      <c r="DST3392" s="152"/>
      <c r="DSU3392" s="153"/>
      <c r="DSV3392" s="151"/>
      <c r="DSW3392" s="148"/>
      <c r="DSX3392" s="149"/>
      <c r="DSY3392" s="150"/>
      <c r="DSZ3392" s="151"/>
      <c r="DTA3392" s="152"/>
      <c r="DTB3392" s="153"/>
      <c r="DTC3392" s="151"/>
      <c r="DTD3392" s="148"/>
      <c r="DTE3392" s="149"/>
      <c r="DTF3392" s="150"/>
      <c r="DTG3392" s="151"/>
      <c r="DTH3392" s="152"/>
      <c r="DTI3392" s="153"/>
      <c r="DTJ3392" s="151"/>
      <c r="DTK3392" s="148"/>
      <c r="DTL3392" s="149"/>
      <c r="DTM3392" s="150"/>
      <c r="DTN3392" s="151"/>
      <c r="DTO3392" s="152"/>
      <c r="DTP3392" s="153"/>
      <c r="DTQ3392" s="151"/>
      <c r="DTR3392" s="148"/>
      <c r="DTS3392" s="149"/>
      <c r="DTT3392" s="150"/>
      <c r="DTU3392" s="151"/>
      <c r="DTV3392" s="152"/>
      <c r="DTW3392" s="153"/>
      <c r="DTX3392" s="151"/>
      <c r="DTY3392" s="148"/>
      <c r="DTZ3392" s="149"/>
      <c r="DUA3392" s="150"/>
      <c r="DUB3392" s="151"/>
      <c r="DUC3392" s="152"/>
      <c r="DUD3392" s="153"/>
      <c r="DUE3392" s="151"/>
      <c r="DUF3392" s="148"/>
      <c r="DUG3392" s="149"/>
      <c r="DUH3392" s="150"/>
      <c r="DUI3392" s="151"/>
      <c r="DUJ3392" s="152"/>
      <c r="DUK3392" s="153"/>
      <c r="DUL3392" s="151"/>
      <c r="DUM3392" s="148"/>
      <c r="DUN3392" s="149"/>
      <c r="DUO3392" s="150"/>
      <c r="DUP3392" s="151"/>
      <c r="DUQ3392" s="152"/>
      <c r="DUR3392" s="153"/>
      <c r="DUS3392" s="151"/>
      <c r="DUT3392" s="148"/>
      <c r="DUU3392" s="149"/>
      <c r="DUV3392" s="150"/>
      <c r="DUW3392" s="151"/>
      <c r="DUX3392" s="152"/>
      <c r="DUY3392" s="153"/>
      <c r="DUZ3392" s="151"/>
      <c r="DVA3392" s="148"/>
      <c r="DVB3392" s="149"/>
      <c r="DVC3392" s="150"/>
      <c r="DVD3392" s="151"/>
      <c r="DVE3392" s="152"/>
      <c r="DVF3392" s="153"/>
      <c r="DVG3392" s="151"/>
      <c r="DVH3392" s="148"/>
      <c r="DVI3392" s="149"/>
      <c r="DVJ3392" s="150"/>
      <c r="DVK3392" s="151"/>
      <c r="DVL3392" s="152"/>
      <c r="DVM3392" s="153"/>
      <c r="DVN3392" s="151"/>
      <c r="DVO3392" s="148"/>
      <c r="DVP3392" s="149"/>
      <c r="DVQ3392" s="150"/>
      <c r="DVR3392" s="151"/>
      <c r="DVS3392" s="152"/>
      <c r="DVT3392" s="153"/>
      <c r="DVU3392" s="151"/>
      <c r="DVV3392" s="148"/>
      <c r="DVW3392" s="149"/>
      <c r="DVX3392" s="150"/>
      <c r="DVY3392" s="151"/>
      <c r="DVZ3392" s="152"/>
      <c r="DWA3392" s="153"/>
      <c r="DWB3392" s="151"/>
      <c r="DWC3392" s="148"/>
      <c r="DWD3392" s="149"/>
      <c r="DWE3392" s="150"/>
      <c r="DWF3392" s="151"/>
      <c r="DWG3392" s="152"/>
      <c r="DWH3392" s="153"/>
      <c r="DWI3392" s="151"/>
      <c r="DWJ3392" s="148"/>
      <c r="DWK3392" s="149"/>
      <c r="DWL3392" s="150"/>
      <c r="DWM3392" s="151"/>
      <c r="DWN3392" s="152"/>
      <c r="DWO3392" s="153"/>
      <c r="DWP3392" s="151"/>
      <c r="DWQ3392" s="148"/>
      <c r="DWR3392" s="149"/>
      <c r="DWS3392" s="150"/>
      <c r="DWT3392" s="151"/>
      <c r="DWU3392" s="152"/>
      <c r="DWV3392" s="153"/>
      <c r="DWW3392" s="151"/>
      <c r="DWX3392" s="148"/>
      <c r="DWY3392" s="149"/>
      <c r="DWZ3392" s="150"/>
      <c r="DXA3392" s="151"/>
      <c r="DXB3392" s="152"/>
      <c r="DXC3392" s="153"/>
      <c r="DXD3392" s="151"/>
      <c r="DXE3392" s="148"/>
      <c r="DXF3392" s="149"/>
      <c r="DXG3392" s="150"/>
      <c r="DXH3392" s="151"/>
      <c r="DXI3392" s="152"/>
      <c r="DXJ3392" s="153"/>
      <c r="DXK3392" s="151"/>
      <c r="DXL3392" s="148"/>
      <c r="DXM3392" s="149"/>
      <c r="DXN3392" s="150"/>
      <c r="DXO3392" s="151"/>
      <c r="DXP3392" s="152"/>
      <c r="DXQ3392" s="153"/>
      <c r="DXR3392" s="151"/>
      <c r="DXS3392" s="148"/>
      <c r="DXT3392" s="149"/>
      <c r="DXU3392" s="150"/>
      <c r="DXV3392" s="151"/>
      <c r="DXW3392" s="152"/>
      <c r="DXX3392" s="153"/>
      <c r="DXY3392" s="151"/>
      <c r="DXZ3392" s="148"/>
      <c r="DYA3392" s="149"/>
      <c r="DYB3392" s="150"/>
      <c r="DYC3392" s="151"/>
      <c r="DYD3392" s="152"/>
      <c r="DYE3392" s="153"/>
      <c r="DYF3392" s="151"/>
      <c r="DYG3392" s="148"/>
      <c r="DYH3392" s="149"/>
      <c r="DYI3392" s="150"/>
      <c r="DYJ3392" s="151"/>
      <c r="DYK3392" s="152"/>
      <c r="DYL3392" s="153"/>
      <c r="DYM3392" s="151"/>
      <c r="DYN3392" s="148"/>
      <c r="DYO3392" s="149"/>
      <c r="DYP3392" s="150"/>
      <c r="DYQ3392" s="151"/>
      <c r="DYR3392" s="152"/>
      <c r="DYS3392" s="153"/>
      <c r="DYT3392" s="151"/>
      <c r="DYU3392" s="148"/>
      <c r="DYV3392" s="149"/>
      <c r="DYW3392" s="150"/>
      <c r="DYX3392" s="151"/>
      <c r="DYY3392" s="152"/>
      <c r="DYZ3392" s="153"/>
      <c r="DZA3392" s="151"/>
      <c r="DZB3392" s="148"/>
      <c r="DZC3392" s="149"/>
      <c r="DZD3392" s="150"/>
      <c r="DZE3392" s="151"/>
      <c r="DZF3392" s="152"/>
      <c r="DZG3392" s="153"/>
      <c r="DZH3392" s="151"/>
      <c r="DZI3392" s="148"/>
      <c r="DZJ3392" s="149"/>
      <c r="DZK3392" s="150"/>
      <c r="DZL3392" s="151"/>
      <c r="DZM3392" s="152"/>
      <c r="DZN3392" s="153"/>
      <c r="DZO3392" s="151"/>
      <c r="DZP3392" s="148"/>
      <c r="DZQ3392" s="149"/>
      <c r="DZR3392" s="150"/>
      <c r="DZS3392" s="151"/>
      <c r="DZT3392" s="152"/>
      <c r="DZU3392" s="153"/>
      <c r="DZV3392" s="151"/>
      <c r="DZW3392" s="148"/>
      <c r="DZX3392" s="149"/>
      <c r="DZY3392" s="150"/>
      <c r="DZZ3392" s="151"/>
      <c r="EAA3392" s="152"/>
      <c r="EAB3392" s="153"/>
      <c r="EAC3392" s="151"/>
      <c r="EAD3392" s="148"/>
      <c r="EAE3392" s="149"/>
      <c r="EAF3392" s="150"/>
      <c r="EAG3392" s="151"/>
      <c r="EAH3392" s="152"/>
      <c r="EAI3392" s="153"/>
      <c r="EAJ3392" s="151"/>
      <c r="EAK3392" s="148"/>
      <c r="EAL3392" s="149"/>
      <c r="EAM3392" s="150"/>
      <c r="EAN3392" s="151"/>
      <c r="EAO3392" s="152"/>
      <c r="EAP3392" s="153"/>
      <c r="EAQ3392" s="151"/>
      <c r="EAR3392" s="148"/>
      <c r="EAS3392" s="149"/>
      <c r="EAT3392" s="150"/>
      <c r="EAU3392" s="151"/>
      <c r="EAV3392" s="152"/>
      <c r="EAW3392" s="153"/>
      <c r="EAX3392" s="151"/>
      <c r="EAY3392" s="148"/>
      <c r="EAZ3392" s="149"/>
      <c r="EBA3392" s="150"/>
      <c r="EBB3392" s="151"/>
      <c r="EBC3392" s="152"/>
      <c r="EBD3392" s="153"/>
      <c r="EBE3392" s="151"/>
      <c r="EBF3392" s="148"/>
      <c r="EBG3392" s="149"/>
      <c r="EBH3392" s="150"/>
      <c r="EBI3392" s="151"/>
      <c r="EBJ3392" s="152"/>
      <c r="EBK3392" s="153"/>
      <c r="EBL3392" s="151"/>
      <c r="EBM3392" s="148"/>
      <c r="EBN3392" s="149"/>
      <c r="EBO3392" s="150"/>
      <c r="EBP3392" s="151"/>
      <c r="EBQ3392" s="152"/>
      <c r="EBR3392" s="153"/>
      <c r="EBS3392" s="151"/>
      <c r="EBT3392" s="148"/>
      <c r="EBU3392" s="149"/>
      <c r="EBV3392" s="150"/>
      <c r="EBW3392" s="151"/>
      <c r="EBX3392" s="152"/>
      <c r="EBY3392" s="153"/>
      <c r="EBZ3392" s="151"/>
      <c r="ECA3392" s="148"/>
      <c r="ECB3392" s="149"/>
      <c r="ECC3392" s="150"/>
      <c r="ECD3392" s="151"/>
      <c r="ECE3392" s="152"/>
      <c r="ECF3392" s="153"/>
      <c r="ECG3392" s="151"/>
      <c r="ECH3392" s="148"/>
      <c r="ECI3392" s="149"/>
      <c r="ECJ3392" s="150"/>
      <c r="ECK3392" s="151"/>
      <c r="ECL3392" s="152"/>
      <c r="ECM3392" s="153"/>
      <c r="ECN3392" s="151"/>
      <c r="ECO3392" s="148"/>
      <c r="ECP3392" s="149"/>
      <c r="ECQ3392" s="150"/>
      <c r="ECR3392" s="151"/>
      <c r="ECS3392" s="152"/>
      <c r="ECT3392" s="153"/>
      <c r="ECU3392" s="151"/>
      <c r="ECV3392" s="148"/>
      <c r="ECW3392" s="149"/>
      <c r="ECX3392" s="150"/>
      <c r="ECY3392" s="151"/>
      <c r="ECZ3392" s="152"/>
      <c r="EDA3392" s="153"/>
      <c r="EDB3392" s="151"/>
      <c r="EDC3392" s="148"/>
      <c r="EDD3392" s="149"/>
      <c r="EDE3392" s="150"/>
      <c r="EDF3392" s="151"/>
      <c r="EDG3392" s="152"/>
      <c r="EDH3392" s="153"/>
      <c r="EDI3392" s="151"/>
      <c r="EDJ3392" s="148"/>
      <c r="EDK3392" s="149"/>
      <c r="EDL3392" s="150"/>
      <c r="EDM3392" s="151"/>
      <c r="EDN3392" s="152"/>
      <c r="EDO3392" s="153"/>
      <c r="EDP3392" s="151"/>
      <c r="EDQ3392" s="148"/>
      <c r="EDR3392" s="149"/>
      <c r="EDS3392" s="150"/>
      <c r="EDT3392" s="151"/>
      <c r="EDU3392" s="152"/>
      <c r="EDV3392" s="153"/>
      <c r="EDW3392" s="151"/>
      <c r="EDX3392" s="148"/>
      <c r="EDY3392" s="149"/>
      <c r="EDZ3392" s="150"/>
      <c r="EEA3392" s="151"/>
      <c r="EEB3392" s="152"/>
      <c r="EEC3392" s="153"/>
      <c r="EED3392" s="151"/>
      <c r="EEE3392" s="148"/>
      <c r="EEF3392" s="149"/>
      <c r="EEG3392" s="150"/>
      <c r="EEH3392" s="151"/>
      <c r="EEI3392" s="152"/>
      <c r="EEJ3392" s="153"/>
      <c r="EEK3392" s="151"/>
      <c r="EEL3392" s="148"/>
      <c r="EEM3392" s="149"/>
      <c r="EEN3392" s="150"/>
      <c r="EEO3392" s="151"/>
      <c r="EEP3392" s="152"/>
      <c r="EEQ3392" s="153"/>
      <c r="EER3392" s="151"/>
      <c r="EES3392" s="148"/>
      <c r="EET3392" s="149"/>
      <c r="EEU3392" s="150"/>
      <c r="EEV3392" s="151"/>
      <c r="EEW3392" s="152"/>
      <c r="EEX3392" s="153"/>
      <c r="EEY3392" s="151"/>
      <c r="EEZ3392" s="148"/>
      <c r="EFA3392" s="149"/>
      <c r="EFB3392" s="150"/>
      <c r="EFC3392" s="151"/>
      <c r="EFD3392" s="152"/>
      <c r="EFE3392" s="153"/>
      <c r="EFF3392" s="151"/>
      <c r="EFG3392" s="148"/>
      <c r="EFH3392" s="149"/>
      <c r="EFI3392" s="150"/>
      <c r="EFJ3392" s="151"/>
      <c r="EFK3392" s="152"/>
      <c r="EFL3392" s="153"/>
      <c r="EFM3392" s="151"/>
      <c r="EFN3392" s="148"/>
      <c r="EFO3392" s="149"/>
      <c r="EFP3392" s="150"/>
      <c r="EFQ3392" s="151"/>
      <c r="EFR3392" s="152"/>
      <c r="EFS3392" s="153"/>
      <c r="EFT3392" s="151"/>
      <c r="EFU3392" s="148"/>
      <c r="EFV3392" s="149"/>
      <c r="EFW3392" s="150"/>
      <c r="EFX3392" s="151"/>
      <c r="EFY3392" s="152"/>
      <c r="EFZ3392" s="153"/>
      <c r="EGA3392" s="151"/>
      <c r="EGB3392" s="148"/>
      <c r="EGC3392" s="149"/>
      <c r="EGD3392" s="150"/>
      <c r="EGE3392" s="151"/>
      <c r="EGF3392" s="152"/>
      <c r="EGG3392" s="153"/>
      <c r="EGH3392" s="151"/>
      <c r="EGI3392" s="148"/>
      <c r="EGJ3392" s="149"/>
      <c r="EGK3392" s="150"/>
      <c r="EGL3392" s="151"/>
      <c r="EGM3392" s="152"/>
      <c r="EGN3392" s="153"/>
      <c r="EGO3392" s="151"/>
      <c r="EGP3392" s="148"/>
      <c r="EGQ3392" s="149"/>
      <c r="EGR3392" s="150"/>
      <c r="EGS3392" s="151"/>
      <c r="EGT3392" s="152"/>
      <c r="EGU3392" s="153"/>
      <c r="EGV3392" s="151"/>
      <c r="EGW3392" s="148"/>
      <c r="EGX3392" s="149"/>
      <c r="EGY3392" s="150"/>
      <c r="EGZ3392" s="151"/>
      <c r="EHA3392" s="152"/>
      <c r="EHB3392" s="153"/>
      <c r="EHC3392" s="151"/>
      <c r="EHD3392" s="148"/>
      <c r="EHE3392" s="149"/>
      <c r="EHF3392" s="150"/>
      <c r="EHG3392" s="151"/>
      <c r="EHH3392" s="152"/>
      <c r="EHI3392" s="153"/>
      <c r="EHJ3392" s="151"/>
      <c r="EHK3392" s="148"/>
      <c r="EHL3392" s="149"/>
      <c r="EHM3392" s="150"/>
      <c r="EHN3392" s="151"/>
      <c r="EHO3392" s="152"/>
      <c r="EHP3392" s="153"/>
      <c r="EHQ3392" s="151"/>
      <c r="EHR3392" s="148"/>
      <c r="EHS3392" s="149"/>
      <c r="EHT3392" s="150"/>
      <c r="EHU3392" s="151"/>
      <c r="EHV3392" s="152"/>
      <c r="EHW3392" s="153"/>
      <c r="EHX3392" s="151"/>
      <c r="EHY3392" s="148"/>
      <c r="EHZ3392" s="149"/>
      <c r="EIA3392" s="150"/>
      <c r="EIB3392" s="151"/>
      <c r="EIC3392" s="152"/>
      <c r="EID3392" s="153"/>
      <c r="EIE3392" s="151"/>
      <c r="EIF3392" s="148"/>
      <c r="EIG3392" s="149"/>
      <c r="EIH3392" s="150"/>
      <c r="EII3392" s="151"/>
      <c r="EIJ3392" s="152"/>
      <c r="EIK3392" s="153"/>
      <c r="EIL3392" s="151"/>
      <c r="EIM3392" s="148"/>
      <c r="EIN3392" s="149"/>
      <c r="EIO3392" s="150"/>
      <c r="EIP3392" s="151"/>
      <c r="EIQ3392" s="152"/>
      <c r="EIR3392" s="153"/>
      <c r="EIS3392" s="151"/>
      <c r="EIT3392" s="148"/>
      <c r="EIU3392" s="149"/>
      <c r="EIV3392" s="150"/>
      <c r="EIW3392" s="151"/>
      <c r="EIX3392" s="152"/>
      <c r="EIY3392" s="153"/>
      <c r="EIZ3392" s="151"/>
      <c r="EJA3392" s="148"/>
      <c r="EJB3392" s="149"/>
      <c r="EJC3392" s="150"/>
      <c r="EJD3392" s="151"/>
      <c r="EJE3392" s="152"/>
      <c r="EJF3392" s="153"/>
      <c r="EJG3392" s="151"/>
      <c r="EJH3392" s="148"/>
      <c r="EJI3392" s="149"/>
      <c r="EJJ3392" s="150"/>
      <c r="EJK3392" s="151"/>
      <c r="EJL3392" s="152"/>
      <c r="EJM3392" s="153"/>
      <c r="EJN3392" s="151"/>
      <c r="EJO3392" s="148"/>
      <c r="EJP3392" s="149"/>
      <c r="EJQ3392" s="150"/>
      <c r="EJR3392" s="151"/>
      <c r="EJS3392" s="152"/>
      <c r="EJT3392" s="153"/>
      <c r="EJU3392" s="151"/>
      <c r="EJV3392" s="148"/>
      <c r="EJW3392" s="149"/>
      <c r="EJX3392" s="150"/>
      <c r="EJY3392" s="151"/>
      <c r="EJZ3392" s="152"/>
      <c r="EKA3392" s="153"/>
      <c r="EKB3392" s="151"/>
      <c r="EKC3392" s="148"/>
      <c r="EKD3392" s="149"/>
      <c r="EKE3392" s="150"/>
      <c r="EKF3392" s="151"/>
      <c r="EKG3392" s="152"/>
      <c r="EKH3392" s="153"/>
      <c r="EKI3392" s="151"/>
      <c r="EKJ3392" s="148"/>
      <c r="EKK3392" s="149"/>
      <c r="EKL3392" s="150"/>
      <c r="EKM3392" s="151"/>
      <c r="EKN3392" s="152"/>
      <c r="EKO3392" s="153"/>
      <c r="EKP3392" s="151"/>
      <c r="EKQ3392" s="148"/>
      <c r="EKR3392" s="149"/>
      <c r="EKS3392" s="150"/>
      <c r="EKT3392" s="151"/>
      <c r="EKU3392" s="152"/>
      <c r="EKV3392" s="153"/>
      <c r="EKW3392" s="151"/>
      <c r="EKX3392" s="148"/>
      <c r="EKY3392" s="149"/>
      <c r="EKZ3392" s="150"/>
      <c r="ELA3392" s="151"/>
      <c r="ELB3392" s="152"/>
      <c r="ELC3392" s="153"/>
      <c r="ELD3392" s="151"/>
      <c r="ELE3392" s="148"/>
      <c r="ELF3392" s="149"/>
      <c r="ELG3392" s="150"/>
      <c r="ELH3392" s="151"/>
      <c r="ELI3392" s="152"/>
      <c r="ELJ3392" s="153"/>
      <c r="ELK3392" s="151"/>
      <c r="ELL3392" s="148"/>
      <c r="ELM3392" s="149"/>
      <c r="ELN3392" s="150"/>
      <c r="ELO3392" s="151"/>
      <c r="ELP3392" s="152"/>
      <c r="ELQ3392" s="153"/>
      <c r="ELR3392" s="151"/>
      <c r="ELS3392" s="148"/>
      <c r="ELT3392" s="149"/>
      <c r="ELU3392" s="150"/>
      <c r="ELV3392" s="151"/>
      <c r="ELW3392" s="152"/>
      <c r="ELX3392" s="153"/>
      <c r="ELY3392" s="151"/>
      <c r="ELZ3392" s="148"/>
      <c r="EMA3392" s="149"/>
      <c r="EMB3392" s="150"/>
      <c r="EMC3392" s="151"/>
      <c r="EMD3392" s="152"/>
      <c r="EME3392" s="153"/>
      <c r="EMF3392" s="151"/>
      <c r="EMG3392" s="148"/>
      <c r="EMH3392" s="149"/>
      <c r="EMI3392" s="150"/>
      <c r="EMJ3392" s="151"/>
      <c r="EMK3392" s="152"/>
      <c r="EML3392" s="153"/>
      <c r="EMM3392" s="151"/>
      <c r="EMN3392" s="148"/>
      <c r="EMO3392" s="149"/>
      <c r="EMP3392" s="150"/>
      <c r="EMQ3392" s="151"/>
      <c r="EMR3392" s="152"/>
      <c r="EMS3392" s="153"/>
      <c r="EMT3392" s="151"/>
      <c r="EMU3392" s="148"/>
      <c r="EMV3392" s="149"/>
      <c r="EMW3392" s="150"/>
      <c r="EMX3392" s="151"/>
      <c r="EMY3392" s="152"/>
      <c r="EMZ3392" s="153"/>
      <c r="ENA3392" s="151"/>
      <c r="ENB3392" s="148"/>
      <c r="ENC3392" s="149"/>
      <c r="END3392" s="150"/>
      <c r="ENE3392" s="151"/>
      <c r="ENF3392" s="152"/>
      <c r="ENG3392" s="153"/>
      <c r="ENH3392" s="151"/>
      <c r="ENI3392" s="148"/>
      <c r="ENJ3392" s="149"/>
      <c r="ENK3392" s="150"/>
      <c r="ENL3392" s="151"/>
      <c r="ENM3392" s="152"/>
      <c r="ENN3392" s="153"/>
      <c r="ENO3392" s="151"/>
      <c r="ENP3392" s="148"/>
      <c r="ENQ3392" s="149"/>
      <c r="ENR3392" s="150"/>
      <c r="ENS3392" s="151"/>
      <c r="ENT3392" s="152"/>
      <c r="ENU3392" s="153"/>
      <c r="ENV3392" s="151"/>
      <c r="ENW3392" s="148"/>
      <c r="ENX3392" s="149"/>
      <c r="ENY3392" s="150"/>
      <c r="ENZ3392" s="151"/>
      <c r="EOA3392" s="152"/>
      <c r="EOB3392" s="153"/>
      <c r="EOC3392" s="151"/>
      <c r="EOD3392" s="148"/>
      <c r="EOE3392" s="149"/>
      <c r="EOF3392" s="150"/>
      <c r="EOG3392" s="151"/>
      <c r="EOH3392" s="152"/>
      <c r="EOI3392" s="153"/>
      <c r="EOJ3392" s="151"/>
      <c r="EOK3392" s="148"/>
      <c r="EOL3392" s="149"/>
      <c r="EOM3392" s="150"/>
      <c r="EON3392" s="151"/>
      <c r="EOO3392" s="152"/>
      <c r="EOP3392" s="153"/>
      <c r="EOQ3392" s="151"/>
      <c r="EOR3392" s="148"/>
      <c r="EOS3392" s="149"/>
      <c r="EOT3392" s="150"/>
      <c r="EOU3392" s="151"/>
      <c r="EOV3392" s="152"/>
      <c r="EOW3392" s="153"/>
      <c r="EOX3392" s="151"/>
      <c r="EOY3392" s="148"/>
      <c r="EOZ3392" s="149"/>
      <c r="EPA3392" s="150"/>
      <c r="EPB3392" s="151"/>
      <c r="EPC3392" s="152"/>
      <c r="EPD3392" s="153"/>
      <c r="EPE3392" s="151"/>
      <c r="EPF3392" s="148"/>
      <c r="EPG3392" s="149"/>
      <c r="EPH3392" s="150"/>
      <c r="EPI3392" s="151"/>
      <c r="EPJ3392" s="152"/>
      <c r="EPK3392" s="153"/>
      <c r="EPL3392" s="151"/>
      <c r="EPM3392" s="148"/>
      <c r="EPN3392" s="149"/>
      <c r="EPO3392" s="150"/>
      <c r="EPP3392" s="151"/>
      <c r="EPQ3392" s="152"/>
      <c r="EPR3392" s="153"/>
      <c r="EPS3392" s="151"/>
      <c r="EPT3392" s="148"/>
      <c r="EPU3392" s="149"/>
      <c r="EPV3392" s="150"/>
      <c r="EPW3392" s="151"/>
      <c r="EPX3392" s="152"/>
      <c r="EPY3392" s="153"/>
      <c r="EPZ3392" s="151"/>
      <c r="EQA3392" s="148"/>
      <c r="EQB3392" s="149"/>
      <c r="EQC3392" s="150"/>
      <c r="EQD3392" s="151"/>
      <c r="EQE3392" s="152"/>
      <c r="EQF3392" s="153"/>
      <c r="EQG3392" s="151"/>
      <c r="EQH3392" s="148"/>
      <c r="EQI3392" s="149"/>
      <c r="EQJ3392" s="150"/>
      <c r="EQK3392" s="151"/>
      <c r="EQL3392" s="152"/>
      <c r="EQM3392" s="153"/>
      <c r="EQN3392" s="151"/>
      <c r="EQO3392" s="148"/>
      <c r="EQP3392" s="149"/>
      <c r="EQQ3392" s="150"/>
      <c r="EQR3392" s="151"/>
      <c r="EQS3392" s="152"/>
      <c r="EQT3392" s="153"/>
      <c r="EQU3392" s="151"/>
      <c r="EQV3392" s="148"/>
      <c r="EQW3392" s="149"/>
      <c r="EQX3392" s="150"/>
      <c r="EQY3392" s="151"/>
      <c r="EQZ3392" s="152"/>
      <c r="ERA3392" s="153"/>
      <c r="ERB3392" s="151"/>
      <c r="ERC3392" s="148"/>
      <c r="ERD3392" s="149"/>
      <c r="ERE3392" s="150"/>
      <c r="ERF3392" s="151"/>
      <c r="ERG3392" s="152"/>
      <c r="ERH3392" s="153"/>
      <c r="ERI3392" s="151"/>
      <c r="ERJ3392" s="148"/>
      <c r="ERK3392" s="149"/>
      <c r="ERL3392" s="150"/>
      <c r="ERM3392" s="151"/>
      <c r="ERN3392" s="152"/>
      <c r="ERO3392" s="153"/>
      <c r="ERP3392" s="151"/>
      <c r="ERQ3392" s="148"/>
      <c r="ERR3392" s="149"/>
      <c r="ERS3392" s="150"/>
      <c r="ERT3392" s="151"/>
      <c r="ERU3392" s="152"/>
      <c r="ERV3392" s="153"/>
      <c r="ERW3392" s="151"/>
      <c r="ERX3392" s="148"/>
      <c r="ERY3392" s="149"/>
      <c r="ERZ3392" s="150"/>
      <c r="ESA3392" s="151"/>
      <c r="ESB3392" s="152"/>
      <c r="ESC3392" s="153"/>
      <c r="ESD3392" s="151"/>
      <c r="ESE3392" s="148"/>
      <c r="ESF3392" s="149"/>
      <c r="ESG3392" s="150"/>
      <c r="ESH3392" s="151"/>
      <c r="ESI3392" s="152"/>
      <c r="ESJ3392" s="153"/>
      <c r="ESK3392" s="151"/>
      <c r="ESL3392" s="148"/>
      <c r="ESM3392" s="149"/>
      <c r="ESN3392" s="150"/>
      <c r="ESO3392" s="151"/>
      <c r="ESP3392" s="152"/>
      <c r="ESQ3392" s="153"/>
      <c r="ESR3392" s="151"/>
      <c r="ESS3392" s="148"/>
      <c r="EST3392" s="149"/>
      <c r="ESU3392" s="150"/>
      <c r="ESV3392" s="151"/>
      <c r="ESW3392" s="152"/>
      <c r="ESX3392" s="153"/>
      <c r="ESY3392" s="151"/>
      <c r="ESZ3392" s="148"/>
      <c r="ETA3392" s="149"/>
      <c r="ETB3392" s="150"/>
      <c r="ETC3392" s="151"/>
      <c r="ETD3392" s="152"/>
      <c r="ETE3392" s="153"/>
      <c r="ETF3392" s="151"/>
      <c r="ETG3392" s="148"/>
      <c r="ETH3392" s="149"/>
      <c r="ETI3392" s="150"/>
      <c r="ETJ3392" s="151"/>
      <c r="ETK3392" s="152"/>
      <c r="ETL3392" s="153"/>
      <c r="ETM3392" s="151"/>
      <c r="ETN3392" s="148"/>
      <c r="ETO3392" s="149"/>
      <c r="ETP3392" s="150"/>
      <c r="ETQ3392" s="151"/>
      <c r="ETR3392" s="152"/>
      <c r="ETS3392" s="153"/>
      <c r="ETT3392" s="151"/>
      <c r="ETU3392" s="148"/>
      <c r="ETV3392" s="149"/>
      <c r="ETW3392" s="150"/>
      <c r="ETX3392" s="151"/>
      <c r="ETY3392" s="152"/>
      <c r="ETZ3392" s="153"/>
      <c r="EUA3392" s="151"/>
      <c r="EUB3392" s="148"/>
      <c r="EUC3392" s="149"/>
      <c r="EUD3392" s="150"/>
      <c r="EUE3392" s="151"/>
      <c r="EUF3392" s="152"/>
      <c r="EUG3392" s="153"/>
      <c r="EUH3392" s="151"/>
      <c r="EUI3392" s="148"/>
      <c r="EUJ3392" s="149"/>
      <c r="EUK3392" s="150"/>
      <c r="EUL3392" s="151"/>
      <c r="EUM3392" s="152"/>
      <c r="EUN3392" s="153"/>
      <c r="EUO3392" s="151"/>
      <c r="EUP3392" s="148"/>
      <c r="EUQ3392" s="149"/>
      <c r="EUR3392" s="150"/>
      <c r="EUS3392" s="151"/>
      <c r="EUT3392" s="152"/>
      <c r="EUU3392" s="153"/>
      <c r="EUV3392" s="151"/>
      <c r="EUW3392" s="148"/>
      <c r="EUX3392" s="149"/>
      <c r="EUY3392" s="150"/>
      <c r="EUZ3392" s="151"/>
      <c r="EVA3392" s="152"/>
      <c r="EVB3392" s="153"/>
      <c r="EVC3392" s="151"/>
      <c r="EVD3392" s="148"/>
      <c r="EVE3392" s="149"/>
      <c r="EVF3392" s="150"/>
      <c r="EVG3392" s="151"/>
      <c r="EVH3392" s="152"/>
      <c r="EVI3392" s="153"/>
      <c r="EVJ3392" s="151"/>
      <c r="EVK3392" s="148"/>
      <c r="EVL3392" s="149"/>
      <c r="EVM3392" s="150"/>
      <c r="EVN3392" s="151"/>
      <c r="EVO3392" s="152"/>
      <c r="EVP3392" s="153"/>
      <c r="EVQ3392" s="151"/>
      <c r="EVR3392" s="148"/>
      <c r="EVS3392" s="149"/>
      <c r="EVT3392" s="150"/>
      <c r="EVU3392" s="151"/>
      <c r="EVV3392" s="152"/>
      <c r="EVW3392" s="153"/>
      <c r="EVX3392" s="151"/>
      <c r="EVY3392" s="148"/>
      <c r="EVZ3392" s="149"/>
      <c r="EWA3392" s="150"/>
      <c r="EWB3392" s="151"/>
      <c r="EWC3392" s="152"/>
      <c r="EWD3392" s="153"/>
      <c r="EWE3392" s="151"/>
      <c r="EWF3392" s="148"/>
      <c r="EWG3392" s="149"/>
      <c r="EWH3392" s="150"/>
      <c r="EWI3392" s="151"/>
      <c r="EWJ3392" s="152"/>
      <c r="EWK3392" s="153"/>
      <c r="EWL3392" s="151"/>
      <c r="EWM3392" s="148"/>
      <c r="EWN3392" s="149"/>
      <c r="EWO3392" s="150"/>
      <c r="EWP3392" s="151"/>
      <c r="EWQ3392" s="152"/>
      <c r="EWR3392" s="153"/>
      <c r="EWS3392" s="151"/>
      <c r="EWT3392" s="148"/>
      <c r="EWU3392" s="149"/>
      <c r="EWV3392" s="150"/>
      <c r="EWW3392" s="151"/>
      <c r="EWX3392" s="152"/>
      <c r="EWY3392" s="153"/>
      <c r="EWZ3392" s="151"/>
      <c r="EXA3392" s="148"/>
      <c r="EXB3392" s="149"/>
      <c r="EXC3392" s="150"/>
      <c r="EXD3392" s="151"/>
      <c r="EXE3392" s="152"/>
      <c r="EXF3392" s="153"/>
      <c r="EXG3392" s="151"/>
      <c r="EXH3392" s="148"/>
      <c r="EXI3392" s="149"/>
      <c r="EXJ3392" s="150"/>
      <c r="EXK3392" s="151"/>
      <c r="EXL3392" s="152"/>
      <c r="EXM3392" s="153"/>
      <c r="EXN3392" s="151"/>
      <c r="EXO3392" s="148"/>
      <c r="EXP3392" s="149"/>
      <c r="EXQ3392" s="150"/>
      <c r="EXR3392" s="151"/>
      <c r="EXS3392" s="152"/>
      <c r="EXT3392" s="153"/>
      <c r="EXU3392" s="151"/>
      <c r="EXV3392" s="148"/>
      <c r="EXW3392" s="149"/>
      <c r="EXX3392" s="150"/>
      <c r="EXY3392" s="151"/>
      <c r="EXZ3392" s="152"/>
      <c r="EYA3392" s="153"/>
      <c r="EYB3392" s="151"/>
      <c r="EYC3392" s="148"/>
      <c r="EYD3392" s="149"/>
      <c r="EYE3392" s="150"/>
      <c r="EYF3392" s="151"/>
      <c r="EYG3392" s="152"/>
      <c r="EYH3392" s="153"/>
      <c r="EYI3392" s="151"/>
      <c r="EYJ3392" s="148"/>
      <c r="EYK3392" s="149"/>
      <c r="EYL3392" s="150"/>
      <c r="EYM3392" s="151"/>
      <c r="EYN3392" s="152"/>
      <c r="EYO3392" s="153"/>
      <c r="EYP3392" s="151"/>
      <c r="EYQ3392" s="148"/>
      <c r="EYR3392" s="149"/>
      <c r="EYS3392" s="150"/>
      <c r="EYT3392" s="151"/>
      <c r="EYU3392" s="152"/>
      <c r="EYV3392" s="153"/>
      <c r="EYW3392" s="151"/>
      <c r="EYX3392" s="148"/>
      <c r="EYY3392" s="149"/>
      <c r="EYZ3392" s="150"/>
      <c r="EZA3392" s="151"/>
      <c r="EZB3392" s="152"/>
      <c r="EZC3392" s="153"/>
      <c r="EZD3392" s="151"/>
      <c r="EZE3392" s="148"/>
      <c r="EZF3392" s="149"/>
      <c r="EZG3392" s="150"/>
      <c r="EZH3392" s="151"/>
      <c r="EZI3392" s="152"/>
      <c r="EZJ3392" s="153"/>
      <c r="EZK3392" s="151"/>
      <c r="EZL3392" s="148"/>
      <c r="EZM3392" s="149"/>
      <c r="EZN3392" s="150"/>
      <c r="EZO3392" s="151"/>
      <c r="EZP3392" s="152"/>
      <c r="EZQ3392" s="153"/>
      <c r="EZR3392" s="151"/>
      <c r="EZS3392" s="148"/>
      <c r="EZT3392" s="149"/>
      <c r="EZU3392" s="150"/>
      <c r="EZV3392" s="151"/>
      <c r="EZW3392" s="152"/>
      <c r="EZX3392" s="153"/>
      <c r="EZY3392" s="151"/>
      <c r="EZZ3392" s="148"/>
      <c r="FAA3392" s="149"/>
      <c r="FAB3392" s="150"/>
      <c r="FAC3392" s="151"/>
      <c r="FAD3392" s="152"/>
      <c r="FAE3392" s="153"/>
      <c r="FAF3392" s="151"/>
      <c r="FAG3392" s="148"/>
      <c r="FAH3392" s="149"/>
      <c r="FAI3392" s="150"/>
      <c r="FAJ3392" s="151"/>
      <c r="FAK3392" s="152"/>
      <c r="FAL3392" s="153"/>
      <c r="FAM3392" s="151"/>
      <c r="FAN3392" s="148"/>
      <c r="FAO3392" s="149"/>
      <c r="FAP3392" s="150"/>
      <c r="FAQ3392" s="151"/>
      <c r="FAR3392" s="152"/>
      <c r="FAS3392" s="153"/>
      <c r="FAT3392" s="151"/>
      <c r="FAU3392" s="148"/>
      <c r="FAV3392" s="149"/>
      <c r="FAW3392" s="150"/>
      <c r="FAX3392" s="151"/>
      <c r="FAY3392" s="152"/>
      <c r="FAZ3392" s="153"/>
      <c r="FBA3392" s="151"/>
      <c r="FBB3392" s="148"/>
      <c r="FBC3392" s="149"/>
      <c r="FBD3392" s="150"/>
      <c r="FBE3392" s="151"/>
      <c r="FBF3392" s="152"/>
      <c r="FBG3392" s="153"/>
      <c r="FBH3392" s="151"/>
      <c r="FBI3392" s="148"/>
      <c r="FBJ3392" s="149"/>
      <c r="FBK3392" s="150"/>
      <c r="FBL3392" s="151"/>
      <c r="FBM3392" s="152"/>
      <c r="FBN3392" s="153"/>
      <c r="FBO3392" s="151"/>
      <c r="FBP3392" s="148"/>
      <c r="FBQ3392" s="149"/>
      <c r="FBR3392" s="150"/>
      <c r="FBS3392" s="151"/>
      <c r="FBT3392" s="152"/>
      <c r="FBU3392" s="153"/>
      <c r="FBV3392" s="151"/>
      <c r="FBW3392" s="148"/>
      <c r="FBX3392" s="149"/>
      <c r="FBY3392" s="150"/>
      <c r="FBZ3392" s="151"/>
      <c r="FCA3392" s="152"/>
      <c r="FCB3392" s="153"/>
      <c r="FCC3392" s="151"/>
      <c r="FCD3392" s="148"/>
      <c r="FCE3392" s="149"/>
      <c r="FCF3392" s="150"/>
      <c r="FCG3392" s="151"/>
      <c r="FCH3392" s="152"/>
      <c r="FCI3392" s="153"/>
      <c r="FCJ3392" s="151"/>
      <c r="FCK3392" s="148"/>
      <c r="FCL3392" s="149"/>
      <c r="FCM3392" s="150"/>
      <c r="FCN3392" s="151"/>
      <c r="FCO3392" s="152"/>
      <c r="FCP3392" s="153"/>
      <c r="FCQ3392" s="151"/>
      <c r="FCR3392" s="148"/>
      <c r="FCS3392" s="149"/>
      <c r="FCT3392" s="150"/>
      <c r="FCU3392" s="151"/>
      <c r="FCV3392" s="152"/>
      <c r="FCW3392" s="153"/>
      <c r="FCX3392" s="151"/>
      <c r="FCY3392" s="148"/>
      <c r="FCZ3392" s="149"/>
      <c r="FDA3392" s="150"/>
      <c r="FDB3392" s="151"/>
      <c r="FDC3392" s="152"/>
      <c r="FDD3392" s="153"/>
      <c r="FDE3392" s="151"/>
      <c r="FDF3392" s="148"/>
      <c r="FDG3392" s="149"/>
      <c r="FDH3392" s="150"/>
      <c r="FDI3392" s="151"/>
      <c r="FDJ3392" s="152"/>
      <c r="FDK3392" s="153"/>
      <c r="FDL3392" s="151"/>
      <c r="FDM3392" s="148"/>
      <c r="FDN3392" s="149"/>
      <c r="FDO3392" s="150"/>
      <c r="FDP3392" s="151"/>
      <c r="FDQ3392" s="152"/>
      <c r="FDR3392" s="153"/>
      <c r="FDS3392" s="151"/>
      <c r="FDT3392" s="148"/>
      <c r="FDU3392" s="149"/>
      <c r="FDV3392" s="150"/>
      <c r="FDW3392" s="151"/>
      <c r="FDX3392" s="152"/>
      <c r="FDY3392" s="153"/>
      <c r="FDZ3392" s="151"/>
      <c r="FEA3392" s="148"/>
      <c r="FEB3392" s="149"/>
      <c r="FEC3392" s="150"/>
      <c r="FED3392" s="151"/>
      <c r="FEE3392" s="152"/>
      <c r="FEF3392" s="153"/>
      <c r="FEG3392" s="151"/>
      <c r="FEH3392" s="148"/>
      <c r="FEI3392" s="149"/>
      <c r="FEJ3392" s="150"/>
      <c r="FEK3392" s="151"/>
      <c r="FEL3392" s="152"/>
      <c r="FEM3392" s="153"/>
      <c r="FEN3392" s="151"/>
      <c r="FEO3392" s="148"/>
      <c r="FEP3392" s="149"/>
      <c r="FEQ3392" s="150"/>
      <c r="FER3392" s="151"/>
      <c r="FES3392" s="152"/>
      <c r="FET3392" s="153"/>
      <c r="FEU3392" s="151"/>
      <c r="FEV3392" s="148"/>
      <c r="FEW3392" s="149"/>
      <c r="FEX3392" s="150"/>
      <c r="FEY3392" s="151"/>
      <c r="FEZ3392" s="152"/>
      <c r="FFA3392" s="153"/>
      <c r="FFB3392" s="151"/>
      <c r="FFC3392" s="148"/>
      <c r="FFD3392" s="149"/>
      <c r="FFE3392" s="150"/>
      <c r="FFF3392" s="151"/>
      <c r="FFG3392" s="152"/>
      <c r="FFH3392" s="153"/>
      <c r="FFI3392" s="151"/>
      <c r="FFJ3392" s="148"/>
      <c r="FFK3392" s="149"/>
      <c r="FFL3392" s="150"/>
      <c r="FFM3392" s="151"/>
      <c r="FFN3392" s="152"/>
      <c r="FFO3392" s="153"/>
      <c r="FFP3392" s="151"/>
      <c r="FFQ3392" s="148"/>
      <c r="FFR3392" s="149"/>
      <c r="FFS3392" s="150"/>
      <c r="FFT3392" s="151"/>
      <c r="FFU3392" s="152"/>
      <c r="FFV3392" s="153"/>
      <c r="FFW3392" s="151"/>
      <c r="FFX3392" s="148"/>
      <c r="FFY3392" s="149"/>
      <c r="FFZ3392" s="150"/>
      <c r="FGA3392" s="151"/>
      <c r="FGB3392" s="152"/>
      <c r="FGC3392" s="153"/>
      <c r="FGD3392" s="151"/>
      <c r="FGE3392" s="148"/>
      <c r="FGF3392" s="149"/>
      <c r="FGG3392" s="150"/>
      <c r="FGH3392" s="151"/>
      <c r="FGI3392" s="152"/>
      <c r="FGJ3392" s="153"/>
      <c r="FGK3392" s="151"/>
      <c r="FGL3392" s="148"/>
      <c r="FGM3392" s="149"/>
      <c r="FGN3392" s="150"/>
      <c r="FGO3392" s="151"/>
      <c r="FGP3392" s="152"/>
      <c r="FGQ3392" s="153"/>
      <c r="FGR3392" s="151"/>
      <c r="FGS3392" s="148"/>
      <c r="FGT3392" s="149"/>
      <c r="FGU3392" s="150"/>
      <c r="FGV3392" s="151"/>
      <c r="FGW3392" s="152"/>
      <c r="FGX3392" s="153"/>
      <c r="FGY3392" s="151"/>
      <c r="FGZ3392" s="148"/>
      <c r="FHA3392" s="149"/>
      <c r="FHB3392" s="150"/>
      <c r="FHC3392" s="151"/>
      <c r="FHD3392" s="152"/>
      <c r="FHE3392" s="153"/>
      <c r="FHF3392" s="151"/>
      <c r="FHG3392" s="148"/>
      <c r="FHH3392" s="149"/>
      <c r="FHI3392" s="150"/>
      <c r="FHJ3392" s="151"/>
      <c r="FHK3392" s="152"/>
      <c r="FHL3392" s="153"/>
      <c r="FHM3392" s="151"/>
      <c r="FHN3392" s="148"/>
      <c r="FHO3392" s="149"/>
      <c r="FHP3392" s="150"/>
      <c r="FHQ3392" s="151"/>
      <c r="FHR3392" s="152"/>
      <c r="FHS3392" s="153"/>
      <c r="FHT3392" s="151"/>
      <c r="FHU3392" s="148"/>
      <c r="FHV3392" s="149"/>
      <c r="FHW3392" s="150"/>
      <c r="FHX3392" s="151"/>
      <c r="FHY3392" s="152"/>
      <c r="FHZ3392" s="153"/>
      <c r="FIA3392" s="151"/>
      <c r="FIB3392" s="148"/>
      <c r="FIC3392" s="149"/>
      <c r="FID3392" s="150"/>
      <c r="FIE3392" s="151"/>
      <c r="FIF3392" s="152"/>
      <c r="FIG3392" s="153"/>
      <c r="FIH3392" s="151"/>
      <c r="FII3392" s="148"/>
      <c r="FIJ3392" s="149"/>
      <c r="FIK3392" s="150"/>
      <c r="FIL3392" s="151"/>
      <c r="FIM3392" s="152"/>
      <c r="FIN3392" s="153"/>
      <c r="FIO3392" s="151"/>
      <c r="FIP3392" s="148"/>
      <c r="FIQ3392" s="149"/>
      <c r="FIR3392" s="150"/>
      <c r="FIS3392" s="151"/>
      <c r="FIT3392" s="152"/>
      <c r="FIU3392" s="153"/>
      <c r="FIV3392" s="151"/>
      <c r="FIW3392" s="148"/>
      <c r="FIX3392" s="149"/>
      <c r="FIY3392" s="150"/>
      <c r="FIZ3392" s="151"/>
      <c r="FJA3392" s="152"/>
      <c r="FJB3392" s="153"/>
      <c r="FJC3392" s="151"/>
      <c r="FJD3392" s="148"/>
      <c r="FJE3392" s="149"/>
      <c r="FJF3392" s="150"/>
      <c r="FJG3392" s="151"/>
      <c r="FJH3392" s="152"/>
      <c r="FJI3392" s="153"/>
      <c r="FJJ3392" s="151"/>
      <c r="FJK3392" s="148"/>
      <c r="FJL3392" s="149"/>
      <c r="FJM3392" s="150"/>
      <c r="FJN3392" s="151"/>
      <c r="FJO3392" s="152"/>
      <c r="FJP3392" s="153"/>
      <c r="FJQ3392" s="151"/>
      <c r="FJR3392" s="148"/>
      <c r="FJS3392" s="149"/>
      <c r="FJT3392" s="150"/>
      <c r="FJU3392" s="151"/>
      <c r="FJV3392" s="152"/>
      <c r="FJW3392" s="153"/>
      <c r="FJX3392" s="151"/>
      <c r="FJY3392" s="148"/>
      <c r="FJZ3392" s="149"/>
      <c r="FKA3392" s="150"/>
      <c r="FKB3392" s="151"/>
      <c r="FKC3392" s="152"/>
      <c r="FKD3392" s="153"/>
      <c r="FKE3392" s="151"/>
      <c r="FKF3392" s="148"/>
      <c r="FKG3392" s="149"/>
      <c r="FKH3392" s="150"/>
      <c r="FKI3392" s="151"/>
      <c r="FKJ3392" s="152"/>
      <c r="FKK3392" s="153"/>
      <c r="FKL3392" s="151"/>
      <c r="FKM3392" s="148"/>
      <c r="FKN3392" s="149"/>
      <c r="FKO3392" s="150"/>
      <c r="FKP3392" s="151"/>
      <c r="FKQ3392" s="152"/>
      <c r="FKR3392" s="153"/>
      <c r="FKS3392" s="151"/>
      <c r="FKT3392" s="148"/>
      <c r="FKU3392" s="149"/>
      <c r="FKV3392" s="150"/>
      <c r="FKW3392" s="151"/>
      <c r="FKX3392" s="152"/>
      <c r="FKY3392" s="153"/>
      <c r="FKZ3392" s="151"/>
      <c r="FLA3392" s="148"/>
      <c r="FLB3392" s="149"/>
      <c r="FLC3392" s="150"/>
      <c r="FLD3392" s="151"/>
      <c r="FLE3392" s="152"/>
      <c r="FLF3392" s="153"/>
      <c r="FLG3392" s="151"/>
      <c r="FLH3392" s="148"/>
      <c r="FLI3392" s="149"/>
      <c r="FLJ3392" s="150"/>
      <c r="FLK3392" s="151"/>
      <c r="FLL3392" s="152"/>
      <c r="FLM3392" s="153"/>
      <c r="FLN3392" s="151"/>
      <c r="FLO3392" s="148"/>
      <c r="FLP3392" s="149"/>
      <c r="FLQ3392" s="150"/>
      <c r="FLR3392" s="151"/>
      <c r="FLS3392" s="152"/>
      <c r="FLT3392" s="153"/>
      <c r="FLU3392" s="151"/>
      <c r="FLV3392" s="148"/>
      <c r="FLW3392" s="149"/>
      <c r="FLX3392" s="150"/>
      <c r="FLY3392" s="151"/>
      <c r="FLZ3392" s="152"/>
      <c r="FMA3392" s="153"/>
      <c r="FMB3392" s="151"/>
      <c r="FMC3392" s="148"/>
      <c r="FMD3392" s="149"/>
      <c r="FME3392" s="150"/>
      <c r="FMF3392" s="151"/>
      <c r="FMG3392" s="152"/>
      <c r="FMH3392" s="153"/>
      <c r="FMI3392" s="151"/>
      <c r="FMJ3392" s="148"/>
      <c r="FMK3392" s="149"/>
      <c r="FML3392" s="150"/>
      <c r="FMM3392" s="151"/>
      <c r="FMN3392" s="152"/>
      <c r="FMO3392" s="153"/>
      <c r="FMP3392" s="151"/>
      <c r="FMQ3392" s="148"/>
      <c r="FMR3392" s="149"/>
      <c r="FMS3392" s="150"/>
      <c r="FMT3392" s="151"/>
      <c r="FMU3392" s="152"/>
      <c r="FMV3392" s="153"/>
      <c r="FMW3392" s="151"/>
      <c r="FMX3392" s="148"/>
      <c r="FMY3392" s="149"/>
      <c r="FMZ3392" s="150"/>
      <c r="FNA3392" s="151"/>
      <c r="FNB3392" s="152"/>
      <c r="FNC3392" s="153"/>
      <c r="FND3392" s="151"/>
      <c r="FNE3392" s="148"/>
      <c r="FNF3392" s="149"/>
      <c r="FNG3392" s="150"/>
      <c r="FNH3392" s="151"/>
      <c r="FNI3392" s="152"/>
      <c r="FNJ3392" s="153"/>
      <c r="FNK3392" s="151"/>
      <c r="FNL3392" s="148"/>
      <c r="FNM3392" s="149"/>
      <c r="FNN3392" s="150"/>
      <c r="FNO3392" s="151"/>
      <c r="FNP3392" s="152"/>
      <c r="FNQ3392" s="153"/>
      <c r="FNR3392" s="151"/>
      <c r="FNS3392" s="148"/>
      <c r="FNT3392" s="149"/>
      <c r="FNU3392" s="150"/>
      <c r="FNV3392" s="151"/>
      <c r="FNW3392" s="152"/>
      <c r="FNX3392" s="153"/>
      <c r="FNY3392" s="151"/>
      <c r="FNZ3392" s="148"/>
      <c r="FOA3392" s="149"/>
      <c r="FOB3392" s="150"/>
      <c r="FOC3392" s="151"/>
      <c r="FOD3392" s="152"/>
      <c r="FOE3392" s="153"/>
      <c r="FOF3392" s="151"/>
      <c r="FOG3392" s="148"/>
      <c r="FOH3392" s="149"/>
      <c r="FOI3392" s="150"/>
      <c r="FOJ3392" s="151"/>
      <c r="FOK3392" s="152"/>
      <c r="FOL3392" s="153"/>
      <c r="FOM3392" s="151"/>
      <c r="FON3392" s="148"/>
      <c r="FOO3392" s="149"/>
      <c r="FOP3392" s="150"/>
      <c r="FOQ3392" s="151"/>
      <c r="FOR3392" s="152"/>
      <c r="FOS3392" s="153"/>
      <c r="FOT3392" s="151"/>
      <c r="FOU3392" s="148"/>
      <c r="FOV3392" s="149"/>
      <c r="FOW3392" s="150"/>
      <c r="FOX3392" s="151"/>
      <c r="FOY3392" s="152"/>
      <c r="FOZ3392" s="153"/>
      <c r="FPA3392" s="151"/>
      <c r="FPB3392" s="148"/>
      <c r="FPC3392" s="149"/>
      <c r="FPD3392" s="150"/>
      <c r="FPE3392" s="151"/>
      <c r="FPF3392" s="152"/>
      <c r="FPG3392" s="153"/>
      <c r="FPH3392" s="151"/>
      <c r="FPI3392" s="148"/>
      <c r="FPJ3392" s="149"/>
      <c r="FPK3392" s="150"/>
      <c r="FPL3392" s="151"/>
      <c r="FPM3392" s="152"/>
      <c r="FPN3392" s="153"/>
      <c r="FPO3392" s="151"/>
      <c r="FPP3392" s="148"/>
      <c r="FPQ3392" s="149"/>
      <c r="FPR3392" s="150"/>
      <c r="FPS3392" s="151"/>
      <c r="FPT3392" s="152"/>
      <c r="FPU3392" s="153"/>
      <c r="FPV3392" s="151"/>
      <c r="FPW3392" s="148"/>
      <c r="FPX3392" s="149"/>
      <c r="FPY3392" s="150"/>
      <c r="FPZ3392" s="151"/>
      <c r="FQA3392" s="152"/>
      <c r="FQB3392" s="153"/>
      <c r="FQC3392" s="151"/>
      <c r="FQD3392" s="148"/>
      <c r="FQE3392" s="149"/>
      <c r="FQF3392" s="150"/>
      <c r="FQG3392" s="151"/>
      <c r="FQH3392" s="152"/>
      <c r="FQI3392" s="153"/>
      <c r="FQJ3392" s="151"/>
      <c r="FQK3392" s="148"/>
      <c r="FQL3392" s="149"/>
      <c r="FQM3392" s="150"/>
      <c r="FQN3392" s="151"/>
      <c r="FQO3392" s="152"/>
      <c r="FQP3392" s="153"/>
      <c r="FQQ3392" s="151"/>
      <c r="FQR3392" s="148"/>
      <c r="FQS3392" s="149"/>
      <c r="FQT3392" s="150"/>
      <c r="FQU3392" s="151"/>
      <c r="FQV3392" s="152"/>
      <c r="FQW3392" s="153"/>
      <c r="FQX3392" s="151"/>
      <c r="FQY3392" s="148"/>
      <c r="FQZ3392" s="149"/>
      <c r="FRA3392" s="150"/>
      <c r="FRB3392" s="151"/>
      <c r="FRC3392" s="152"/>
      <c r="FRD3392" s="153"/>
      <c r="FRE3392" s="151"/>
      <c r="FRF3392" s="148"/>
      <c r="FRG3392" s="149"/>
      <c r="FRH3392" s="150"/>
      <c r="FRI3392" s="151"/>
      <c r="FRJ3392" s="152"/>
      <c r="FRK3392" s="153"/>
      <c r="FRL3392" s="151"/>
      <c r="FRM3392" s="148"/>
      <c r="FRN3392" s="149"/>
      <c r="FRO3392" s="150"/>
      <c r="FRP3392" s="151"/>
      <c r="FRQ3392" s="152"/>
      <c r="FRR3392" s="153"/>
      <c r="FRS3392" s="151"/>
      <c r="FRT3392" s="148"/>
      <c r="FRU3392" s="149"/>
      <c r="FRV3392" s="150"/>
      <c r="FRW3392" s="151"/>
      <c r="FRX3392" s="152"/>
      <c r="FRY3392" s="153"/>
      <c r="FRZ3392" s="151"/>
      <c r="FSA3392" s="148"/>
      <c r="FSB3392" s="149"/>
      <c r="FSC3392" s="150"/>
      <c r="FSD3392" s="151"/>
      <c r="FSE3392" s="152"/>
      <c r="FSF3392" s="153"/>
      <c r="FSG3392" s="151"/>
      <c r="FSH3392" s="148"/>
      <c r="FSI3392" s="149"/>
      <c r="FSJ3392" s="150"/>
      <c r="FSK3392" s="151"/>
      <c r="FSL3392" s="152"/>
      <c r="FSM3392" s="153"/>
      <c r="FSN3392" s="151"/>
      <c r="FSO3392" s="148"/>
      <c r="FSP3392" s="149"/>
      <c r="FSQ3392" s="150"/>
      <c r="FSR3392" s="151"/>
      <c r="FSS3392" s="152"/>
      <c r="FST3392" s="153"/>
      <c r="FSU3392" s="151"/>
      <c r="FSV3392" s="148"/>
      <c r="FSW3392" s="149"/>
      <c r="FSX3392" s="150"/>
      <c r="FSY3392" s="151"/>
      <c r="FSZ3392" s="152"/>
      <c r="FTA3392" s="153"/>
      <c r="FTB3392" s="151"/>
      <c r="FTC3392" s="148"/>
      <c r="FTD3392" s="149"/>
      <c r="FTE3392" s="150"/>
      <c r="FTF3392" s="151"/>
      <c r="FTG3392" s="152"/>
      <c r="FTH3392" s="153"/>
      <c r="FTI3392" s="151"/>
      <c r="FTJ3392" s="148"/>
      <c r="FTK3392" s="149"/>
      <c r="FTL3392" s="150"/>
      <c r="FTM3392" s="151"/>
      <c r="FTN3392" s="152"/>
      <c r="FTO3392" s="153"/>
      <c r="FTP3392" s="151"/>
      <c r="FTQ3392" s="148"/>
      <c r="FTR3392" s="149"/>
      <c r="FTS3392" s="150"/>
      <c r="FTT3392" s="151"/>
      <c r="FTU3392" s="152"/>
      <c r="FTV3392" s="153"/>
      <c r="FTW3392" s="151"/>
      <c r="FTX3392" s="148"/>
      <c r="FTY3392" s="149"/>
      <c r="FTZ3392" s="150"/>
      <c r="FUA3392" s="151"/>
      <c r="FUB3392" s="152"/>
      <c r="FUC3392" s="153"/>
      <c r="FUD3392" s="151"/>
      <c r="FUE3392" s="148"/>
      <c r="FUF3392" s="149"/>
      <c r="FUG3392" s="150"/>
      <c r="FUH3392" s="151"/>
      <c r="FUI3392" s="152"/>
      <c r="FUJ3392" s="153"/>
      <c r="FUK3392" s="151"/>
      <c r="FUL3392" s="148"/>
      <c r="FUM3392" s="149"/>
      <c r="FUN3392" s="150"/>
      <c r="FUO3392" s="151"/>
      <c r="FUP3392" s="152"/>
      <c r="FUQ3392" s="153"/>
      <c r="FUR3392" s="151"/>
      <c r="FUS3392" s="148"/>
      <c r="FUT3392" s="149"/>
      <c r="FUU3392" s="150"/>
      <c r="FUV3392" s="151"/>
      <c r="FUW3392" s="152"/>
      <c r="FUX3392" s="153"/>
      <c r="FUY3392" s="151"/>
      <c r="FUZ3392" s="148"/>
      <c r="FVA3392" s="149"/>
      <c r="FVB3392" s="150"/>
      <c r="FVC3392" s="151"/>
      <c r="FVD3392" s="152"/>
      <c r="FVE3392" s="153"/>
      <c r="FVF3392" s="151"/>
      <c r="FVG3392" s="148"/>
      <c r="FVH3392" s="149"/>
      <c r="FVI3392" s="150"/>
      <c r="FVJ3392" s="151"/>
      <c r="FVK3392" s="152"/>
      <c r="FVL3392" s="153"/>
      <c r="FVM3392" s="151"/>
      <c r="FVN3392" s="148"/>
      <c r="FVO3392" s="149"/>
      <c r="FVP3392" s="150"/>
      <c r="FVQ3392" s="151"/>
      <c r="FVR3392" s="152"/>
      <c r="FVS3392" s="153"/>
      <c r="FVT3392" s="151"/>
      <c r="FVU3392" s="148"/>
      <c r="FVV3392" s="149"/>
      <c r="FVW3392" s="150"/>
      <c r="FVX3392" s="151"/>
      <c r="FVY3392" s="152"/>
      <c r="FVZ3392" s="153"/>
      <c r="FWA3392" s="151"/>
      <c r="FWB3392" s="148"/>
      <c r="FWC3392" s="149"/>
      <c r="FWD3392" s="150"/>
      <c r="FWE3392" s="151"/>
      <c r="FWF3392" s="152"/>
      <c r="FWG3392" s="153"/>
      <c r="FWH3392" s="151"/>
      <c r="FWI3392" s="148"/>
      <c r="FWJ3392" s="149"/>
      <c r="FWK3392" s="150"/>
      <c r="FWL3392" s="151"/>
      <c r="FWM3392" s="152"/>
      <c r="FWN3392" s="153"/>
      <c r="FWO3392" s="151"/>
      <c r="FWP3392" s="148"/>
      <c r="FWQ3392" s="149"/>
      <c r="FWR3392" s="150"/>
      <c r="FWS3392" s="151"/>
      <c r="FWT3392" s="152"/>
      <c r="FWU3392" s="153"/>
      <c r="FWV3392" s="151"/>
      <c r="FWW3392" s="148"/>
      <c r="FWX3392" s="149"/>
      <c r="FWY3392" s="150"/>
      <c r="FWZ3392" s="151"/>
      <c r="FXA3392" s="152"/>
      <c r="FXB3392" s="153"/>
      <c r="FXC3392" s="151"/>
      <c r="FXD3392" s="148"/>
      <c r="FXE3392" s="149"/>
      <c r="FXF3392" s="150"/>
      <c r="FXG3392" s="151"/>
      <c r="FXH3392" s="152"/>
      <c r="FXI3392" s="153"/>
      <c r="FXJ3392" s="151"/>
      <c r="FXK3392" s="148"/>
      <c r="FXL3392" s="149"/>
      <c r="FXM3392" s="150"/>
      <c r="FXN3392" s="151"/>
      <c r="FXO3392" s="152"/>
      <c r="FXP3392" s="153"/>
      <c r="FXQ3392" s="151"/>
      <c r="FXR3392" s="148"/>
      <c r="FXS3392" s="149"/>
      <c r="FXT3392" s="150"/>
      <c r="FXU3392" s="151"/>
      <c r="FXV3392" s="152"/>
      <c r="FXW3392" s="153"/>
      <c r="FXX3392" s="151"/>
      <c r="FXY3392" s="148"/>
      <c r="FXZ3392" s="149"/>
      <c r="FYA3392" s="150"/>
      <c r="FYB3392" s="151"/>
      <c r="FYC3392" s="152"/>
      <c r="FYD3392" s="153"/>
      <c r="FYE3392" s="151"/>
      <c r="FYF3392" s="148"/>
      <c r="FYG3392" s="149"/>
      <c r="FYH3392" s="150"/>
      <c r="FYI3392" s="151"/>
      <c r="FYJ3392" s="152"/>
      <c r="FYK3392" s="153"/>
      <c r="FYL3392" s="151"/>
      <c r="FYM3392" s="148"/>
      <c r="FYN3392" s="149"/>
      <c r="FYO3392" s="150"/>
      <c r="FYP3392" s="151"/>
      <c r="FYQ3392" s="152"/>
      <c r="FYR3392" s="153"/>
      <c r="FYS3392" s="151"/>
      <c r="FYT3392" s="148"/>
      <c r="FYU3392" s="149"/>
      <c r="FYV3392" s="150"/>
      <c r="FYW3392" s="151"/>
      <c r="FYX3392" s="152"/>
      <c r="FYY3392" s="153"/>
      <c r="FYZ3392" s="151"/>
      <c r="FZA3392" s="148"/>
      <c r="FZB3392" s="149"/>
      <c r="FZC3392" s="150"/>
      <c r="FZD3392" s="151"/>
      <c r="FZE3392" s="152"/>
      <c r="FZF3392" s="153"/>
      <c r="FZG3392" s="151"/>
      <c r="FZH3392" s="148"/>
      <c r="FZI3392" s="149"/>
      <c r="FZJ3392" s="150"/>
      <c r="FZK3392" s="151"/>
      <c r="FZL3392" s="152"/>
      <c r="FZM3392" s="153"/>
      <c r="FZN3392" s="151"/>
      <c r="FZO3392" s="148"/>
      <c r="FZP3392" s="149"/>
      <c r="FZQ3392" s="150"/>
      <c r="FZR3392" s="151"/>
      <c r="FZS3392" s="152"/>
      <c r="FZT3392" s="153"/>
      <c r="FZU3392" s="151"/>
      <c r="FZV3392" s="148"/>
      <c r="FZW3392" s="149"/>
      <c r="FZX3392" s="150"/>
      <c r="FZY3392" s="151"/>
      <c r="FZZ3392" s="152"/>
      <c r="GAA3392" s="153"/>
      <c r="GAB3392" s="151"/>
      <c r="GAC3392" s="148"/>
      <c r="GAD3392" s="149"/>
      <c r="GAE3392" s="150"/>
      <c r="GAF3392" s="151"/>
      <c r="GAG3392" s="152"/>
      <c r="GAH3392" s="153"/>
      <c r="GAI3392" s="151"/>
      <c r="GAJ3392" s="148"/>
      <c r="GAK3392" s="149"/>
      <c r="GAL3392" s="150"/>
      <c r="GAM3392" s="151"/>
      <c r="GAN3392" s="152"/>
      <c r="GAO3392" s="153"/>
      <c r="GAP3392" s="151"/>
      <c r="GAQ3392" s="148"/>
      <c r="GAR3392" s="149"/>
      <c r="GAS3392" s="150"/>
      <c r="GAT3392" s="151"/>
      <c r="GAU3392" s="152"/>
      <c r="GAV3392" s="153"/>
      <c r="GAW3392" s="151"/>
      <c r="GAX3392" s="148"/>
      <c r="GAY3392" s="149"/>
      <c r="GAZ3392" s="150"/>
      <c r="GBA3392" s="151"/>
      <c r="GBB3392" s="152"/>
      <c r="GBC3392" s="153"/>
      <c r="GBD3392" s="151"/>
      <c r="GBE3392" s="148"/>
      <c r="GBF3392" s="149"/>
      <c r="GBG3392" s="150"/>
      <c r="GBH3392" s="151"/>
      <c r="GBI3392" s="152"/>
      <c r="GBJ3392" s="153"/>
      <c r="GBK3392" s="151"/>
      <c r="GBL3392" s="148"/>
      <c r="GBM3392" s="149"/>
      <c r="GBN3392" s="150"/>
      <c r="GBO3392" s="151"/>
      <c r="GBP3392" s="152"/>
      <c r="GBQ3392" s="153"/>
      <c r="GBR3392" s="151"/>
      <c r="GBS3392" s="148"/>
      <c r="GBT3392" s="149"/>
      <c r="GBU3392" s="150"/>
      <c r="GBV3392" s="151"/>
      <c r="GBW3392" s="152"/>
      <c r="GBX3392" s="153"/>
      <c r="GBY3392" s="151"/>
      <c r="GBZ3392" s="148"/>
      <c r="GCA3392" s="149"/>
      <c r="GCB3392" s="150"/>
      <c r="GCC3392" s="151"/>
      <c r="GCD3392" s="152"/>
      <c r="GCE3392" s="153"/>
      <c r="GCF3392" s="151"/>
      <c r="GCG3392" s="148"/>
      <c r="GCH3392" s="149"/>
      <c r="GCI3392" s="150"/>
      <c r="GCJ3392" s="151"/>
      <c r="GCK3392" s="152"/>
      <c r="GCL3392" s="153"/>
      <c r="GCM3392" s="151"/>
      <c r="GCN3392" s="148"/>
      <c r="GCO3392" s="149"/>
      <c r="GCP3392" s="150"/>
      <c r="GCQ3392" s="151"/>
      <c r="GCR3392" s="152"/>
      <c r="GCS3392" s="153"/>
      <c r="GCT3392" s="151"/>
      <c r="GCU3392" s="148"/>
      <c r="GCV3392" s="149"/>
      <c r="GCW3392" s="150"/>
      <c r="GCX3392" s="151"/>
      <c r="GCY3392" s="152"/>
      <c r="GCZ3392" s="153"/>
      <c r="GDA3392" s="151"/>
      <c r="GDB3392" s="148"/>
      <c r="GDC3392" s="149"/>
      <c r="GDD3392" s="150"/>
      <c r="GDE3392" s="151"/>
      <c r="GDF3392" s="152"/>
      <c r="GDG3392" s="153"/>
      <c r="GDH3392" s="151"/>
      <c r="GDI3392" s="148"/>
      <c r="GDJ3392" s="149"/>
      <c r="GDK3392" s="150"/>
      <c r="GDL3392" s="151"/>
      <c r="GDM3392" s="152"/>
      <c r="GDN3392" s="153"/>
      <c r="GDO3392" s="151"/>
      <c r="GDP3392" s="148"/>
      <c r="GDQ3392" s="149"/>
      <c r="GDR3392" s="150"/>
      <c r="GDS3392" s="151"/>
      <c r="GDT3392" s="152"/>
      <c r="GDU3392" s="153"/>
      <c r="GDV3392" s="151"/>
      <c r="GDW3392" s="148"/>
      <c r="GDX3392" s="149"/>
      <c r="GDY3392" s="150"/>
      <c r="GDZ3392" s="151"/>
      <c r="GEA3392" s="152"/>
      <c r="GEB3392" s="153"/>
      <c r="GEC3392" s="151"/>
      <c r="GED3392" s="148"/>
      <c r="GEE3392" s="149"/>
      <c r="GEF3392" s="150"/>
      <c r="GEG3392" s="151"/>
      <c r="GEH3392" s="152"/>
      <c r="GEI3392" s="153"/>
      <c r="GEJ3392" s="151"/>
      <c r="GEK3392" s="148"/>
      <c r="GEL3392" s="149"/>
      <c r="GEM3392" s="150"/>
      <c r="GEN3392" s="151"/>
      <c r="GEO3392" s="152"/>
      <c r="GEP3392" s="153"/>
      <c r="GEQ3392" s="151"/>
      <c r="GER3392" s="148"/>
      <c r="GES3392" s="149"/>
      <c r="GET3392" s="150"/>
      <c r="GEU3392" s="151"/>
      <c r="GEV3392" s="152"/>
      <c r="GEW3392" s="153"/>
      <c r="GEX3392" s="151"/>
      <c r="GEY3392" s="148"/>
      <c r="GEZ3392" s="149"/>
      <c r="GFA3392" s="150"/>
      <c r="GFB3392" s="151"/>
      <c r="GFC3392" s="152"/>
      <c r="GFD3392" s="153"/>
      <c r="GFE3392" s="151"/>
      <c r="GFF3392" s="148"/>
      <c r="GFG3392" s="149"/>
      <c r="GFH3392" s="150"/>
      <c r="GFI3392" s="151"/>
      <c r="GFJ3392" s="152"/>
      <c r="GFK3392" s="153"/>
      <c r="GFL3392" s="151"/>
      <c r="GFM3392" s="148"/>
      <c r="GFN3392" s="149"/>
      <c r="GFO3392" s="150"/>
      <c r="GFP3392" s="151"/>
      <c r="GFQ3392" s="152"/>
      <c r="GFR3392" s="153"/>
      <c r="GFS3392" s="151"/>
      <c r="GFT3392" s="148"/>
      <c r="GFU3392" s="149"/>
      <c r="GFV3392" s="150"/>
      <c r="GFW3392" s="151"/>
      <c r="GFX3392" s="152"/>
      <c r="GFY3392" s="153"/>
      <c r="GFZ3392" s="151"/>
      <c r="GGA3392" s="148"/>
      <c r="GGB3392" s="149"/>
      <c r="GGC3392" s="150"/>
      <c r="GGD3392" s="151"/>
      <c r="GGE3392" s="152"/>
      <c r="GGF3392" s="153"/>
      <c r="GGG3392" s="151"/>
      <c r="GGH3392" s="148"/>
      <c r="GGI3392" s="149"/>
      <c r="GGJ3392" s="150"/>
      <c r="GGK3392" s="151"/>
      <c r="GGL3392" s="152"/>
      <c r="GGM3392" s="153"/>
      <c r="GGN3392" s="151"/>
      <c r="GGO3392" s="148"/>
      <c r="GGP3392" s="149"/>
      <c r="GGQ3392" s="150"/>
      <c r="GGR3392" s="151"/>
      <c r="GGS3392" s="152"/>
      <c r="GGT3392" s="153"/>
      <c r="GGU3392" s="151"/>
      <c r="GGV3392" s="148"/>
      <c r="GGW3392" s="149"/>
      <c r="GGX3392" s="150"/>
      <c r="GGY3392" s="151"/>
      <c r="GGZ3392" s="152"/>
      <c r="GHA3392" s="153"/>
      <c r="GHB3392" s="151"/>
      <c r="GHC3392" s="148"/>
      <c r="GHD3392" s="149"/>
      <c r="GHE3392" s="150"/>
      <c r="GHF3392" s="151"/>
      <c r="GHG3392" s="152"/>
      <c r="GHH3392" s="153"/>
      <c r="GHI3392" s="151"/>
      <c r="GHJ3392" s="148"/>
      <c r="GHK3392" s="149"/>
      <c r="GHL3392" s="150"/>
      <c r="GHM3392" s="151"/>
      <c r="GHN3392" s="152"/>
      <c r="GHO3392" s="153"/>
      <c r="GHP3392" s="151"/>
      <c r="GHQ3392" s="148"/>
      <c r="GHR3392" s="149"/>
      <c r="GHS3392" s="150"/>
      <c r="GHT3392" s="151"/>
      <c r="GHU3392" s="152"/>
      <c r="GHV3392" s="153"/>
      <c r="GHW3392" s="151"/>
      <c r="GHX3392" s="148"/>
      <c r="GHY3392" s="149"/>
      <c r="GHZ3392" s="150"/>
      <c r="GIA3392" s="151"/>
      <c r="GIB3392" s="152"/>
      <c r="GIC3392" s="153"/>
      <c r="GID3392" s="151"/>
      <c r="GIE3392" s="148"/>
      <c r="GIF3392" s="149"/>
      <c r="GIG3392" s="150"/>
      <c r="GIH3392" s="151"/>
      <c r="GII3392" s="152"/>
      <c r="GIJ3392" s="153"/>
      <c r="GIK3392" s="151"/>
      <c r="GIL3392" s="148"/>
      <c r="GIM3392" s="149"/>
      <c r="GIN3392" s="150"/>
      <c r="GIO3392" s="151"/>
      <c r="GIP3392" s="152"/>
      <c r="GIQ3392" s="153"/>
      <c r="GIR3392" s="151"/>
      <c r="GIS3392" s="148"/>
      <c r="GIT3392" s="149"/>
      <c r="GIU3392" s="150"/>
      <c r="GIV3392" s="151"/>
      <c r="GIW3392" s="152"/>
      <c r="GIX3392" s="153"/>
      <c r="GIY3392" s="151"/>
      <c r="GIZ3392" s="148"/>
      <c r="GJA3392" s="149"/>
      <c r="GJB3392" s="150"/>
      <c r="GJC3392" s="151"/>
      <c r="GJD3392" s="152"/>
      <c r="GJE3392" s="153"/>
      <c r="GJF3392" s="151"/>
      <c r="GJG3392" s="148"/>
      <c r="GJH3392" s="149"/>
      <c r="GJI3392" s="150"/>
      <c r="GJJ3392" s="151"/>
      <c r="GJK3392" s="152"/>
      <c r="GJL3392" s="153"/>
      <c r="GJM3392" s="151"/>
      <c r="GJN3392" s="148"/>
      <c r="GJO3392" s="149"/>
      <c r="GJP3392" s="150"/>
      <c r="GJQ3392" s="151"/>
      <c r="GJR3392" s="152"/>
      <c r="GJS3392" s="153"/>
      <c r="GJT3392" s="151"/>
      <c r="GJU3392" s="148"/>
      <c r="GJV3392" s="149"/>
      <c r="GJW3392" s="150"/>
      <c r="GJX3392" s="151"/>
      <c r="GJY3392" s="152"/>
      <c r="GJZ3392" s="153"/>
      <c r="GKA3392" s="151"/>
      <c r="GKB3392" s="148"/>
      <c r="GKC3392" s="149"/>
      <c r="GKD3392" s="150"/>
      <c r="GKE3392" s="151"/>
      <c r="GKF3392" s="152"/>
      <c r="GKG3392" s="153"/>
      <c r="GKH3392" s="151"/>
      <c r="GKI3392" s="148"/>
      <c r="GKJ3392" s="149"/>
      <c r="GKK3392" s="150"/>
      <c r="GKL3392" s="151"/>
      <c r="GKM3392" s="152"/>
      <c r="GKN3392" s="153"/>
      <c r="GKO3392" s="151"/>
      <c r="GKP3392" s="148"/>
      <c r="GKQ3392" s="149"/>
      <c r="GKR3392" s="150"/>
      <c r="GKS3392" s="151"/>
      <c r="GKT3392" s="152"/>
      <c r="GKU3392" s="153"/>
      <c r="GKV3392" s="151"/>
      <c r="GKW3392" s="148"/>
      <c r="GKX3392" s="149"/>
      <c r="GKY3392" s="150"/>
      <c r="GKZ3392" s="151"/>
      <c r="GLA3392" s="152"/>
      <c r="GLB3392" s="153"/>
      <c r="GLC3392" s="151"/>
      <c r="GLD3392" s="148"/>
      <c r="GLE3392" s="149"/>
      <c r="GLF3392" s="150"/>
      <c r="GLG3392" s="151"/>
      <c r="GLH3392" s="152"/>
      <c r="GLI3392" s="153"/>
      <c r="GLJ3392" s="151"/>
      <c r="GLK3392" s="148"/>
      <c r="GLL3392" s="149"/>
      <c r="GLM3392" s="150"/>
      <c r="GLN3392" s="151"/>
      <c r="GLO3392" s="152"/>
      <c r="GLP3392" s="153"/>
      <c r="GLQ3392" s="151"/>
      <c r="GLR3392" s="148"/>
      <c r="GLS3392" s="149"/>
      <c r="GLT3392" s="150"/>
      <c r="GLU3392" s="151"/>
      <c r="GLV3392" s="152"/>
      <c r="GLW3392" s="153"/>
      <c r="GLX3392" s="151"/>
      <c r="GLY3392" s="148"/>
      <c r="GLZ3392" s="149"/>
      <c r="GMA3392" s="150"/>
      <c r="GMB3392" s="151"/>
      <c r="GMC3392" s="152"/>
      <c r="GMD3392" s="153"/>
      <c r="GME3392" s="151"/>
      <c r="GMF3392" s="148"/>
      <c r="GMG3392" s="149"/>
      <c r="GMH3392" s="150"/>
      <c r="GMI3392" s="151"/>
      <c r="GMJ3392" s="152"/>
      <c r="GMK3392" s="153"/>
      <c r="GML3392" s="151"/>
      <c r="GMM3392" s="148"/>
      <c r="GMN3392" s="149"/>
      <c r="GMO3392" s="150"/>
      <c r="GMP3392" s="151"/>
      <c r="GMQ3392" s="152"/>
      <c r="GMR3392" s="153"/>
      <c r="GMS3392" s="151"/>
      <c r="GMT3392" s="148"/>
      <c r="GMU3392" s="149"/>
      <c r="GMV3392" s="150"/>
      <c r="GMW3392" s="151"/>
      <c r="GMX3392" s="152"/>
      <c r="GMY3392" s="153"/>
      <c r="GMZ3392" s="151"/>
      <c r="GNA3392" s="148"/>
      <c r="GNB3392" s="149"/>
      <c r="GNC3392" s="150"/>
      <c r="GND3392" s="151"/>
      <c r="GNE3392" s="152"/>
      <c r="GNF3392" s="153"/>
      <c r="GNG3392" s="151"/>
      <c r="GNH3392" s="148"/>
      <c r="GNI3392" s="149"/>
      <c r="GNJ3392" s="150"/>
      <c r="GNK3392" s="151"/>
      <c r="GNL3392" s="152"/>
      <c r="GNM3392" s="153"/>
      <c r="GNN3392" s="151"/>
      <c r="GNO3392" s="148"/>
      <c r="GNP3392" s="149"/>
      <c r="GNQ3392" s="150"/>
      <c r="GNR3392" s="151"/>
      <c r="GNS3392" s="152"/>
      <c r="GNT3392" s="153"/>
      <c r="GNU3392" s="151"/>
      <c r="GNV3392" s="148"/>
      <c r="GNW3392" s="149"/>
      <c r="GNX3392" s="150"/>
      <c r="GNY3392" s="151"/>
      <c r="GNZ3392" s="152"/>
      <c r="GOA3392" s="153"/>
      <c r="GOB3392" s="151"/>
      <c r="GOC3392" s="148"/>
      <c r="GOD3392" s="149"/>
      <c r="GOE3392" s="150"/>
      <c r="GOF3392" s="151"/>
      <c r="GOG3392" s="152"/>
      <c r="GOH3392" s="153"/>
      <c r="GOI3392" s="151"/>
      <c r="GOJ3392" s="148"/>
      <c r="GOK3392" s="149"/>
      <c r="GOL3392" s="150"/>
      <c r="GOM3392" s="151"/>
      <c r="GON3392" s="152"/>
      <c r="GOO3392" s="153"/>
      <c r="GOP3392" s="151"/>
      <c r="GOQ3392" s="148"/>
      <c r="GOR3392" s="149"/>
      <c r="GOS3392" s="150"/>
      <c r="GOT3392" s="151"/>
      <c r="GOU3392" s="152"/>
      <c r="GOV3392" s="153"/>
      <c r="GOW3392" s="151"/>
      <c r="GOX3392" s="148"/>
      <c r="GOY3392" s="149"/>
      <c r="GOZ3392" s="150"/>
      <c r="GPA3392" s="151"/>
      <c r="GPB3392" s="152"/>
      <c r="GPC3392" s="153"/>
      <c r="GPD3392" s="151"/>
      <c r="GPE3392" s="148"/>
      <c r="GPF3392" s="149"/>
      <c r="GPG3392" s="150"/>
      <c r="GPH3392" s="151"/>
      <c r="GPI3392" s="152"/>
      <c r="GPJ3392" s="153"/>
      <c r="GPK3392" s="151"/>
      <c r="GPL3392" s="148"/>
      <c r="GPM3392" s="149"/>
      <c r="GPN3392" s="150"/>
      <c r="GPO3392" s="151"/>
      <c r="GPP3392" s="152"/>
      <c r="GPQ3392" s="153"/>
      <c r="GPR3392" s="151"/>
      <c r="GPS3392" s="148"/>
      <c r="GPT3392" s="149"/>
      <c r="GPU3392" s="150"/>
      <c r="GPV3392" s="151"/>
      <c r="GPW3392" s="152"/>
      <c r="GPX3392" s="153"/>
      <c r="GPY3392" s="151"/>
      <c r="GPZ3392" s="148"/>
      <c r="GQA3392" s="149"/>
      <c r="GQB3392" s="150"/>
      <c r="GQC3392" s="151"/>
      <c r="GQD3392" s="152"/>
      <c r="GQE3392" s="153"/>
      <c r="GQF3392" s="151"/>
      <c r="GQG3392" s="148"/>
      <c r="GQH3392" s="149"/>
      <c r="GQI3392" s="150"/>
      <c r="GQJ3392" s="151"/>
      <c r="GQK3392" s="152"/>
      <c r="GQL3392" s="153"/>
      <c r="GQM3392" s="151"/>
      <c r="GQN3392" s="148"/>
      <c r="GQO3392" s="149"/>
      <c r="GQP3392" s="150"/>
      <c r="GQQ3392" s="151"/>
      <c r="GQR3392" s="152"/>
      <c r="GQS3392" s="153"/>
      <c r="GQT3392" s="151"/>
      <c r="GQU3392" s="148"/>
      <c r="GQV3392" s="149"/>
      <c r="GQW3392" s="150"/>
      <c r="GQX3392" s="151"/>
      <c r="GQY3392" s="152"/>
      <c r="GQZ3392" s="153"/>
      <c r="GRA3392" s="151"/>
      <c r="GRB3392" s="148"/>
      <c r="GRC3392" s="149"/>
      <c r="GRD3392" s="150"/>
      <c r="GRE3392" s="151"/>
      <c r="GRF3392" s="152"/>
      <c r="GRG3392" s="153"/>
      <c r="GRH3392" s="151"/>
      <c r="GRI3392" s="148"/>
      <c r="GRJ3392" s="149"/>
      <c r="GRK3392" s="150"/>
      <c r="GRL3392" s="151"/>
      <c r="GRM3392" s="152"/>
      <c r="GRN3392" s="153"/>
      <c r="GRO3392" s="151"/>
      <c r="GRP3392" s="148"/>
      <c r="GRQ3392" s="149"/>
      <c r="GRR3392" s="150"/>
      <c r="GRS3392" s="151"/>
      <c r="GRT3392" s="152"/>
      <c r="GRU3392" s="153"/>
      <c r="GRV3392" s="151"/>
      <c r="GRW3392" s="148"/>
      <c r="GRX3392" s="149"/>
      <c r="GRY3392" s="150"/>
      <c r="GRZ3392" s="151"/>
      <c r="GSA3392" s="152"/>
      <c r="GSB3392" s="153"/>
      <c r="GSC3392" s="151"/>
      <c r="GSD3392" s="148"/>
      <c r="GSE3392" s="149"/>
      <c r="GSF3392" s="150"/>
      <c r="GSG3392" s="151"/>
      <c r="GSH3392" s="152"/>
      <c r="GSI3392" s="153"/>
      <c r="GSJ3392" s="151"/>
      <c r="GSK3392" s="148"/>
      <c r="GSL3392" s="149"/>
      <c r="GSM3392" s="150"/>
      <c r="GSN3392" s="151"/>
      <c r="GSO3392" s="152"/>
      <c r="GSP3392" s="153"/>
      <c r="GSQ3392" s="151"/>
      <c r="GSR3392" s="148"/>
      <c r="GSS3392" s="149"/>
      <c r="GST3392" s="150"/>
      <c r="GSU3392" s="151"/>
      <c r="GSV3392" s="152"/>
      <c r="GSW3392" s="153"/>
      <c r="GSX3392" s="151"/>
      <c r="GSY3392" s="148"/>
      <c r="GSZ3392" s="149"/>
      <c r="GTA3392" s="150"/>
      <c r="GTB3392" s="151"/>
      <c r="GTC3392" s="152"/>
      <c r="GTD3392" s="153"/>
      <c r="GTE3392" s="151"/>
      <c r="GTF3392" s="148"/>
      <c r="GTG3392" s="149"/>
      <c r="GTH3392" s="150"/>
      <c r="GTI3392" s="151"/>
      <c r="GTJ3392" s="152"/>
      <c r="GTK3392" s="153"/>
      <c r="GTL3392" s="151"/>
      <c r="GTM3392" s="148"/>
      <c r="GTN3392" s="149"/>
      <c r="GTO3392" s="150"/>
      <c r="GTP3392" s="151"/>
      <c r="GTQ3392" s="152"/>
      <c r="GTR3392" s="153"/>
      <c r="GTS3392" s="151"/>
      <c r="GTT3392" s="148"/>
      <c r="GTU3392" s="149"/>
      <c r="GTV3392" s="150"/>
      <c r="GTW3392" s="151"/>
      <c r="GTX3392" s="152"/>
      <c r="GTY3392" s="153"/>
      <c r="GTZ3392" s="151"/>
      <c r="GUA3392" s="148"/>
      <c r="GUB3392" s="149"/>
      <c r="GUC3392" s="150"/>
      <c r="GUD3392" s="151"/>
      <c r="GUE3392" s="152"/>
      <c r="GUF3392" s="153"/>
      <c r="GUG3392" s="151"/>
      <c r="GUH3392" s="148"/>
      <c r="GUI3392" s="149"/>
      <c r="GUJ3392" s="150"/>
      <c r="GUK3392" s="151"/>
      <c r="GUL3392" s="152"/>
      <c r="GUM3392" s="153"/>
      <c r="GUN3392" s="151"/>
      <c r="GUO3392" s="148"/>
      <c r="GUP3392" s="149"/>
      <c r="GUQ3392" s="150"/>
      <c r="GUR3392" s="151"/>
      <c r="GUS3392" s="152"/>
      <c r="GUT3392" s="153"/>
      <c r="GUU3392" s="151"/>
      <c r="GUV3392" s="148"/>
      <c r="GUW3392" s="149"/>
      <c r="GUX3392" s="150"/>
      <c r="GUY3392" s="151"/>
      <c r="GUZ3392" s="152"/>
      <c r="GVA3392" s="153"/>
      <c r="GVB3392" s="151"/>
      <c r="GVC3392" s="148"/>
      <c r="GVD3392" s="149"/>
      <c r="GVE3392" s="150"/>
      <c r="GVF3392" s="151"/>
      <c r="GVG3392" s="152"/>
      <c r="GVH3392" s="153"/>
      <c r="GVI3392" s="151"/>
      <c r="GVJ3392" s="148"/>
      <c r="GVK3392" s="149"/>
      <c r="GVL3392" s="150"/>
      <c r="GVM3392" s="151"/>
      <c r="GVN3392" s="152"/>
      <c r="GVO3392" s="153"/>
      <c r="GVP3392" s="151"/>
      <c r="GVQ3392" s="148"/>
      <c r="GVR3392" s="149"/>
      <c r="GVS3392" s="150"/>
      <c r="GVT3392" s="151"/>
      <c r="GVU3392" s="152"/>
      <c r="GVV3392" s="153"/>
      <c r="GVW3392" s="151"/>
      <c r="GVX3392" s="148"/>
      <c r="GVY3392" s="149"/>
      <c r="GVZ3392" s="150"/>
      <c r="GWA3392" s="151"/>
      <c r="GWB3392" s="152"/>
      <c r="GWC3392" s="153"/>
      <c r="GWD3392" s="151"/>
      <c r="GWE3392" s="148"/>
      <c r="GWF3392" s="149"/>
      <c r="GWG3392" s="150"/>
      <c r="GWH3392" s="151"/>
      <c r="GWI3392" s="152"/>
      <c r="GWJ3392" s="153"/>
      <c r="GWK3392" s="151"/>
      <c r="GWL3392" s="148"/>
      <c r="GWM3392" s="149"/>
      <c r="GWN3392" s="150"/>
      <c r="GWO3392" s="151"/>
      <c r="GWP3392" s="152"/>
      <c r="GWQ3392" s="153"/>
      <c r="GWR3392" s="151"/>
      <c r="GWS3392" s="148"/>
      <c r="GWT3392" s="149"/>
      <c r="GWU3392" s="150"/>
      <c r="GWV3392" s="151"/>
      <c r="GWW3392" s="152"/>
      <c r="GWX3392" s="153"/>
      <c r="GWY3392" s="151"/>
      <c r="GWZ3392" s="148"/>
      <c r="GXA3392" s="149"/>
      <c r="GXB3392" s="150"/>
      <c r="GXC3392" s="151"/>
      <c r="GXD3392" s="152"/>
      <c r="GXE3392" s="153"/>
      <c r="GXF3392" s="151"/>
      <c r="GXG3392" s="148"/>
      <c r="GXH3392" s="149"/>
      <c r="GXI3392" s="150"/>
      <c r="GXJ3392" s="151"/>
      <c r="GXK3392" s="152"/>
      <c r="GXL3392" s="153"/>
      <c r="GXM3392" s="151"/>
      <c r="GXN3392" s="148"/>
      <c r="GXO3392" s="149"/>
      <c r="GXP3392" s="150"/>
      <c r="GXQ3392" s="151"/>
      <c r="GXR3392" s="152"/>
      <c r="GXS3392" s="153"/>
      <c r="GXT3392" s="151"/>
      <c r="GXU3392" s="148"/>
      <c r="GXV3392" s="149"/>
      <c r="GXW3392" s="150"/>
      <c r="GXX3392" s="151"/>
      <c r="GXY3392" s="152"/>
      <c r="GXZ3392" s="153"/>
      <c r="GYA3392" s="151"/>
      <c r="GYB3392" s="148"/>
      <c r="GYC3392" s="149"/>
      <c r="GYD3392" s="150"/>
      <c r="GYE3392" s="151"/>
      <c r="GYF3392" s="152"/>
      <c r="GYG3392" s="153"/>
      <c r="GYH3392" s="151"/>
      <c r="GYI3392" s="148"/>
      <c r="GYJ3392" s="149"/>
      <c r="GYK3392" s="150"/>
      <c r="GYL3392" s="151"/>
      <c r="GYM3392" s="152"/>
      <c r="GYN3392" s="153"/>
      <c r="GYO3392" s="151"/>
      <c r="GYP3392" s="148"/>
      <c r="GYQ3392" s="149"/>
      <c r="GYR3392" s="150"/>
      <c r="GYS3392" s="151"/>
      <c r="GYT3392" s="152"/>
      <c r="GYU3392" s="153"/>
      <c r="GYV3392" s="151"/>
      <c r="GYW3392" s="148"/>
      <c r="GYX3392" s="149"/>
      <c r="GYY3392" s="150"/>
      <c r="GYZ3392" s="151"/>
      <c r="GZA3392" s="152"/>
      <c r="GZB3392" s="153"/>
      <c r="GZC3392" s="151"/>
      <c r="GZD3392" s="148"/>
      <c r="GZE3392" s="149"/>
      <c r="GZF3392" s="150"/>
      <c r="GZG3392" s="151"/>
      <c r="GZH3392" s="152"/>
      <c r="GZI3392" s="153"/>
      <c r="GZJ3392" s="151"/>
      <c r="GZK3392" s="148"/>
      <c r="GZL3392" s="149"/>
      <c r="GZM3392" s="150"/>
      <c r="GZN3392" s="151"/>
      <c r="GZO3392" s="152"/>
      <c r="GZP3392" s="153"/>
      <c r="GZQ3392" s="151"/>
      <c r="GZR3392" s="148"/>
      <c r="GZS3392" s="149"/>
      <c r="GZT3392" s="150"/>
      <c r="GZU3392" s="151"/>
      <c r="GZV3392" s="152"/>
      <c r="GZW3392" s="153"/>
      <c r="GZX3392" s="151"/>
      <c r="GZY3392" s="148"/>
      <c r="GZZ3392" s="149"/>
      <c r="HAA3392" s="150"/>
      <c r="HAB3392" s="151"/>
      <c r="HAC3392" s="152"/>
      <c r="HAD3392" s="153"/>
      <c r="HAE3392" s="151"/>
      <c r="HAF3392" s="148"/>
      <c r="HAG3392" s="149"/>
      <c r="HAH3392" s="150"/>
      <c r="HAI3392" s="151"/>
      <c r="HAJ3392" s="152"/>
      <c r="HAK3392" s="153"/>
      <c r="HAL3392" s="151"/>
      <c r="HAM3392" s="148"/>
      <c r="HAN3392" s="149"/>
      <c r="HAO3392" s="150"/>
      <c r="HAP3392" s="151"/>
      <c r="HAQ3392" s="152"/>
      <c r="HAR3392" s="153"/>
      <c r="HAS3392" s="151"/>
      <c r="HAT3392" s="148"/>
      <c r="HAU3392" s="149"/>
      <c r="HAV3392" s="150"/>
      <c r="HAW3392" s="151"/>
      <c r="HAX3392" s="152"/>
      <c r="HAY3392" s="153"/>
      <c r="HAZ3392" s="151"/>
      <c r="HBA3392" s="148"/>
      <c r="HBB3392" s="149"/>
      <c r="HBC3392" s="150"/>
      <c r="HBD3392" s="151"/>
      <c r="HBE3392" s="152"/>
      <c r="HBF3392" s="153"/>
      <c r="HBG3392" s="151"/>
      <c r="HBH3392" s="148"/>
      <c r="HBI3392" s="149"/>
      <c r="HBJ3392" s="150"/>
      <c r="HBK3392" s="151"/>
      <c r="HBL3392" s="152"/>
      <c r="HBM3392" s="153"/>
      <c r="HBN3392" s="151"/>
      <c r="HBO3392" s="148"/>
      <c r="HBP3392" s="149"/>
      <c r="HBQ3392" s="150"/>
      <c r="HBR3392" s="151"/>
      <c r="HBS3392" s="152"/>
      <c r="HBT3392" s="153"/>
      <c r="HBU3392" s="151"/>
      <c r="HBV3392" s="148"/>
      <c r="HBW3392" s="149"/>
      <c r="HBX3392" s="150"/>
      <c r="HBY3392" s="151"/>
      <c r="HBZ3392" s="152"/>
      <c r="HCA3392" s="153"/>
      <c r="HCB3392" s="151"/>
      <c r="HCC3392" s="148"/>
      <c r="HCD3392" s="149"/>
      <c r="HCE3392" s="150"/>
      <c r="HCF3392" s="151"/>
      <c r="HCG3392" s="152"/>
      <c r="HCH3392" s="153"/>
      <c r="HCI3392" s="151"/>
      <c r="HCJ3392" s="148"/>
      <c r="HCK3392" s="149"/>
      <c r="HCL3392" s="150"/>
      <c r="HCM3392" s="151"/>
      <c r="HCN3392" s="152"/>
      <c r="HCO3392" s="153"/>
      <c r="HCP3392" s="151"/>
      <c r="HCQ3392" s="148"/>
      <c r="HCR3392" s="149"/>
      <c r="HCS3392" s="150"/>
      <c r="HCT3392" s="151"/>
      <c r="HCU3392" s="152"/>
      <c r="HCV3392" s="153"/>
      <c r="HCW3392" s="151"/>
      <c r="HCX3392" s="148"/>
      <c r="HCY3392" s="149"/>
      <c r="HCZ3392" s="150"/>
      <c r="HDA3392" s="151"/>
      <c r="HDB3392" s="152"/>
      <c r="HDC3392" s="153"/>
      <c r="HDD3392" s="151"/>
      <c r="HDE3392" s="148"/>
      <c r="HDF3392" s="149"/>
      <c r="HDG3392" s="150"/>
      <c r="HDH3392" s="151"/>
      <c r="HDI3392" s="152"/>
      <c r="HDJ3392" s="153"/>
      <c r="HDK3392" s="151"/>
      <c r="HDL3392" s="148"/>
      <c r="HDM3392" s="149"/>
      <c r="HDN3392" s="150"/>
      <c r="HDO3392" s="151"/>
      <c r="HDP3392" s="152"/>
      <c r="HDQ3392" s="153"/>
      <c r="HDR3392" s="151"/>
      <c r="HDS3392" s="148"/>
      <c r="HDT3392" s="149"/>
      <c r="HDU3392" s="150"/>
      <c r="HDV3392" s="151"/>
      <c r="HDW3392" s="152"/>
      <c r="HDX3392" s="153"/>
      <c r="HDY3392" s="151"/>
      <c r="HDZ3392" s="148"/>
      <c r="HEA3392" s="149"/>
      <c r="HEB3392" s="150"/>
      <c r="HEC3392" s="151"/>
      <c r="HED3392" s="152"/>
      <c r="HEE3392" s="153"/>
      <c r="HEF3392" s="151"/>
      <c r="HEG3392" s="148"/>
      <c r="HEH3392" s="149"/>
      <c r="HEI3392" s="150"/>
      <c r="HEJ3392" s="151"/>
      <c r="HEK3392" s="152"/>
      <c r="HEL3392" s="153"/>
      <c r="HEM3392" s="151"/>
      <c r="HEN3392" s="148"/>
      <c r="HEO3392" s="149"/>
      <c r="HEP3392" s="150"/>
      <c r="HEQ3392" s="151"/>
      <c r="HER3392" s="152"/>
      <c r="HES3392" s="153"/>
      <c r="HET3392" s="151"/>
      <c r="HEU3392" s="148"/>
      <c r="HEV3392" s="149"/>
      <c r="HEW3392" s="150"/>
      <c r="HEX3392" s="151"/>
      <c r="HEY3392" s="152"/>
      <c r="HEZ3392" s="153"/>
      <c r="HFA3392" s="151"/>
      <c r="HFB3392" s="148"/>
      <c r="HFC3392" s="149"/>
      <c r="HFD3392" s="150"/>
      <c r="HFE3392" s="151"/>
      <c r="HFF3392" s="152"/>
      <c r="HFG3392" s="153"/>
      <c r="HFH3392" s="151"/>
      <c r="HFI3392" s="148"/>
      <c r="HFJ3392" s="149"/>
      <c r="HFK3392" s="150"/>
      <c r="HFL3392" s="151"/>
      <c r="HFM3392" s="152"/>
      <c r="HFN3392" s="153"/>
      <c r="HFO3392" s="151"/>
      <c r="HFP3392" s="148"/>
      <c r="HFQ3392" s="149"/>
      <c r="HFR3392" s="150"/>
      <c r="HFS3392" s="151"/>
      <c r="HFT3392" s="152"/>
      <c r="HFU3392" s="153"/>
      <c r="HFV3392" s="151"/>
      <c r="HFW3392" s="148"/>
      <c r="HFX3392" s="149"/>
      <c r="HFY3392" s="150"/>
      <c r="HFZ3392" s="151"/>
      <c r="HGA3392" s="152"/>
      <c r="HGB3392" s="153"/>
      <c r="HGC3392" s="151"/>
      <c r="HGD3392" s="148"/>
      <c r="HGE3392" s="149"/>
      <c r="HGF3392" s="150"/>
      <c r="HGG3392" s="151"/>
      <c r="HGH3392" s="152"/>
      <c r="HGI3392" s="153"/>
      <c r="HGJ3392" s="151"/>
      <c r="HGK3392" s="148"/>
      <c r="HGL3392" s="149"/>
      <c r="HGM3392" s="150"/>
      <c r="HGN3392" s="151"/>
      <c r="HGO3392" s="152"/>
      <c r="HGP3392" s="153"/>
      <c r="HGQ3392" s="151"/>
      <c r="HGR3392" s="148"/>
      <c r="HGS3392" s="149"/>
      <c r="HGT3392" s="150"/>
      <c r="HGU3392" s="151"/>
      <c r="HGV3392" s="152"/>
      <c r="HGW3392" s="153"/>
      <c r="HGX3392" s="151"/>
      <c r="HGY3392" s="148"/>
      <c r="HGZ3392" s="149"/>
      <c r="HHA3392" s="150"/>
      <c r="HHB3392" s="151"/>
      <c r="HHC3392" s="152"/>
      <c r="HHD3392" s="153"/>
      <c r="HHE3392" s="151"/>
      <c r="HHF3392" s="148"/>
      <c r="HHG3392" s="149"/>
      <c r="HHH3392" s="150"/>
      <c r="HHI3392" s="151"/>
      <c r="HHJ3392" s="152"/>
      <c r="HHK3392" s="153"/>
      <c r="HHL3392" s="151"/>
      <c r="HHM3392" s="148"/>
      <c r="HHN3392" s="149"/>
      <c r="HHO3392" s="150"/>
      <c r="HHP3392" s="151"/>
      <c r="HHQ3392" s="152"/>
      <c r="HHR3392" s="153"/>
      <c r="HHS3392" s="151"/>
      <c r="HHT3392" s="148"/>
      <c r="HHU3392" s="149"/>
      <c r="HHV3392" s="150"/>
      <c r="HHW3392" s="151"/>
      <c r="HHX3392" s="152"/>
      <c r="HHY3392" s="153"/>
      <c r="HHZ3392" s="151"/>
      <c r="HIA3392" s="148"/>
      <c r="HIB3392" s="149"/>
      <c r="HIC3392" s="150"/>
      <c r="HID3392" s="151"/>
      <c r="HIE3392" s="152"/>
      <c r="HIF3392" s="153"/>
      <c r="HIG3392" s="151"/>
      <c r="HIH3392" s="148"/>
      <c r="HII3392" s="149"/>
      <c r="HIJ3392" s="150"/>
      <c r="HIK3392" s="151"/>
      <c r="HIL3392" s="152"/>
      <c r="HIM3392" s="153"/>
      <c r="HIN3392" s="151"/>
      <c r="HIO3392" s="148"/>
      <c r="HIP3392" s="149"/>
      <c r="HIQ3392" s="150"/>
      <c r="HIR3392" s="151"/>
      <c r="HIS3392" s="152"/>
      <c r="HIT3392" s="153"/>
      <c r="HIU3392" s="151"/>
      <c r="HIV3392" s="148"/>
      <c r="HIW3392" s="149"/>
      <c r="HIX3392" s="150"/>
      <c r="HIY3392" s="151"/>
      <c r="HIZ3392" s="152"/>
      <c r="HJA3392" s="153"/>
      <c r="HJB3392" s="151"/>
      <c r="HJC3392" s="148"/>
      <c r="HJD3392" s="149"/>
      <c r="HJE3392" s="150"/>
      <c r="HJF3392" s="151"/>
      <c r="HJG3392" s="152"/>
      <c r="HJH3392" s="153"/>
      <c r="HJI3392" s="151"/>
      <c r="HJJ3392" s="148"/>
      <c r="HJK3392" s="149"/>
      <c r="HJL3392" s="150"/>
      <c r="HJM3392" s="151"/>
      <c r="HJN3392" s="152"/>
      <c r="HJO3392" s="153"/>
      <c r="HJP3392" s="151"/>
      <c r="HJQ3392" s="148"/>
      <c r="HJR3392" s="149"/>
      <c r="HJS3392" s="150"/>
      <c r="HJT3392" s="151"/>
      <c r="HJU3392" s="152"/>
      <c r="HJV3392" s="153"/>
      <c r="HJW3392" s="151"/>
      <c r="HJX3392" s="148"/>
      <c r="HJY3392" s="149"/>
      <c r="HJZ3392" s="150"/>
      <c r="HKA3392" s="151"/>
      <c r="HKB3392" s="152"/>
      <c r="HKC3392" s="153"/>
      <c r="HKD3392" s="151"/>
      <c r="HKE3392" s="148"/>
      <c r="HKF3392" s="149"/>
      <c r="HKG3392" s="150"/>
      <c r="HKH3392" s="151"/>
      <c r="HKI3392" s="152"/>
      <c r="HKJ3392" s="153"/>
      <c r="HKK3392" s="151"/>
      <c r="HKL3392" s="148"/>
      <c r="HKM3392" s="149"/>
      <c r="HKN3392" s="150"/>
      <c r="HKO3392" s="151"/>
      <c r="HKP3392" s="152"/>
      <c r="HKQ3392" s="153"/>
      <c r="HKR3392" s="151"/>
      <c r="HKS3392" s="148"/>
      <c r="HKT3392" s="149"/>
      <c r="HKU3392" s="150"/>
      <c r="HKV3392" s="151"/>
      <c r="HKW3392" s="152"/>
      <c r="HKX3392" s="153"/>
      <c r="HKY3392" s="151"/>
      <c r="HKZ3392" s="148"/>
      <c r="HLA3392" s="149"/>
      <c r="HLB3392" s="150"/>
      <c r="HLC3392" s="151"/>
      <c r="HLD3392" s="152"/>
      <c r="HLE3392" s="153"/>
      <c r="HLF3392" s="151"/>
      <c r="HLG3392" s="148"/>
      <c r="HLH3392" s="149"/>
      <c r="HLI3392" s="150"/>
      <c r="HLJ3392" s="151"/>
      <c r="HLK3392" s="152"/>
      <c r="HLL3392" s="153"/>
      <c r="HLM3392" s="151"/>
      <c r="HLN3392" s="148"/>
      <c r="HLO3392" s="149"/>
      <c r="HLP3392" s="150"/>
      <c r="HLQ3392" s="151"/>
      <c r="HLR3392" s="152"/>
      <c r="HLS3392" s="153"/>
      <c r="HLT3392" s="151"/>
      <c r="HLU3392" s="148"/>
      <c r="HLV3392" s="149"/>
      <c r="HLW3392" s="150"/>
      <c r="HLX3392" s="151"/>
      <c r="HLY3392" s="152"/>
      <c r="HLZ3392" s="153"/>
      <c r="HMA3392" s="151"/>
      <c r="HMB3392" s="148"/>
      <c r="HMC3392" s="149"/>
      <c r="HMD3392" s="150"/>
      <c r="HME3392" s="151"/>
      <c r="HMF3392" s="152"/>
      <c r="HMG3392" s="153"/>
      <c r="HMH3392" s="151"/>
      <c r="HMI3392" s="148"/>
      <c r="HMJ3392" s="149"/>
      <c r="HMK3392" s="150"/>
      <c r="HML3392" s="151"/>
      <c r="HMM3392" s="152"/>
      <c r="HMN3392" s="153"/>
      <c r="HMO3392" s="151"/>
      <c r="HMP3392" s="148"/>
      <c r="HMQ3392" s="149"/>
      <c r="HMR3392" s="150"/>
      <c r="HMS3392" s="151"/>
      <c r="HMT3392" s="152"/>
      <c r="HMU3392" s="153"/>
      <c r="HMV3392" s="151"/>
      <c r="HMW3392" s="148"/>
      <c r="HMX3392" s="149"/>
      <c r="HMY3392" s="150"/>
      <c r="HMZ3392" s="151"/>
      <c r="HNA3392" s="152"/>
      <c r="HNB3392" s="153"/>
      <c r="HNC3392" s="151"/>
      <c r="HND3392" s="148"/>
      <c r="HNE3392" s="149"/>
      <c r="HNF3392" s="150"/>
      <c r="HNG3392" s="151"/>
      <c r="HNH3392" s="152"/>
      <c r="HNI3392" s="153"/>
      <c r="HNJ3392" s="151"/>
      <c r="HNK3392" s="148"/>
      <c r="HNL3392" s="149"/>
      <c r="HNM3392" s="150"/>
      <c r="HNN3392" s="151"/>
      <c r="HNO3392" s="152"/>
      <c r="HNP3392" s="153"/>
      <c r="HNQ3392" s="151"/>
      <c r="HNR3392" s="148"/>
      <c r="HNS3392" s="149"/>
      <c r="HNT3392" s="150"/>
      <c r="HNU3392" s="151"/>
      <c r="HNV3392" s="152"/>
      <c r="HNW3392" s="153"/>
      <c r="HNX3392" s="151"/>
      <c r="HNY3392" s="148"/>
      <c r="HNZ3392" s="149"/>
      <c r="HOA3392" s="150"/>
      <c r="HOB3392" s="151"/>
      <c r="HOC3392" s="152"/>
      <c r="HOD3392" s="153"/>
      <c r="HOE3392" s="151"/>
      <c r="HOF3392" s="148"/>
      <c r="HOG3392" s="149"/>
      <c r="HOH3392" s="150"/>
      <c r="HOI3392" s="151"/>
      <c r="HOJ3392" s="152"/>
      <c r="HOK3392" s="153"/>
      <c r="HOL3392" s="151"/>
      <c r="HOM3392" s="148"/>
      <c r="HON3392" s="149"/>
      <c r="HOO3392" s="150"/>
      <c r="HOP3392" s="151"/>
      <c r="HOQ3392" s="152"/>
      <c r="HOR3392" s="153"/>
      <c r="HOS3392" s="151"/>
      <c r="HOT3392" s="148"/>
      <c r="HOU3392" s="149"/>
      <c r="HOV3392" s="150"/>
      <c r="HOW3392" s="151"/>
      <c r="HOX3392" s="152"/>
      <c r="HOY3392" s="153"/>
      <c r="HOZ3392" s="151"/>
      <c r="HPA3392" s="148"/>
      <c r="HPB3392" s="149"/>
      <c r="HPC3392" s="150"/>
      <c r="HPD3392" s="151"/>
      <c r="HPE3392" s="152"/>
      <c r="HPF3392" s="153"/>
      <c r="HPG3392" s="151"/>
      <c r="HPH3392" s="148"/>
      <c r="HPI3392" s="149"/>
      <c r="HPJ3392" s="150"/>
      <c r="HPK3392" s="151"/>
      <c r="HPL3392" s="152"/>
      <c r="HPM3392" s="153"/>
      <c r="HPN3392" s="151"/>
      <c r="HPO3392" s="148"/>
      <c r="HPP3392" s="149"/>
      <c r="HPQ3392" s="150"/>
      <c r="HPR3392" s="151"/>
      <c r="HPS3392" s="152"/>
      <c r="HPT3392" s="153"/>
      <c r="HPU3392" s="151"/>
      <c r="HPV3392" s="148"/>
      <c r="HPW3392" s="149"/>
      <c r="HPX3392" s="150"/>
      <c r="HPY3392" s="151"/>
      <c r="HPZ3392" s="152"/>
      <c r="HQA3392" s="153"/>
      <c r="HQB3392" s="151"/>
      <c r="HQC3392" s="148"/>
      <c r="HQD3392" s="149"/>
      <c r="HQE3392" s="150"/>
      <c r="HQF3392" s="151"/>
      <c r="HQG3392" s="152"/>
      <c r="HQH3392" s="153"/>
      <c r="HQI3392" s="151"/>
      <c r="HQJ3392" s="148"/>
      <c r="HQK3392" s="149"/>
      <c r="HQL3392" s="150"/>
      <c r="HQM3392" s="151"/>
      <c r="HQN3392" s="152"/>
      <c r="HQO3392" s="153"/>
      <c r="HQP3392" s="151"/>
      <c r="HQQ3392" s="148"/>
      <c r="HQR3392" s="149"/>
      <c r="HQS3392" s="150"/>
      <c r="HQT3392" s="151"/>
      <c r="HQU3392" s="152"/>
      <c r="HQV3392" s="153"/>
      <c r="HQW3392" s="151"/>
      <c r="HQX3392" s="148"/>
      <c r="HQY3392" s="149"/>
      <c r="HQZ3392" s="150"/>
      <c r="HRA3392" s="151"/>
      <c r="HRB3392" s="152"/>
      <c r="HRC3392" s="153"/>
      <c r="HRD3392" s="151"/>
      <c r="HRE3392" s="148"/>
      <c r="HRF3392" s="149"/>
      <c r="HRG3392" s="150"/>
      <c r="HRH3392" s="151"/>
      <c r="HRI3392" s="152"/>
      <c r="HRJ3392" s="153"/>
      <c r="HRK3392" s="151"/>
      <c r="HRL3392" s="148"/>
      <c r="HRM3392" s="149"/>
      <c r="HRN3392" s="150"/>
      <c r="HRO3392" s="151"/>
      <c r="HRP3392" s="152"/>
      <c r="HRQ3392" s="153"/>
      <c r="HRR3392" s="151"/>
      <c r="HRS3392" s="148"/>
      <c r="HRT3392" s="149"/>
      <c r="HRU3392" s="150"/>
      <c r="HRV3392" s="151"/>
      <c r="HRW3392" s="152"/>
      <c r="HRX3392" s="153"/>
      <c r="HRY3392" s="151"/>
      <c r="HRZ3392" s="148"/>
      <c r="HSA3392" s="149"/>
      <c r="HSB3392" s="150"/>
      <c r="HSC3392" s="151"/>
      <c r="HSD3392" s="152"/>
      <c r="HSE3392" s="153"/>
      <c r="HSF3392" s="151"/>
      <c r="HSG3392" s="148"/>
      <c r="HSH3392" s="149"/>
      <c r="HSI3392" s="150"/>
      <c r="HSJ3392" s="151"/>
      <c r="HSK3392" s="152"/>
      <c r="HSL3392" s="153"/>
      <c r="HSM3392" s="151"/>
      <c r="HSN3392" s="148"/>
      <c r="HSO3392" s="149"/>
      <c r="HSP3392" s="150"/>
      <c r="HSQ3392" s="151"/>
      <c r="HSR3392" s="152"/>
      <c r="HSS3392" s="153"/>
      <c r="HST3392" s="151"/>
      <c r="HSU3392" s="148"/>
      <c r="HSV3392" s="149"/>
      <c r="HSW3392" s="150"/>
      <c r="HSX3392" s="151"/>
      <c r="HSY3392" s="152"/>
      <c r="HSZ3392" s="153"/>
      <c r="HTA3392" s="151"/>
      <c r="HTB3392" s="148"/>
      <c r="HTC3392" s="149"/>
      <c r="HTD3392" s="150"/>
      <c r="HTE3392" s="151"/>
      <c r="HTF3392" s="152"/>
      <c r="HTG3392" s="153"/>
      <c r="HTH3392" s="151"/>
      <c r="HTI3392" s="148"/>
      <c r="HTJ3392" s="149"/>
      <c r="HTK3392" s="150"/>
      <c r="HTL3392" s="151"/>
      <c r="HTM3392" s="152"/>
      <c r="HTN3392" s="153"/>
      <c r="HTO3392" s="151"/>
      <c r="HTP3392" s="148"/>
      <c r="HTQ3392" s="149"/>
      <c r="HTR3392" s="150"/>
      <c r="HTS3392" s="151"/>
      <c r="HTT3392" s="152"/>
      <c r="HTU3392" s="153"/>
      <c r="HTV3392" s="151"/>
      <c r="HTW3392" s="148"/>
      <c r="HTX3392" s="149"/>
      <c r="HTY3392" s="150"/>
      <c r="HTZ3392" s="151"/>
      <c r="HUA3392" s="152"/>
      <c r="HUB3392" s="153"/>
      <c r="HUC3392" s="151"/>
      <c r="HUD3392" s="148"/>
      <c r="HUE3392" s="149"/>
      <c r="HUF3392" s="150"/>
      <c r="HUG3392" s="151"/>
      <c r="HUH3392" s="152"/>
      <c r="HUI3392" s="153"/>
      <c r="HUJ3392" s="151"/>
      <c r="HUK3392" s="148"/>
      <c r="HUL3392" s="149"/>
      <c r="HUM3392" s="150"/>
      <c r="HUN3392" s="151"/>
      <c r="HUO3392" s="152"/>
      <c r="HUP3392" s="153"/>
      <c r="HUQ3392" s="151"/>
      <c r="HUR3392" s="148"/>
      <c r="HUS3392" s="149"/>
      <c r="HUT3392" s="150"/>
      <c r="HUU3392" s="151"/>
      <c r="HUV3392" s="152"/>
      <c r="HUW3392" s="153"/>
      <c r="HUX3392" s="151"/>
      <c r="HUY3392" s="148"/>
      <c r="HUZ3392" s="149"/>
      <c r="HVA3392" s="150"/>
      <c r="HVB3392" s="151"/>
      <c r="HVC3392" s="152"/>
      <c r="HVD3392" s="153"/>
      <c r="HVE3392" s="151"/>
      <c r="HVF3392" s="148"/>
      <c r="HVG3392" s="149"/>
      <c r="HVH3392" s="150"/>
      <c r="HVI3392" s="151"/>
      <c r="HVJ3392" s="152"/>
      <c r="HVK3392" s="153"/>
      <c r="HVL3392" s="151"/>
      <c r="HVM3392" s="148"/>
      <c r="HVN3392" s="149"/>
      <c r="HVO3392" s="150"/>
      <c r="HVP3392" s="151"/>
      <c r="HVQ3392" s="152"/>
      <c r="HVR3392" s="153"/>
      <c r="HVS3392" s="151"/>
      <c r="HVT3392" s="148"/>
      <c r="HVU3392" s="149"/>
      <c r="HVV3392" s="150"/>
      <c r="HVW3392" s="151"/>
      <c r="HVX3392" s="152"/>
      <c r="HVY3392" s="153"/>
      <c r="HVZ3392" s="151"/>
      <c r="HWA3392" s="148"/>
      <c r="HWB3392" s="149"/>
      <c r="HWC3392" s="150"/>
      <c r="HWD3392" s="151"/>
      <c r="HWE3392" s="152"/>
      <c r="HWF3392" s="153"/>
      <c r="HWG3392" s="151"/>
      <c r="HWH3392" s="148"/>
      <c r="HWI3392" s="149"/>
      <c r="HWJ3392" s="150"/>
      <c r="HWK3392" s="151"/>
      <c r="HWL3392" s="152"/>
      <c r="HWM3392" s="153"/>
      <c r="HWN3392" s="151"/>
      <c r="HWO3392" s="148"/>
      <c r="HWP3392" s="149"/>
      <c r="HWQ3392" s="150"/>
      <c r="HWR3392" s="151"/>
      <c r="HWS3392" s="152"/>
      <c r="HWT3392" s="153"/>
      <c r="HWU3392" s="151"/>
      <c r="HWV3392" s="148"/>
      <c r="HWW3392" s="149"/>
      <c r="HWX3392" s="150"/>
      <c r="HWY3392" s="151"/>
      <c r="HWZ3392" s="152"/>
      <c r="HXA3392" s="153"/>
      <c r="HXB3392" s="151"/>
      <c r="HXC3392" s="148"/>
      <c r="HXD3392" s="149"/>
      <c r="HXE3392" s="150"/>
      <c r="HXF3392" s="151"/>
      <c r="HXG3392" s="152"/>
      <c r="HXH3392" s="153"/>
      <c r="HXI3392" s="151"/>
      <c r="HXJ3392" s="148"/>
      <c r="HXK3392" s="149"/>
      <c r="HXL3392" s="150"/>
      <c r="HXM3392" s="151"/>
      <c r="HXN3392" s="152"/>
      <c r="HXO3392" s="153"/>
      <c r="HXP3392" s="151"/>
      <c r="HXQ3392" s="148"/>
      <c r="HXR3392" s="149"/>
      <c r="HXS3392" s="150"/>
      <c r="HXT3392" s="151"/>
      <c r="HXU3392" s="152"/>
      <c r="HXV3392" s="153"/>
      <c r="HXW3392" s="151"/>
      <c r="HXX3392" s="148"/>
      <c r="HXY3392" s="149"/>
      <c r="HXZ3392" s="150"/>
      <c r="HYA3392" s="151"/>
      <c r="HYB3392" s="152"/>
      <c r="HYC3392" s="153"/>
      <c r="HYD3392" s="151"/>
      <c r="HYE3392" s="148"/>
      <c r="HYF3392" s="149"/>
      <c r="HYG3392" s="150"/>
      <c r="HYH3392" s="151"/>
      <c r="HYI3392" s="152"/>
      <c r="HYJ3392" s="153"/>
      <c r="HYK3392" s="151"/>
      <c r="HYL3392" s="148"/>
      <c r="HYM3392" s="149"/>
      <c r="HYN3392" s="150"/>
      <c r="HYO3392" s="151"/>
      <c r="HYP3392" s="152"/>
      <c r="HYQ3392" s="153"/>
      <c r="HYR3392" s="151"/>
      <c r="HYS3392" s="148"/>
      <c r="HYT3392" s="149"/>
      <c r="HYU3392" s="150"/>
      <c r="HYV3392" s="151"/>
      <c r="HYW3392" s="152"/>
      <c r="HYX3392" s="153"/>
      <c r="HYY3392" s="151"/>
      <c r="HYZ3392" s="148"/>
      <c r="HZA3392" s="149"/>
      <c r="HZB3392" s="150"/>
      <c r="HZC3392" s="151"/>
      <c r="HZD3392" s="152"/>
      <c r="HZE3392" s="153"/>
      <c r="HZF3392" s="151"/>
      <c r="HZG3392" s="148"/>
      <c r="HZH3392" s="149"/>
      <c r="HZI3392" s="150"/>
      <c r="HZJ3392" s="151"/>
      <c r="HZK3392" s="152"/>
      <c r="HZL3392" s="153"/>
      <c r="HZM3392" s="151"/>
      <c r="HZN3392" s="148"/>
      <c r="HZO3392" s="149"/>
      <c r="HZP3392" s="150"/>
      <c r="HZQ3392" s="151"/>
      <c r="HZR3392" s="152"/>
      <c r="HZS3392" s="153"/>
      <c r="HZT3392" s="151"/>
      <c r="HZU3392" s="148"/>
      <c r="HZV3392" s="149"/>
      <c r="HZW3392" s="150"/>
      <c r="HZX3392" s="151"/>
      <c r="HZY3392" s="152"/>
      <c r="HZZ3392" s="153"/>
      <c r="IAA3392" s="151"/>
      <c r="IAB3392" s="148"/>
      <c r="IAC3392" s="149"/>
      <c r="IAD3392" s="150"/>
      <c r="IAE3392" s="151"/>
      <c r="IAF3392" s="152"/>
      <c r="IAG3392" s="153"/>
      <c r="IAH3392" s="151"/>
      <c r="IAI3392" s="148"/>
      <c r="IAJ3392" s="149"/>
      <c r="IAK3392" s="150"/>
      <c r="IAL3392" s="151"/>
      <c r="IAM3392" s="152"/>
      <c r="IAN3392" s="153"/>
      <c r="IAO3392" s="151"/>
      <c r="IAP3392" s="148"/>
      <c r="IAQ3392" s="149"/>
      <c r="IAR3392" s="150"/>
      <c r="IAS3392" s="151"/>
      <c r="IAT3392" s="152"/>
      <c r="IAU3392" s="153"/>
      <c r="IAV3392" s="151"/>
      <c r="IAW3392" s="148"/>
      <c r="IAX3392" s="149"/>
      <c r="IAY3392" s="150"/>
      <c r="IAZ3392" s="151"/>
      <c r="IBA3392" s="152"/>
      <c r="IBB3392" s="153"/>
      <c r="IBC3392" s="151"/>
      <c r="IBD3392" s="148"/>
      <c r="IBE3392" s="149"/>
      <c r="IBF3392" s="150"/>
      <c r="IBG3392" s="151"/>
      <c r="IBH3392" s="152"/>
      <c r="IBI3392" s="153"/>
      <c r="IBJ3392" s="151"/>
      <c r="IBK3392" s="148"/>
      <c r="IBL3392" s="149"/>
      <c r="IBM3392" s="150"/>
      <c r="IBN3392" s="151"/>
      <c r="IBO3392" s="152"/>
      <c r="IBP3392" s="153"/>
      <c r="IBQ3392" s="151"/>
      <c r="IBR3392" s="148"/>
      <c r="IBS3392" s="149"/>
      <c r="IBT3392" s="150"/>
      <c r="IBU3392" s="151"/>
      <c r="IBV3392" s="152"/>
      <c r="IBW3392" s="153"/>
      <c r="IBX3392" s="151"/>
      <c r="IBY3392" s="148"/>
      <c r="IBZ3392" s="149"/>
      <c r="ICA3392" s="150"/>
      <c r="ICB3392" s="151"/>
      <c r="ICC3392" s="152"/>
      <c r="ICD3392" s="153"/>
      <c r="ICE3392" s="151"/>
      <c r="ICF3392" s="148"/>
      <c r="ICG3392" s="149"/>
      <c r="ICH3392" s="150"/>
      <c r="ICI3392" s="151"/>
      <c r="ICJ3392" s="152"/>
      <c r="ICK3392" s="153"/>
      <c r="ICL3392" s="151"/>
      <c r="ICM3392" s="148"/>
      <c r="ICN3392" s="149"/>
      <c r="ICO3392" s="150"/>
      <c r="ICP3392" s="151"/>
      <c r="ICQ3392" s="152"/>
      <c r="ICR3392" s="153"/>
      <c r="ICS3392" s="151"/>
      <c r="ICT3392" s="148"/>
      <c r="ICU3392" s="149"/>
      <c r="ICV3392" s="150"/>
      <c r="ICW3392" s="151"/>
      <c r="ICX3392" s="152"/>
      <c r="ICY3392" s="153"/>
      <c r="ICZ3392" s="151"/>
      <c r="IDA3392" s="148"/>
      <c r="IDB3392" s="149"/>
      <c r="IDC3392" s="150"/>
      <c r="IDD3392" s="151"/>
      <c r="IDE3392" s="152"/>
      <c r="IDF3392" s="153"/>
      <c r="IDG3392" s="151"/>
      <c r="IDH3392" s="148"/>
      <c r="IDI3392" s="149"/>
      <c r="IDJ3392" s="150"/>
      <c r="IDK3392" s="151"/>
      <c r="IDL3392" s="152"/>
      <c r="IDM3392" s="153"/>
      <c r="IDN3392" s="151"/>
      <c r="IDO3392" s="148"/>
      <c r="IDP3392" s="149"/>
      <c r="IDQ3392" s="150"/>
      <c r="IDR3392" s="151"/>
      <c r="IDS3392" s="152"/>
      <c r="IDT3392" s="153"/>
      <c r="IDU3392" s="151"/>
      <c r="IDV3392" s="148"/>
      <c r="IDW3392" s="149"/>
      <c r="IDX3392" s="150"/>
      <c r="IDY3392" s="151"/>
      <c r="IDZ3392" s="152"/>
      <c r="IEA3392" s="153"/>
      <c r="IEB3392" s="151"/>
      <c r="IEC3392" s="148"/>
      <c r="IED3392" s="149"/>
      <c r="IEE3392" s="150"/>
      <c r="IEF3392" s="151"/>
      <c r="IEG3392" s="152"/>
      <c r="IEH3392" s="153"/>
      <c r="IEI3392" s="151"/>
      <c r="IEJ3392" s="148"/>
      <c r="IEK3392" s="149"/>
      <c r="IEL3392" s="150"/>
      <c r="IEM3392" s="151"/>
      <c r="IEN3392" s="152"/>
      <c r="IEO3392" s="153"/>
      <c r="IEP3392" s="151"/>
      <c r="IEQ3392" s="148"/>
      <c r="IER3392" s="149"/>
      <c r="IES3392" s="150"/>
      <c r="IET3392" s="151"/>
      <c r="IEU3392" s="152"/>
      <c r="IEV3392" s="153"/>
      <c r="IEW3392" s="151"/>
      <c r="IEX3392" s="148"/>
      <c r="IEY3392" s="149"/>
      <c r="IEZ3392" s="150"/>
      <c r="IFA3392" s="151"/>
      <c r="IFB3392" s="152"/>
      <c r="IFC3392" s="153"/>
      <c r="IFD3392" s="151"/>
      <c r="IFE3392" s="148"/>
      <c r="IFF3392" s="149"/>
      <c r="IFG3392" s="150"/>
      <c r="IFH3392" s="151"/>
      <c r="IFI3392" s="152"/>
      <c r="IFJ3392" s="153"/>
      <c r="IFK3392" s="151"/>
      <c r="IFL3392" s="148"/>
      <c r="IFM3392" s="149"/>
      <c r="IFN3392" s="150"/>
      <c r="IFO3392" s="151"/>
      <c r="IFP3392" s="152"/>
      <c r="IFQ3392" s="153"/>
      <c r="IFR3392" s="151"/>
      <c r="IFS3392" s="148"/>
      <c r="IFT3392" s="149"/>
      <c r="IFU3392" s="150"/>
      <c r="IFV3392" s="151"/>
      <c r="IFW3392" s="152"/>
      <c r="IFX3392" s="153"/>
      <c r="IFY3392" s="151"/>
      <c r="IFZ3392" s="148"/>
      <c r="IGA3392" s="149"/>
      <c r="IGB3392" s="150"/>
      <c r="IGC3392" s="151"/>
      <c r="IGD3392" s="152"/>
      <c r="IGE3392" s="153"/>
      <c r="IGF3392" s="151"/>
      <c r="IGG3392" s="148"/>
      <c r="IGH3392" s="149"/>
      <c r="IGI3392" s="150"/>
      <c r="IGJ3392" s="151"/>
      <c r="IGK3392" s="152"/>
      <c r="IGL3392" s="153"/>
      <c r="IGM3392" s="151"/>
      <c r="IGN3392" s="148"/>
      <c r="IGO3392" s="149"/>
      <c r="IGP3392" s="150"/>
      <c r="IGQ3392" s="151"/>
      <c r="IGR3392" s="152"/>
      <c r="IGS3392" s="153"/>
      <c r="IGT3392" s="151"/>
      <c r="IGU3392" s="148"/>
      <c r="IGV3392" s="149"/>
      <c r="IGW3392" s="150"/>
      <c r="IGX3392" s="151"/>
      <c r="IGY3392" s="152"/>
      <c r="IGZ3392" s="153"/>
      <c r="IHA3392" s="151"/>
      <c r="IHB3392" s="148"/>
      <c r="IHC3392" s="149"/>
      <c r="IHD3392" s="150"/>
      <c r="IHE3392" s="151"/>
      <c r="IHF3392" s="152"/>
      <c r="IHG3392" s="153"/>
      <c r="IHH3392" s="151"/>
      <c r="IHI3392" s="148"/>
      <c r="IHJ3392" s="149"/>
      <c r="IHK3392" s="150"/>
      <c r="IHL3392" s="151"/>
      <c r="IHM3392" s="152"/>
      <c r="IHN3392" s="153"/>
      <c r="IHO3392" s="151"/>
      <c r="IHP3392" s="148"/>
      <c r="IHQ3392" s="149"/>
      <c r="IHR3392" s="150"/>
      <c r="IHS3392" s="151"/>
      <c r="IHT3392" s="152"/>
      <c r="IHU3392" s="153"/>
      <c r="IHV3392" s="151"/>
      <c r="IHW3392" s="148"/>
      <c r="IHX3392" s="149"/>
      <c r="IHY3392" s="150"/>
      <c r="IHZ3392" s="151"/>
      <c r="IIA3392" s="152"/>
      <c r="IIB3392" s="153"/>
      <c r="IIC3392" s="151"/>
      <c r="IID3392" s="148"/>
      <c r="IIE3392" s="149"/>
      <c r="IIF3392" s="150"/>
      <c r="IIG3392" s="151"/>
      <c r="IIH3392" s="152"/>
      <c r="III3392" s="153"/>
      <c r="IIJ3392" s="151"/>
      <c r="IIK3392" s="148"/>
      <c r="IIL3392" s="149"/>
      <c r="IIM3392" s="150"/>
      <c r="IIN3392" s="151"/>
      <c r="IIO3392" s="152"/>
      <c r="IIP3392" s="153"/>
      <c r="IIQ3392" s="151"/>
      <c r="IIR3392" s="148"/>
      <c r="IIS3392" s="149"/>
      <c r="IIT3392" s="150"/>
      <c r="IIU3392" s="151"/>
      <c r="IIV3392" s="152"/>
      <c r="IIW3392" s="153"/>
      <c r="IIX3392" s="151"/>
      <c r="IIY3392" s="148"/>
      <c r="IIZ3392" s="149"/>
      <c r="IJA3392" s="150"/>
      <c r="IJB3392" s="151"/>
      <c r="IJC3392" s="152"/>
      <c r="IJD3392" s="153"/>
      <c r="IJE3392" s="151"/>
      <c r="IJF3392" s="148"/>
      <c r="IJG3392" s="149"/>
      <c r="IJH3392" s="150"/>
      <c r="IJI3392" s="151"/>
      <c r="IJJ3392" s="152"/>
      <c r="IJK3392" s="153"/>
      <c r="IJL3392" s="151"/>
      <c r="IJM3392" s="148"/>
      <c r="IJN3392" s="149"/>
      <c r="IJO3392" s="150"/>
      <c r="IJP3392" s="151"/>
      <c r="IJQ3392" s="152"/>
      <c r="IJR3392" s="153"/>
      <c r="IJS3392" s="151"/>
      <c r="IJT3392" s="148"/>
      <c r="IJU3392" s="149"/>
      <c r="IJV3392" s="150"/>
      <c r="IJW3392" s="151"/>
      <c r="IJX3392" s="152"/>
      <c r="IJY3392" s="153"/>
      <c r="IJZ3392" s="151"/>
      <c r="IKA3392" s="148"/>
      <c r="IKB3392" s="149"/>
      <c r="IKC3392" s="150"/>
      <c r="IKD3392" s="151"/>
      <c r="IKE3392" s="152"/>
      <c r="IKF3392" s="153"/>
      <c r="IKG3392" s="151"/>
      <c r="IKH3392" s="148"/>
      <c r="IKI3392" s="149"/>
      <c r="IKJ3392" s="150"/>
      <c r="IKK3392" s="151"/>
      <c r="IKL3392" s="152"/>
      <c r="IKM3392" s="153"/>
      <c r="IKN3392" s="151"/>
      <c r="IKO3392" s="148"/>
      <c r="IKP3392" s="149"/>
      <c r="IKQ3392" s="150"/>
      <c r="IKR3392" s="151"/>
      <c r="IKS3392" s="152"/>
      <c r="IKT3392" s="153"/>
      <c r="IKU3392" s="151"/>
      <c r="IKV3392" s="148"/>
      <c r="IKW3392" s="149"/>
      <c r="IKX3392" s="150"/>
      <c r="IKY3392" s="151"/>
      <c r="IKZ3392" s="152"/>
      <c r="ILA3392" s="153"/>
      <c r="ILB3392" s="151"/>
      <c r="ILC3392" s="148"/>
      <c r="ILD3392" s="149"/>
      <c r="ILE3392" s="150"/>
      <c r="ILF3392" s="151"/>
      <c r="ILG3392" s="152"/>
      <c r="ILH3392" s="153"/>
      <c r="ILI3392" s="151"/>
      <c r="ILJ3392" s="148"/>
      <c r="ILK3392" s="149"/>
      <c r="ILL3392" s="150"/>
      <c r="ILM3392" s="151"/>
      <c r="ILN3392" s="152"/>
      <c r="ILO3392" s="153"/>
      <c r="ILP3392" s="151"/>
      <c r="ILQ3392" s="148"/>
      <c r="ILR3392" s="149"/>
      <c r="ILS3392" s="150"/>
      <c r="ILT3392" s="151"/>
      <c r="ILU3392" s="152"/>
      <c r="ILV3392" s="153"/>
      <c r="ILW3392" s="151"/>
      <c r="ILX3392" s="148"/>
      <c r="ILY3392" s="149"/>
      <c r="ILZ3392" s="150"/>
      <c r="IMA3392" s="151"/>
      <c r="IMB3392" s="152"/>
      <c r="IMC3392" s="153"/>
      <c r="IMD3392" s="151"/>
      <c r="IME3392" s="148"/>
      <c r="IMF3392" s="149"/>
      <c r="IMG3392" s="150"/>
      <c r="IMH3392" s="151"/>
      <c r="IMI3392" s="152"/>
      <c r="IMJ3392" s="153"/>
      <c r="IMK3392" s="151"/>
      <c r="IML3392" s="148"/>
      <c r="IMM3392" s="149"/>
      <c r="IMN3392" s="150"/>
      <c r="IMO3392" s="151"/>
      <c r="IMP3392" s="152"/>
      <c r="IMQ3392" s="153"/>
      <c r="IMR3392" s="151"/>
      <c r="IMS3392" s="148"/>
      <c r="IMT3392" s="149"/>
      <c r="IMU3392" s="150"/>
      <c r="IMV3392" s="151"/>
      <c r="IMW3392" s="152"/>
      <c r="IMX3392" s="153"/>
      <c r="IMY3392" s="151"/>
      <c r="IMZ3392" s="148"/>
      <c r="INA3392" s="149"/>
      <c r="INB3392" s="150"/>
      <c r="INC3392" s="151"/>
      <c r="IND3392" s="152"/>
      <c r="INE3392" s="153"/>
      <c r="INF3392" s="151"/>
      <c r="ING3392" s="148"/>
      <c r="INH3392" s="149"/>
      <c r="INI3392" s="150"/>
      <c r="INJ3392" s="151"/>
      <c r="INK3392" s="152"/>
      <c r="INL3392" s="153"/>
      <c r="INM3392" s="151"/>
      <c r="INN3392" s="148"/>
      <c r="INO3392" s="149"/>
      <c r="INP3392" s="150"/>
      <c r="INQ3392" s="151"/>
      <c r="INR3392" s="152"/>
      <c r="INS3392" s="153"/>
      <c r="INT3392" s="151"/>
      <c r="INU3392" s="148"/>
      <c r="INV3392" s="149"/>
      <c r="INW3392" s="150"/>
      <c r="INX3392" s="151"/>
      <c r="INY3392" s="152"/>
      <c r="INZ3392" s="153"/>
      <c r="IOA3392" s="151"/>
      <c r="IOB3392" s="148"/>
      <c r="IOC3392" s="149"/>
      <c r="IOD3392" s="150"/>
      <c r="IOE3392" s="151"/>
      <c r="IOF3392" s="152"/>
      <c r="IOG3392" s="153"/>
      <c r="IOH3392" s="151"/>
      <c r="IOI3392" s="148"/>
      <c r="IOJ3392" s="149"/>
      <c r="IOK3392" s="150"/>
      <c r="IOL3392" s="151"/>
      <c r="IOM3392" s="152"/>
      <c r="ION3392" s="153"/>
      <c r="IOO3392" s="151"/>
      <c r="IOP3392" s="148"/>
      <c r="IOQ3392" s="149"/>
      <c r="IOR3392" s="150"/>
      <c r="IOS3392" s="151"/>
      <c r="IOT3392" s="152"/>
      <c r="IOU3392" s="153"/>
      <c r="IOV3392" s="151"/>
      <c r="IOW3392" s="148"/>
      <c r="IOX3392" s="149"/>
      <c r="IOY3392" s="150"/>
      <c r="IOZ3392" s="151"/>
      <c r="IPA3392" s="152"/>
      <c r="IPB3392" s="153"/>
      <c r="IPC3392" s="151"/>
      <c r="IPD3392" s="148"/>
      <c r="IPE3392" s="149"/>
      <c r="IPF3392" s="150"/>
      <c r="IPG3392" s="151"/>
      <c r="IPH3392" s="152"/>
      <c r="IPI3392" s="153"/>
      <c r="IPJ3392" s="151"/>
      <c r="IPK3392" s="148"/>
      <c r="IPL3392" s="149"/>
      <c r="IPM3392" s="150"/>
      <c r="IPN3392" s="151"/>
      <c r="IPO3392" s="152"/>
      <c r="IPP3392" s="153"/>
      <c r="IPQ3392" s="151"/>
      <c r="IPR3392" s="148"/>
      <c r="IPS3392" s="149"/>
      <c r="IPT3392" s="150"/>
      <c r="IPU3392" s="151"/>
      <c r="IPV3392" s="152"/>
      <c r="IPW3392" s="153"/>
      <c r="IPX3392" s="151"/>
      <c r="IPY3392" s="148"/>
      <c r="IPZ3392" s="149"/>
      <c r="IQA3392" s="150"/>
      <c r="IQB3392" s="151"/>
      <c r="IQC3392" s="152"/>
      <c r="IQD3392" s="153"/>
      <c r="IQE3392" s="151"/>
      <c r="IQF3392" s="148"/>
      <c r="IQG3392" s="149"/>
      <c r="IQH3392" s="150"/>
      <c r="IQI3392" s="151"/>
      <c r="IQJ3392" s="152"/>
      <c r="IQK3392" s="153"/>
      <c r="IQL3392" s="151"/>
      <c r="IQM3392" s="148"/>
      <c r="IQN3392" s="149"/>
      <c r="IQO3392" s="150"/>
      <c r="IQP3392" s="151"/>
      <c r="IQQ3392" s="152"/>
      <c r="IQR3392" s="153"/>
      <c r="IQS3392" s="151"/>
      <c r="IQT3392" s="148"/>
      <c r="IQU3392" s="149"/>
      <c r="IQV3392" s="150"/>
      <c r="IQW3392" s="151"/>
      <c r="IQX3392" s="152"/>
      <c r="IQY3392" s="153"/>
      <c r="IQZ3392" s="151"/>
      <c r="IRA3392" s="148"/>
      <c r="IRB3392" s="149"/>
      <c r="IRC3392" s="150"/>
      <c r="IRD3392" s="151"/>
      <c r="IRE3392" s="152"/>
      <c r="IRF3392" s="153"/>
      <c r="IRG3392" s="151"/>
      <c r="IRH3392" s="148"/>
      <c r="IRI3392" s="149"/>
      <c r="IRJ3392" s="150"/>
      <c r="IRK3392" s="151"/>
      <c r="IRL3392" s="152"/>
      <c r="IRM3392" s="153"/>
      <c r="IRN3392" s="151"/>
      <c r="IRO3392" s="148"/>
      <c r="IRP3392" s="149"/>
      <c r="IRQ3392" s="150"/>
      <c r="IRR3392" s="151"/>
      <c r="IRS3392" s="152"/>
      <c r="IRT3392" s="153"/>
      <c r="IRU3392" s="151"/>
      <c r="IRV3392" s="148"/>
      <c r="IRW3392" s="149"/>
      <c r="IRX3392" s="150"/>
      <c r="IRY3392" s="151"/>
      <c r="IRZ3392" s="152"/>
      <c r="ISA3392" s="153"/>
      <c r="ISB3392" s="151"/>
      <c r="ISC3392" s="148"/>
      <c r="ISD3392" s="149"/>
      <c r="ISE3392" s="150"/>
      <c r="ISF3392" s="151"/>
      <c r="ISG3392" s="152"/>
      <c r="ISH3392" s="153"/>
      <c r="ISI3392" s="151"/>
      <c r="ISJ3392" s="148"/>
      <c r="ISK3392" s="149"/>
      <c r="ISL3392" s="150"/>
      <c r="ISM3392" s="151"/>
      <c r="ISN3392" s="152"/>
      <c r="ISO3392" s="153"/>
      <c r="ISP3392" s="151"/>
      <c r="ISQ3392" s="148"/>
      <c r="ISR3392" s="149"/>
      <c r="ISS3392" s="150"/>
      <c r="IST3392" s="151"/>
      <c r="ISU3392" s="152"/>
      <c r="ISV3392" s="153"/>
      <c r="ISW3392" s="151"/>
      <c r="ISX3392" s="148"/>
      <c r="ISY3392" s="149"/>
      <c r="ISZ3392" s="150"/>
      <c r="ITA3392" s="151"/>
      <c r="ITB3392" s="152"/>
      <c r="ITC3392" s="153"/>
      <c r="ITD3392" s="151"/>
      <c r="ITE3392" s="148"/>
      <c r="ITF3392" s="149"/>
      <c r="ITG3392" s="150"/>
      <c r="ITH3392" s="151"/>
      <c r="ITI3392" s="152"/>
      <c r="ITJ3392" s="153"/>
      <c r="ITK3392" s="151"/>
      <c r="ITL3392" s="148"/>
      <c r="ITM3392" s="149"/>
      <c r="ITN3392" s="150"/>
      <c r="ITO3392" s="151"/>
      <c r="ITP3392" s="152"/>
      <c r="ITQ3392" s="153"/>
      <c r="ITR3392" s="151"/>
      <c r="ITS3392" s="148"/>
      <c r="ITT3392" s="149"/>
      <c r="ITU3392" s="150"/>
      <c r="ITV3392" s="151"/>
      <c r="ITW3392" s="152"/>
      <c r="ITX3392" s="153"/>
      <c r="ITY3392" s="151"/>
      <c r="ITZ3392" s="148"/>
      <c r="IUA3392" s="149"/>
      <c r="IUB3392" s="150"/>
      <c r="IUC3392" s="151"/>
      <c r="IUD3392" s="152"/>
      <c r="IUE3392" s="153"/>
      <c r="IUF3392" s="151"/>
      <c r="IUG3392" s="148"/>
      <c r="IUH3392" s="149"/>
      <c r="IUI3392" s="150"/>
      <c r="IUJ3392" s="151"/>
      <c r="IUK3392" s="152"/>
      <c r="IUL3392" s="153"/>
      <c r="IUM3392" s="151"/>
      <c r="IUN3392" s="148"/>
      <c r="IUO3392" s="149"/>
      <c r="IUP3392" s="150"/>
      <c r="IUQ3392" s="151"/>
      <c r="IUR3392" s="152"/>
      <c r="IUS3392" s="153"/>
      <c r="IUT3392" s="151"/>
      <c r="IUU3392" s="148"/>
      <c r="IUV3392" s="149"/>
      <c r="IUW3392" s="150"/>
      <c r="IUX3392" s="151"/>
      <c r="IUY3392" s="152"/>
      <c r="IUZ3392" s="153"/>
      <c r="IVA3392" s="151"/>
      <c r="IVB3392" s="148"/>
      <c r="IVC3392" s="149"/>
      <c r="IVD3392" s="150"/>
      <c r="IVE3392" s="151"/>
      <c r="IVF3392" s="152"/>
      <c r="IVG3392" s="153"/>
      <c r="IVH3392" s="151"/>
      <c r="IVI3392" s="148"/>
      <c r="IVJ3392" s="149"/>
      <c r="IVK3392" s="150"/>
      <c r="IVL3392" s="151"/>
      <c r="IVM3392" s="152"/>
      <c r="IVN3392" s="153"/>
      <c r="IVO3392" s="151"/>
      <c r="IVP3392" s="148"/>
      <c r="IVQ3392" s="149"/>
      <c r="IVR3392" s="150"/>
      <c r="IVS3392" s="151"/>
      <c r="IVT3392" s="152"/>
      <c r="IVU3392" s="153"/>
      <c r="IVV3392" s="151"/>
      <c r="IVW3392" s="148"/>
      <c r="IVX3392" s="149"/>
      <c r="IVY3392" s="150"/>
      <c r="IVZ3392" s="151"/>
      <c r="IWA3392" s="152"/>
      <c r="IWB3392" s="153"/>
      <c r="IWC3392" s="151"/>
      <c r="IWD3392" s="148"/>
      <c r="IWE3392" s="149"/>
      <c r="IWF3392" s="150"/>
      <c r="IWG3392" s="151"/>
      <c r="IWH3392" s="152"/>
      <c r="IWI3392" s="153"/>
      <c r="IWJ3392" s="151"/>
      <c r="IWK3392" s="148"/>
      <c r="IWL3392" s="149"/>
      <c r="IWM3392" s="150"/>
      <c r="IWN3392" s="151"/>
      <c r="IWO3392" s="152"/>
      <c r="IWP3392" s="153"/>
      <c r="IWQ3392" s="151"/>
      <c r="IWR3392" s="148"/>
      <c r="IWS3392" s="149"/>
      <c r="IWT3392" s="150"/>
      <c r="IWU3392" s="151"/>
      <c r="IWV3392" s="152"/>
      <c r="IWW3392" s="153"/>
      <c r="IWX3392" s="151"/>
      <c r="IWY3392" s="148"/>
      <c r="IWZ3392" s="149"/>
      <c r="IXA3392" s="150"/>
      <c r="IXB3392" s="151"/>
      <c r="IXC3392" s="152"/>
      <c r="IXD3392" s="153"/>
      <c r="IXE3392" s="151"/>
      <c r="IXF3392" s="148"/>
      <c r="IXG3392" s="149"/>
      <c r="IXH3392" s="150"/>
      <c r="IXI3392" s="151"/>
      <c r="IXJ3392" s="152"/>
      <c r="IXK3392" s="153"/>
      <c r="IXL3392" s="151"/>
      <c r="IXM3392" s="148"/>
      <c r="IXN3392" s="149"/>
      <c r="IXO3392" s="150"/>
      <c r="IXP3392" s="151"/>
      <c r="IXQ3392" s="152"/>
      <c r="IXR3392" s="153"/>
      <c r="IXS3392" s="151"/>
      <c r="IXT3392" s="148"/>
      <c r="IXU3392" s="149"/>
      <c r="IXV3392" s="150"/>
      <c r="IXW3392" s="151"/>
      <c r="IXX3392" s="152"/>
      <c r="IXY3392" s="153"/>
      <c r="IXZ3392" s="151"/>
      <c r="IYA3392" s="148"/>
      <c r="IYB3392" s="149"/>
      <c r="IYC3392" s="150"/>
      <c r="IYD3392" s="151"/>
      <c r="IYE3392" s="152"/>
      <c r="IYF3392" s="153"/>
      <c r="IYG3392" s="151"/>
      <c r="IYH3392" s="148"/>
      <c r="IYI3392" s="149"/>
      <c r="IYJ3392" s="150"/>
      <c r="IYK3392" s="151"/>
      <c r="IYL3392" s="152"/>
      <c r="IYM3392" s="153"/>
      <c r="IYN3392" s="151"/>
      <c r="IYO3392" s="148"/>
      <c r="IYP3392" s="149"/>
      <c r="IYQ3392" s="150"/>
      <c r="IYR3392" s="151"/>
      <c r="IYS3392" s="152"/>
      <c r="IYT3392" s="153"/>
      <c r="IYU3392" s="151"/>
      <c r="IYV3392" s="148"/>
      <c r="IYW3392" s="149"/>
      <c r="IYX3392" s="150"/>
      <c r="IYY3392" s="151"/>
      <c r="IYZ3392" s="152"/>
      <c r="IZA3392" s="153"/>
      <c r="IZB3392" s="151"/>
      <c r="IZC3392" s="148"/>
      <c r="IZD3392" s="149"/>
      <c r="IZE3392" s="150"/>
      <c r="IZF3392" s="151"/>
      <c r="IZG3392" s="152"/>
      <c r="IZH3392" s="153"/>
      <c r="IZI3392" s="151"/>
      <c r="IZJ3392" s="148"/>
      <c r="IZK3392" s="149"/>
      <c r="IZL3392" s="150"/>
      <c r="IZM3392" s="151"/>
      <c r="IZN3392" s="152"/>
      <c r="IZO3392" s="153"/>
      <c r="IZP3392" s="151"/>
      <c r="IZQ3392" s="148"/>
      <c r="IZR3392" s="149"/>
      <c r="IZS3392" s="150"/>
      <c r="IZT3392" s="151"/>
      <c r="IZU3392" s="152"/>
      <c r="IZV3392" s="153"/>
      <c r="IZW3392" s="151"/>
      <c r="IZX3392" s="148"/>
      <c r="IZY3392" s="149"/>
      <c r="IZZ3392" s="150"/>
      <c r="JAA3392" s="151"/>
      <c r="JAB3392" s="152"/>
      <c r="JAC3392" s="153"/>
      <c r="JAD3392" s="151"/>
      <c r="JAE3392" s="148"/>
      <c r="JAF3392" s="149"/>
      <c r="JAG3392" s="150"/>
      <c r="JAH3392" s="151"/>
      <c r="JAI3392" s="152"/>
      <c r="JAJ3392" s="153"/>
      <c r="JAK3392" s="151"/>
      <c r="JAL3392" s="148"/>
      <c r="JAM3392" s="149"/>
      <c r="JAN3392" s="150"/>
      <c r="JAO3392" s="151"/>
      <c r="JAP3392" s="152"/>
      <c r="JAQ3392" s="153"/>
      <c r="JAR3392" s="151"/>
      <c r="JAS3392" s="148"/>
      <c r="JAT3392" s="149"/>
      <c r="JAU3392" s="150"/>
      <c r="JAV3392" s="151"/>
      <c r="JAW3392" s="152"/>
      <c r="JAX3392" s="153"/>
      <c r="JAY3392" s="151"/>
      <c r="JAZ3392" s="148"/>
      <c r="JBA3392" s="149"/>
      <c r="JBB3392" s="150"/>
      <c r="JBC3392" s="151"/>
      <c r="JBD3392" s="152"/>
      <c r="JBE3392" s="153"/>
      <c r="JBF3392" s="151"/>
      <c r="JBG3392" s="148"/>
      <c r="JBH3392" s="149"/>
      <c r="JBI3392" s="150"/>
      <c r="JBJ3392" s="151"/>
      <c r="JBK3392" s="152"/>
      <c r="JBL3392" s="153"/>
      <c r="JBM3392" s="151"/>
      <c r="JBN3392" s="148"/>
      <c r="JBO3392" s="149"/>
      <c r="JBP3392" s="150"/>
      <c r="JBQ3392" s="151"/>
      <c r="JBR3392" s="152"/>
      <c r="JBS3392" s="153"/>
      <c r="JBT3392" s="151"/>
      <c r="JBU3392" s="148"/>
      <c r="JBV3392" s="149"/>
      <c r="JBW3392" s="150"/>
      <c r="JBX3392" s="151"/>
      <c r="JBY3392" s="152"/>
      <c r="JBZ3392" s="153"/>
      <c r="JCA3392" s="151"/>
      <c r="JCB3392" s="148"/>
      <c r="JCC3392" s="149"/>
      <c r="JCD3392" s="150"/>
      <c r="JCE3392" s="151"/>
      <c r="JCF3392" s="152"/>
      <c r="JCG3392" s="153"/>
      <c r="JCH3392" s="151"/>
      <c r="JCI3392" s="148"/>
      <c r="JCJ3392" s="149"/>
      <c r="JCK3392" s="150"/>
      <c r="JCL3392" s="151"/>
      <c r="JCM3392" s="152"/>
      <c r="JCN3392" s="153"/>
      <c r="JCO3392" s="151"/>
      <c r="JCP3392" s="148"/>
      <c r="JCQ3392" s="149"/>
      <c r="JCR3392" s="150"/>
      <c r="JCS3392" s="151"/>
      <c r="JCT3392" s="152"/>
      <c r="JCU3392" s="153"/>
      <c r="JCV3392" s="151"/>
      <c r="JCW3392" s="148"/>
      <c r="JCX3392" s="149"/>
      <c r="JCY3392" s="150"/>
      <c r="JCZ3392" s="151"/>
      <c r="JDA3392" s="152"/>
      <c r="JDB3392" s="153"/>
      <c r="JDC3392" s="151"/>
      <c r="JDD3392" s="148"/>
      <c r="JDE3392" s="149"/>
      <c r="JDF3392" s="150"/>
      <c r="JDG3392" s="151"/>
      <c r="JDH3392" s="152"/>
      <c r="JDI3392" s="153"/>
      <c r="JDJ3392" s="151"/>
      <c r="JDK3392" s="148"/>
      <c r="JDL3392" s="149"/>
      <c r="JDM3392" s="150"/>
      <c r="JDN3392" s="151"/>
      <c r="JDO3392" s="152"/>
      <c r="JDP3392" s="153"/>
      <c r="JDQ3392" s="151"/>
      <c r="JDR3392" s="148"/>
      <c r="JDS3392" s="149"/>
      <c r="JDT3392" s="150"/>
      <c r="JDU3392" s="151"/>
      <c r="JDV3392" s="152"/>
      <c r="JDW3392" s="153"/>
      <c r="JDX3392" s="151"/>
      <c r="JDY3392" s="148"/>
      <c r="JDZ3392" s="149"/>
      <c r="JEA3392" s="150"/>
      <c r="JEB3392" s="151"/>
      <c r="JEC3392" s="152"/>
      <c r="JED3392" s="153"/>
      <c r="JEE3392" s="151"/>
      <c r="JEF3392" s="148"/>
      <c r="JEG3392" s="149"/>
      <c r="JEH3392" s="150"/>
      <c r="JEI3392" s="151"/>
      <c r="JEJ3392" s="152"/>
      <c r="JEK3392" s="153"/>
      <c r="JEL3392" s="151"/>
      <c r="JEM3392" s="148"/>
      <c r="JEN3392" s="149"/>
      <c r="JEO3392" s="150"/>
      <c r="JEP3392" s="151"/>
      <c r="JEQ3392" s="152"/>
      <c r="JER3392" s="153"/>
      <c r="JES3392" s="151"/>
      <c r="JET3392" s="148"/>
      <c r="JEU3392" s="149"/>
      <c r="JEV3392" s="150"/>
      <c r="JEW3392" s="151"/>
      <c r="JEX3392" s="152"/>
      <c r="JEY3392" s="153"/>
      <c r="JEZ3392" s="151"/>
      <c r="JFA3392" s="148"/>
      <c r="JFB3392" s="149"/>
      <c r="JFC3392" s="150"/>
      <c r="JFD3392" s="151"/>
      <c r="JFE3392" s="152"/>
      <c r="JFF3392" s="153"/>
      <c r="JFG3392" s="151"/>
      <c r="JFH3392" s="148"/>
      <c r="JFI3392" s="149"/>
      <c r="JFJ3392" s="150"/>
      <c r="JFK3392" s="151"/>
      <c r="JFL3392" s="152"/>
      <c r="JFM3392" s="153"/>
      <c r="JFN3392" s="151"/>
      <c r="JFO3392" s="148"/>
      <c r="JFP3392" s="149"/>
      <c r="JFQ3392" s="150"/>
      <c r="JFR3392" s="151"/>
      <c r="JFS3392" s="152"/>
      <c r="JFT3392" s="153"/>
      <c r="JFU3392" s="151"/>
      <c r="JFV3392" s="148"/>
      <c r="JFW3392" s="149"/>
      <c r="JFX3392" s="150"/>
      <c r="JFY3392" s="151"/>
      <c r="JFZ3392" s="152"/>
      <c r="JGA3392" s="153"/>
      <c r="JGB3392" s="151"/>
      <c r="JGC3392" s="148"/>
      <c r="JGD3392" s="149"/>
      <c r="JGE3392" s="150"/>
      <c r="JGF3392" s="151"/>
      <c r="JGG3392" s="152"/>
      <c r="JGH3392" s="153"/>
      <c r="JGI3392" s="151"/>
      <c r="JGJ3392" s="148"/>
      <c r="JGK3392" s="149"/>
      <c r="JGL3392" s="150"/>
      <c r="JGM3392" s="151"/>
      <c r="JGN3392" s="152"/>
      <c r="JGO3392" s="153"/>
      <c r="JGP3392" s="151"/>
      <c r="JGQ3392" s="148"/>
      <c r="JGR3392" s="149"/>
      <c r="JGS3392" s="150"/>
      <c r="JGT3392" s="151"/>
      <c r="JGU3392" s="152"/>
      <c r="JGV3392" s="153"/>
      <c r="JGW3392" s="151"/>
      <c r="JGX3392" s="148"/>
      <c r="JGY3392" s="149"/>
      <c r="JGZ3392" s="150"/>
      <c r="JHA3392" s="151"/>
      <c r="JHB3392" s="152"/>
      <c r="JHC3392" s="153"/>
      <c r="JHD3392" s="151"/>
      <c r="JHE3392" s="148"/>
      <c r="JHF3392" s="149"/>
      <c r="JHG3392" s="150"/>
      <c r="JHH3392" s="151"/>
      <c r="JHI3392" s="152"/>
      <c r="JHJ3392" s="153"/>
      <c r="JHK3392" s="151"/>
      <c r="JHL3392" s="148"/>
      <c r="JHM3392" s="149"/>
      <c r="JHN3392" s="150"/>
      <c r="JHO3392" s="151"/>
      <c r="JHP3392" s="152"/>
      <c r="JHQ3392" s="153"/>
      <c r="JHR3392" s="151"/>
      <c r="JHS3392" s="148"/>
      <c r="JHT3392" s="149"/>
      <c r="JHU3392" s="150"/>
      <c r="JHV3392" s="151"/>
      <c r="JHW3392" s="152"/>
      <c r="JHX3392" s="153"/>
      <c r="JHY3392" s="151"/>
      <c r="JHZ3392" s="148"/>
      <c r="JIA3392" s="149"/>
      <c r="JIB3392" s="150"/>
      <c r="JIC3392" s="151"/>
      <c r="JID3392" s="152"/>
      <c r="JIE3392" s="153"/>
      <c r="JIF3392" s="151"/>
      <c r="JIG3392" s="148"/>
      <c r="JIH3392" s="149"/>
      <c r="JII3392" s="150"/>
      <c r="JIJ3392" s="151"/>
      <c r="JIK3392" s="152"/>
      <c r="JIL3392" s="153"/>
      <c r="JIM3392" s="151"/>
      <c r="JIN3392" s="148"/>
      <c r="JIO3392" s="149"/>
      <c r="JIP3392" s="150"/>
      <c r="JIQ3392" s="151"/>
      <c r="JIR3392" s="152"/>
      <c r="JIS3392" s="153"/>
      <c r="JIT3392" s="151"/>
      <c r="JIU3392" s="148"/>
      <c r="JIV3392" s="149"/>
      <c r="JIW3392" s="150"/>
      <c r="JIX3392" s="151"/>
      <c r="JIY3392" s="152"/>
      <c r="JIZ3392" s="153"/>
      <c r="JJA3392" s="151"/>
      <c r="JJB3392" s="148"/>
      <c r="JJC3392" s="149"/>
      <c r="JJD3392" s="150"/>
      <c r="JJE3392" s="151"/>
      <c r="JJF3392" s="152"/>
      <c r="JJG3392" s="153"/>
      <c r="JJH3392" s="151"/>
      <c r="JJI3392" s="148"/>
      <c r="JJJ3392" s="149"/>
      <c r="JJK3392" s="150"/>
      <c r="JJL3392" s="151"/>
      <c r="JJM3392" s="152"/>
      <c r="JJN3392" s="153"/>
      <c r="JJO3392" s="151"/>
      <c r="JJP3392" s="148"/>
      <c r="JJQ3392" s="149"/>
      <c r="JJR3392" s="150"/>
      <c r="JJS3392" s="151"/>
      <c r="JJT3392" s="152"/>
      <c r="JJU3392" s="153"/>
      <c r="JJV3392" s="151"/>
      <c r="JJW3392" s="148"/>
      <c r="JJX3392" s="149"/>
      <c r="JJY3392" s="150"/>
      <c r="JJZ3392" s="151"/>
      <c r="JKA3392" s="152"/>
      <c r="JKB3392" s="153"/>
      <c r="JKC3392" s="151"/>
      <c r="JKD3392" s="148"/>
      <c r="JKE3392" s="149"/>
      <c r="JKF3392" s="150"/>
      <c r="JKG3392" s="151"/>
      <c r="JKH3392" s="152"/>
      <c r="JKI3392" s="153"/>
      <c r="JKJ3392" s="151"/>
      <c r="JKK3392" s="148"/>
      <c r="JKL3392" s="149"/>
      <c r="JKM3392" s="150"/>
      <c r="JKN3392" s="151"/>
      <c r="JKO3392" s="152"/>
      <c r="JKP3392" s="153"/>
      <c r="JKQ3392" s="151"/>
      <c r="JKR3392" s="148"/>
      <c r="JKS3392" s="149"/>
      <c r="JKT3392" s="150"/>
      <c r="JKU3392" s="151"/>
      <c r="JKV3392" s="152"/>
      <c r="JKW3392" s="153"/>
      <c r="JKX3392" s="151"/>
      <c r="JKY3392" s="148"/>
      <c r="JKZ3392" s="149"/>
      <c r="JLA3392" s="150"/>
      <c r="JLB3392" s="151"/>
      <c r="JLC3392" s="152"/>
      <c r="JLD3392" s="153"/>
      <c r="JLE3392" s="151"/>
      <c r="JLF3392" s="148"/>
      <c r="JLG3392" s="149"/>
      <c r="JLH3392" s="150"/>
      <c r="JLI3392" s="151"/>
      <c r="JLJ3392" s="152"/>
      <c r="JLK3392" s="153"/>
      <c r="JLL3392" s="151"/>
      <c r="JLM3392" s="148"/>
      <c r="JLN3392" s="149"/>
      <c r="JLO3392" s="150"/>
      <c r="JLP3392" s="151"/>
      <c r="JLQ3392" s="152"/>
      <c r="JLR3392" s="153"/>
      <c r="JLS3392" s="151"/>
      <c r="JLT3392" s="148"/>
      <c r="JLU3392" s="149"/>
      <c r="JLV3392" s="150"/>
      <c r="JLW3392" s="151"/>
      <c r="JLX3392" s="152"/>
      <c r="JLY3392" s="153"/>
      <c r="JLZ3392" s="151"/>
      <c r="JMA3392" s="148"/>
      <c r="JMB3392" s="149"/>
      <c r="JMC3392" s="150"/>
      <c r="JMD3392" s="151"/>
      <c r="JME3392" s="152"/>
      <c r="JMF3392" s="153"/>
      <c r="JMG3392" s="151"/>
      <c r="JMH3392" s="148"/>
      <c r="JMI3392" s="149"/>
      <c r="JMJ3392" s="150"/>
      <c r="JMK3392" s="151"/>
      <c r="JML3392" s="152"/>
      <c r="JMM3392" s="153"/>
      <c r="JMN3392" s="151"/>
      <c r="JMO3392" s="148"/>
      <c r="JMP3392" s="149"/>
      <c r="JMQ3392" s="150"/>
      <c r="JMR3392" s="151"/>
      <c r="JMS3392" s="152"/>
      <c r="JMT3392" s="153"/>
      <c r="JMU3392" s="151"/>
      <c r="JMV3392" s="148"/>
      <c r="JMW3392" s="149"/>
      <c r="JMX3392" s="150"/>
      <c r="JMY3392" s="151"/>
      <c r="JMZ3392" s="152"/>
      <c r="JNA3392" s="153"/>
      <c r="JNB3392" s="151"/>
      <c r="JNC3392" s="148"/>
      <c r="JND3392" s="149"/>
      <c r="JNE3392" s="150"/>
      <c r="JNF3392" s="151"/>
      <c r="JNG3392" s="152"/>
      <c r="JNH3392" s="153"/>
      <c r="JNI3392" s="151"/>
      <c r="JNJ3392" s="148"/>
      <c r="JNK3392" s="149"/>
      <c r="JNL3392" s="150"/>
      <c r="JNM3392" s="151"/>
      <c r="JNN3392" s="152"/>
      <c r="JNO3392" s="153"/>
      <c r="JNP3392" s="151"/>
      <c r="JNQ3392" s="148"/>
      <c r="JNR3392" s="149"/>
      <c r="JNS3392" s="150"/>
      <c r="JNT3392" s="151"/>
      <c r="JNU3392" s="152"/>
      <c r="JNV3392" s="153"/>
      <c r="JNW3392" s="151"/>
      <c r="JNX3392" s="148"/>
      <c r="JNY3392" s="149"/>
      <c r="JNZ3392" s="150"/>
      <c r="JOA3392" s="151"/>
      <c r="JOB3392" s="152"/>
      <c r="JOC3392" s="153"/>
      <c r="JOD3392" s="151"/>
      <c r="JOE3392" s="148"/>
      <c r="JOF3392" s="149"/>
      <c r="JOG3392" s="150"/>
      <c r="JOH3392" s="151"/>
      <c r="JOI3392" s="152"/>
      <c r="JOJ3392" s="153"/>
      <c r="JOK3392" s="151"/>
      <c r="JOL3392" s="148"/>
      <c r="JOM3392" s="149"/>
      <c r="JON3392" s="150"/>
      <c r="JOO3392" s="151"/>
      <c r="JOP3392" s="152"/>
      <c r="JOQ3392" s="153"/>
      <c r="JOR3392" s="151"/>
      <c r="JOS3392" s="148"/>
      <c r="JOT3392" s="149"/>
      <c r="JOU3392" s="150"/>
      <c r="JOV3392" s="151"/>
      <c r="JOW3392" s="152"/>
      <c r="JOX3392" s="153"/>
      <c r="JOY3392" s="151"/>
      <c r="JOZ3392" s="148"/>
      <c r="JPA3392" s="149"/>
      <c r="JPB3392" s="150"/>
      <c r="JPC3392" s="151"/>
      <c r="JPD3392" s="152"/>
      <c r="JPE3392" s="153"/>
      <c r="JPF3392" s="151"/>
      <c r="JPG3392" s="148"/>
      <c r="JPH3392" s="149"/>
      <c r="JPI3392" s="150"/>
      <c r="JPJ3392" s="151"/>
      <c r="JPK3392" s="152"/>
      <c r="JPL3392" s="153"/>
      <c r="JPM3392" s="151"/>
      <c r="JPN3392" s="148"/>
      <c r="JPO3392" s="149"/>
      <c r="JPP3392" s="150"/>
      <c r="JPQ3392" s="151"/>
      <c r="JPR3392" s="152"/>
      <c r="JPS3392" s="153"/>
      <c r="JPT3392" s="151"/>
      <c r="JPU3392" s="148"/>
      <c r="JPV3392" s="149"/>
      <c r="JPW3392" s="150"/>
      <c r="JPX3392" s="151"/>
      <c r="JPY3392" s="152"/>
      <c r="JPZ3392" s="153"/>
      <c r="JQA3392" s="151"/>
      <c r="JQB3392" s="148"/>
      <c r="JQC3392" s="149"/>
      <c r="JQD3392" s="150"/>
      <c r="JQE3392" s="151"/>
      <c r="JQF3392" s="152"/>
      <c r="JQG3392" s="153"/>
      <c r="JQH3392" s="151"/>
      <c r="JQI3392" s="148"/>
      <c r="JQJ3392" s="149"/>
      <c r="JQK3392" s="150"/>
      <c r="JQL3392" s="151"/>
      <c r="JQM3392" s="152"/>
      <c r="JQN3392" s="153"/>
      <c r="JQO3392" s="151"/>
      <c r="JQP3392" s="148"/>
      <c r="JQQ3392" s="149"/>
      <c r="JQR3392" s="150"/>
      <c r="JQS3392" s="151"/>
      <c r="JQT3392" s="152"/>
      <c r="JQU3392" s="153"/>
      <c r="JQV3392" s="151"/>
      <c r="JQW3392" s="148"/>
      <c r="JQX3392" s="149"/>
      <c r="JQY3392" s="150"/>
      <c r="JQZ3392" s="151"/>
      <c r="JRA3392" s="152"/>
      <c r="JRB3392" s="153"/>
      <c r="JRC3392" s="151"/>
      <c r="JRD3392" s="148"/>
      <c r="JRE3392" s="149"/>
      <c r="JRF3392" s="150"/>
      <c r="JRG3392" s="151"/>
      <c r="JRH3392" s="152"/>
      <c r="JRI3392" s="153"/>
      <c r="JRJ3392" s="151"/>
      <c r="JRK3392" s="148"/>
      <c r="JRL3392" s="149"/>
      <c r="JRM3392" s="150"/>
      <c r="JRN3392" s="151"/>
      <c r="JRO3392" s="152"/>
      <c r="JRP3392" s="153"/>
      <c r="JRQ3392" s="151"/>
      <c r="JRR3392" s="148"/>
      <c r="JRS3392" s="149"/>
      <c r="JRT3392" s="150"/>
      <c r="JRU3392" s="151"/>
      <c r="JRV3392" s="152"/>
      <c r="JRW3392" s="153"/>
      <c r="JRX3392" s="151"/>
      <c r="JRY3392" s="148"/>
      <c r="JRZ3392" s="149"/>
      <c r="JSA3392" s="150"/>
      <c r="JSB3392" s="151"/>
      <c r="JSC3392" s="152"/>
      <c r="JSD3392" s="153"/>
      <c r="JSE3392" s="151"/>
      <c r="JSF3392" s="148"/>
      <c r="JSG3392" s="149"/>
      <c r="JSH3392" s="150"/>
      <c r="JSI3392" s="151"/>
      <c r="JSJ3392" s="152"/>
      <c r="JSK3392" s="153"/>
      <c r="JSL3392" s="151"/>
      <c r="JSM3392" s="148"/>
      <c r="JSN3392" s="149"/>
      <c r="JSO3392" s="150"/>
      <c r="JSP3392" s="151"/>
      <c r="JSQ3392" s="152"/>
      <c r="JSR3392" s="153"/>
      <c r="JSS3392" s="151"/>
      <c r="JST3392" s="148"/>
      <c r="JSU3392" s="149"/>
      <c r="JSV3392" s="150"/>
      <c r="JSW3392" s="151"/>
      <c r="JSX3392" s="152"/>
      <c r="JSY3392" s="153"/>
      <c r="JSZ3392" s="151"/>
      <c r="JTA3392" s="148"/>
      <c r="JTB3392" s="149"/>
      <c r="JTC3392" s="150"/>
      <c r="JTD3392" s="151"/>
      <c r="JTE3392" s="152"/>
      <c r="JTF3392" s="153"/>
      <c r="JTG3392" s="151"/>
      <c r="JTH3392" s="148"/>
      <c r="JTI3392" s="149"/>
      <c r="JTJ3392" s="150"/>
      <c r="JTK3392" s="151"/>
      <c r="JTL3392" s="152"/>
      <c r="JTM3392" s="153"/>
      <c r="JTN3392" s="151"/>
      <c r="JTO3392" s="148"/>
      <c r="JTP3392" s="149"/>
      <c r="JTQ3392" s="150"/>
      <c r="JTR3392" s="151"/>
      <c r="JTS3392" s="152"/>
      <c r="JTT3392" s="153"/>
      <c r="JTU3392" s="151"/>
      <c r="JTV3392" s="148"/>
      <c r="JTW3392" s="149"/>
      <c r="JTX3392" s="150"/>
      <c r="JTY3392" s="151"/>
      <c r="JTZ3392" s="152"/>
      <c r="JUA3392" s="153"/>
      <c r="JUB3392" s="151"/>
      <c r="JUC3392" s="148"/>
      <c r="JUD3392" s="149"/>
      <c r="JUE3392" s="150"/>
      <c r="JUF3392" s="151"/>
      <c r="JUG3392" s="152"/>
      <c r="JUH3392" s="153"/>
      <c r="JUI3392" s="151"/>
      <c r="JUJ3392" s="148"/>
      <c r="JUK3392" s="149"/>
      <c r="JUL3392" s="150"/>
      <c r="JUM3392" s="151"/>
      <c r="JUN3392" s="152"/>
      <c r="JUO3392" s="153"/>
      <c r="JUP3392" s="151"/>
      <c r="JUQ3392" s="148"/>
      <c r="JUR3392" s="149"/>
      <c r="JUS3392" s="150"/>
      <c r="JUT3392" s="151"/>
      <c r="JUU3392" s="152"/>
      <c r="JUV3392" s="153"/>
      <c r="JUW3392" s="151"/>
      <c r="JUX3392" s="148"/>
      <c r="JUY3392" s="149"/>
      <c r="JUZ3392" s="150"/>
      <c r="JVA3392" s="151"/>
      <c r="JVB3392" s="152"/>
      <c r="JVC3392" s="153"/>
      <c r="JVD3392" s="151"/>
      <c r="JVE3392" s="148"/>
      <c r="JVF3392" s="149"/>
      <c r="JVG3392" s="150"/>
      <c r="JVH3392" s="151"/>
      <c r="JVI3392" s="152"/>
      <c r="JVJ3392" s="153"/>
      <c r="JVK3392" s="151"/>
      <c r="JVL3392" s="148"/>
      <c r="JVM3392" s="149"/>
      <c r="JVN3392" s="150"/>
      <c r="JVO3392" s="151"/>
      <c r="JVP3392" s="152"/>
      <c r="JVQ3392" s="153"/>
      <c r="JVR3392" s="151"/>
      <c r="JVS3392" s="148"/>
      <c r="JVT3392" s="149"/>
      <c r="JVU3392" s="150"/>
      <c r="JVV3392" s="151"/>
      <c r="JVW3392" s="152"/>
      <c r="JVX3392" s="153"/>
      <c r="JVY3392" s="151"/>
      <c r="JVZ3392" s="148"/>
      <c r="JWA3392" s="149"/>
      <c r="JWB3392" s="150"/>
      <c r="JWC3392" s="151"/>
      <c r="JWD3392" s="152"/>
      <c r="JWE3392" s="153"/>
      <c r="JWF3392" s="151"/>
      <c r="JWG3392" s="148"/>
      <c r="JWH3392" s="149"/>
      <c r="JWI3392" s="150"/>
      <c r="JWJ3392" s="151"/>
      <c r="JWK3392" s="152"/>
      <c r="JWL3392" s="153"/>
      <c r="JWM3392" s="151"/>
      <c r="JWN3392" s="148"/>
      <c r="JWO3392" s="149"/>
      <c r="JWP3392" s="150"/>
      <c r="JWQ3392" s="151"/>
      <c r="JWR3392" s="152"/>
      <c r="JWS3392" s="153"/>
      <c r="JWT3392" s="151"/>
      <c r="JWU3392" s="148"/>
      <c r="JWV3392" s="149"/>
      <c r="JWW3392" s="150"/>
      <c r="JWX3392" s="151"/>
      <c r="JWY3392" s="152"/>
      <c r="JWZ3392" s="153"/>
      <c r="JXA3392" s="151"/>
      <c r="JXB3392" s="148"/>
      <c r="JXC3392" s="149"/>
      <c r="JXD3392" s="150"/>
      <c r="JXE3392" s="151"/>
      <c r="JXF3392" s="152"/>
      <c r="JXG3392" s="153"/>
      <c r="JXH3392" s="151"/>
      <c r="JXI3392" s="148"/>
      <c r="JXJ3392" s="149"/>
      <c r="JXK3392" s="150"/>
      <c r="JXL3392" s="151"/>
      <c r="JXM3392" s="152"/>
      <c r="JXN3392" s="153"/>
      <c r="JXO3392" s="151"/>
      <c r="JXP3392" s="148"/>
      <c r="JXQ3392" s="149"/>
      <c r="JXR3392" s="150"/>
      <c r="JXS3392" s="151"/>
      <c r="JXT3392" s="152"/>
      <c r="JXU3392" s="153"/>
      <c r="JXV3392" s="151"/>
      <c r="JXW3392" s="148"/>
      <c r="JXX3392" s="149"/>
      <c r="JXY3392" s="150"/>
      <c r="JXZ3392" s="151"/>
      <c r="JYA3392" s="152"/>
      <c r="JYB3392" s="153"/>
      <c r="JYC3392" s="151"/>
      <c r="JYD3392" s="148"/>
      <c r="JYE3392" s="149"/>
      <c r="JYF3392" s="150"/>
      <c r="JYG3392" s="151"/>
      <c r="JYH3392" s="152"/>
      <c r="JYI3392" s="153"/>
      <c r="JYJ3392" s="151"/>
      <c r="JYK3392" s="148"/>
      <c r="JYL3392" s="149"/>
      <c r="JYM3392" s="150"/>
      <c r="JYN3392" s="151"/>
      <c r="JYO3392" s="152"/>
      <c r="JYP3392" s="153"/>
      <c r="JYQ3392" s="151"/>
      <c r="JYR3392" s="148"/>
      <c r="JYS3392" s="149"/>
      <c r="JYT3392" s="150"/>
      <c r="JYU3392" s="151"/>
      <c r="JYV3392" s="152"/>
      <c r="JYW3392" s="153"/>
      <c r="JYX3392" s="151"/>
      <c r="JYY3392" s="148"/>
      <c r="JYZ3392" s="149"/>
      <c r="JZA3392" s="150"/>
      <c r="JZB3392" s="151"/>
      <c r="JZC3392" s="152"/>
      <c r="JZD3392" s="153"/>
      <c r="JZE3392" s="151"/>
      <c r="JZF3392" s="148"/>
      <c r="JZG3392" s="149"/>
      <c r="JZH3392" s="150"/>
      <c r="JZI3392" s="151"/>
      <c r="JZJ3392" s="152"/>
      <c r="JZK3392" s="153"/>
      <c r="JZL3392" s="151"/>
      <c r="JZM3392" s="148"/>
      <c r="JZN3392" s="149"/>
      <c r="JZO3392" s="150"/>
      <c r="JZP3392" s="151"/>
      <c r="JZQ3392" s="152"/>
      <c r="JZR3392" s="153"/>
      <c r="JZS3392" s="151"/>
      <c r="JZT3392" s="148"/>
      <c r="JZU3392" s="149"/>
      <c r="JZV3392" s="150"/>
      <c r="JZW3392" s="151"/>
      <c r="JZX3392" s="152"/>
      <c r="JZY3392" s="153"/>
      <c r="JZZ3392" s="151"/>
      <c r="KAA3392" s="148"/>
      <c r="KAB3392" s="149"/>
      <c r="KAC3392" s="150"/>
      <c r="KAD3392" s="151"/>
      <c r="KAE3392" s="152"/>
      <c r="KAF3392" s="153"/>
      <c r="KAG3392" s="151"/>
      <c r="KAH3392" s="148"/>
      <c r="KAI3392" s="149"/>
      <c r="KAJ3392" s="150"/>
      <c r="KAK3392" s="151"/>
      <c r="KAL3392" s="152"/>
      <c r="KAM3392" s="153"/>
      <c r="KAN3392" s="151"/>
      <c r="KAO3392" s="148"/>
      <c r="KAP3392" s="149"/>
      <c r="KAQ3392" s="150"/>
      <c r="KAR3392" s="151"/>
      <c r="KAS3392" s="152"/>
      <c r="KAT3392" s="153"/>
      <c r="KAU3392" s="151"/>
      <c r="KAV3392" s="148"/>
      <c r="KAW3392" s="149"/>
      <c r="KAX3392" s="150"/>
      <c r="KAY3392" s="151"/>
      <c r="KAZ3392" s="152"/>
      <c r="KBA3392" s="153"/>
      <c r="KBB3392" s="151"/>
      <c r="KBC3392" s="148"/>
      <c r="KBD3392" s="149"/>
      <c r="KBE3392" s="150"/>
      <c r="KBF3392" s="151"/>
      <c r="KBG3392" s="152"/>
      <c r="KBH3392" s="153"/>
      <c r="KBI3392" s="151"/>
      <c r="KBJ3392" s="148"/>
      <c r="KBK3392" s="149"/>
      <c r="KBL3392" s="150"/>
      <c r="KBM3392" s="151"/>
      <c r="KBN3392" s="152"/>
      <c r="KBO3392" s="153"/>
      <c r="KBP3392" s="151"/>
      <c r="KBQ3392" s="148"/>
      <c r="KBR3392" s="149"/>
      <c r="KBS3392" s="150"/>
      <c r="KBT3392" s="151"/>
      <c r="KBU3392" s="152"/>
      <c r="KBV3392" s="153"/>
      <c r="KBW3392" s="151"/>
      <c r="KBX3392" s="148"/>
      <c r="KBY3392" s="149"/>
      <c r="KBZ3392" s="150"/>
      <c r="KCA3392" s="151"/>
      <c r="KCB3392" s="152"/>
      <c r="KCC3392" s="153"/>
      <c r="KCD3392" s="151"/>
      <c r="KCE3392" s="148"/>
      <c r="KCF3392" s="149"/>
      <c r="KCG3392" s="150"/>
      <c r="KCH3392" s="151"/>
      <c r="KCI3392" s="152"/>
      <c r="KCJ3392" s="153"/>
      <c r="KCK3392" s="151"/>
      <c r="KCL3392" s="148"/>
      <c r="KCM3392" s="149"/>
      <c r="KCN3392" s="150"/>
      <c r="KCO3392" s="151"/>
      <c r="KCP3392" s="152"/>
      <c r="KCQ3392" s="153"/>
      <c r="KCR3392" s="151"/>
      <c r="KCS3392" s="148"/>
      <c r="KCT3392" s="149"/>
      <c r="KCU3392" s="150"/>
      <c r="KCV3392" s="151"/>
      <c r="KCW3392" s="152"/>
      <c r="KCX3392" s="153"/>
      <c r="KCY3392" s="151"/>
      <c r="KCZ3392" s="148"/>
      <c r="KDA3392" s="149"/>
      <c r="KDB3392" s="150"/>
      <c r="KDC3392" s="151"/>
      <c r="KDD3392" s="152"/>
      <c r="KDE3392" s="153"/>
      <c r="KDF3392" s="151"/>
      <c r="KDG3392" s="148"/>
      <c r="KDH3392" s="149"/>
      <c r="KDI3392" s="150"/>
      <c r="KDJ3392" s="151"/>
      <c r="KDK3392" s="152"/>
      <c r="KDL3392" s="153"/>
      <c r="KDM3392" s="151"/>
      <c r="KDN3392" s="148"/>
      <c r="KDO3392" s="149"/>
      <c r="KDP3392" s="150"/>
      <c r="KDQ3392" s="151"/>
      <c r="KDR3392" s="152"/>
      <c r="KDS3392" s="153"/>
      <c r="KDT3392" s="151"/>
      <c r="KDU3392" s="148"/>
      <c r="KDV3392" s="149"/>
      <c r="KDW3392" s="150"/>
      <c r="KDX3392" s="151"/>
      <c r="KDY3392" s="152"/>
      <c r="KDZ3392" s="153"/>
      <c r="KEA3392" s="151"/>
      <c r="KEB3392" s="148"/>
      <c r="KEC3392" s="149"/>
      <c r="KED3392" s="150"/>
      <c r="KEE3392" s="151"/>
      <c r="KEF3392" s="152"/>
      <c r="KEG3392" s="153"/>
      <c r="KEH3392" s="151"/>
      <c r="KEI3392" s="148"/>
      <c r="KEJ3392" s="149"/>
      <c r="KEK3392" s="150"/>
      <c r="KEL3392" s="151"/>
      <c r="KEM3392" s="152"/>
      <c r="KEN3392" s="153"/>
      <c r="KEO3392" s="151"/>
      <c r="KEP3392" s="148"/>
      <c r="KEQ3392" s="149"/>
      <c r="KER3392" s="150"/>
      <c r="KES3392" s="151"/>
      <c r="KET3392" s="152"/>
      <c r="KEU3392" s="153"/>
      <c r="KEV3392" s="151"/>
      <c r="KEW3392" s="148"/>
      <c r="KEX3392" s="149"/>
      <c r="KEY3392" s="150"/>
      <c r="KEZ3392" s="151"/>
      <c r="KFA3392" s="152"/>
      <c r="KFB3392" s="153"/>
      <c r="KFC3392" s="151"/>
      <c r="KFD3392" s="148"/>
      <c r="KFE3392" s="149"/>
      <c r="KFF3392" s="150"/>
      <c r="KFG3392" s="151"/>
      <c r="KFH3392" s="152"/>
      <c r="KFI3392" s="153"/>
      <c r="KFJ3392" s="151"/>
      <c r="KFK3392" s="148"/>
      <c r="KFL3392" s="149"/>
      <c r="KFM3392" s="150"/>
      <c r="KFN3392" s="151"/>
      <c r="KFO3392" s="152"/>
      <c r="KFP3392" s="153"/>
      <c r="KFQ3392" s="151"/>
      <c r="KFR3392" s="148"/>
      <c r="KFS3392" s="149"/>
      <c r="KFT3392" s="150"/>
      <c r="KFU3392" s="151"/>
      <c r="KFV3392" s="152"/>
      <c r="KFW3392" s="153"/>
      <c r="KFX3392" s="151"/>
      <c r="KFY3392" s="148"/>
      <c r="KFZ3392" s="149"/>
      <c r="KGA3392" s="150"/>
      <c r="KGB3392" s="151"/>
      <c r="KGC3392" s="152"/>
      <c r="KGD3392" s="153"/>
      <c r="KGE3392" s="151"/>
      <c r="KGF3392" s="148"/>
      <c r="KGG3392" s="149"/>
      <c r="KGH3392" s="150"/>
      <c r="KGI3392" s="151"/>
      <c r="KGJ3392" s="152"/>
      <c r="KGK3392" s="153"/>
      <c r="KGL3392" s="151"/>
      <c r="KGM3392" s="148"/>
      <c r="KGN3392" s="149"/>
      <c r="KGO3392" s="150"/>
      <c r="KGP3392" s="151"/>
      <c r="KGQ3392" s="152"/>
      <c r="KGR3392" s="153"/>
      <c r="KGS3392" s="151"/>
      <c r="KGT3392" s="148"/>
      <c r="KGU3392" s="149"/>
      <c r="KGV3392" s="150"/>
      <c r="KGW3392" s="151"/>
      <c r="KGX3392" s="152"/>
      <c r="KGY3392" s="153"/>
      <c r="KGZ3392" s="151"/>
      <c r="KHA3392" s="148"/>
      <c r="KHB3392" s="149"/>
      <c r="KHC3392" s="150"/>
      <c r="KHD3392" s="151"/>
      <c r="KHE3392" s="152"/>
      <c r="KHF3392" s="153"/>
      <c r="KHG3392" s="151"/>
      <c r="KHH3392" s="148"/>
      <c r="KHI3392" s="149"/>
      <c r="KHJ3392" s="150"/>
      <c r="KHK3392" s="151"/>
      <c r="KHL3392" s="152"/>
      <c r="KHM3392" s="153"/>
      <c r="KHN3392" s="151"/>
      <c r="KHO3392" s="148"/>
      <c r="KHP3392" s="149"/>
      <c r="KHQ3392" s="150"/>
      <c r="KHR3392" s="151"/>
      <c r="KHS3392" s="152"/>
      <c r="KHT3392" s="153"/>
      <c r="KHU3392" s="151"/>
      <c r="KHV3392" s="148"/>
      <c r="KHW3392" s="149"/>
      <c r="KHX3392" s="150"/>
      <c r="KHY3392" s="151"/>
      <c r="KHZ3392" s="152"/>
      <c r="KIA3392" s="153"/>
      <c r="KIB3392" s="151"/>
      <c r="KIC3392" s="148"/>
      <c r="KID3392" s="149"/>
      <c r="KIE3392" s="150"/>
      <c r="KIF3392" s="151"/>
      <c r="KIG3392" s="152"/>
      <c r="KIH3392" s="153"/>
      <c r="KII3392" s="151"/>
      <c r="KIJ3392" s="148"/>
      <c r="KIK3392" s="149"/>
      <c r="KIL3392" s="150"/>
      <c r="KIM3392" s="151"/>
      <c r="KIN3392" s="152"/>
      <c r="KIO3392" s="153"/>
      <c r="KIP3392" s="151"/>
      <c r="KIQ3392" s="148"/>
      <c r="KIR3392" s="149"/>
      <c r="KIS3392" s="150"/>
      <c r="KIT3392" s="151"/>
      <c r="KIU3392" s="152"/>
      <c r="KIV3392" s="153"/>
      <c r="KIW3392" s="151"/>
      <c r="KIX3392" s="148"/>
      <c r="KIY3392" s="149"/>
      <c r="KIZ3392" s="150"/>
      <c r="KJA3392" s="151"/>
      <c r="KJB3392" s="152"/>
      <c r="KJC3392" s="153"/>
      <c r="KJD3392" s="151"/>
      <c r="KJE3392" s="148"/>
      <c r="KJF3392" s="149"/>
      <c r="KJG3392" s="150"/>
      <c r="KJH3392" s="151"/>
      <c r="KJI3392" s="152"/>
      <c r="KJJ3392" s="153"/>
      <c r="KJK3392" s="151"/>
      <c r="KJL3392" s="148"/>
      <c r="KJM3392" s="149"/>
      <c r="KJN3392" s="150"/>
      <c r="KJO3392" s="151"/>
      <c r="KJP3392" s="152"/>
      <c r="KJQ3392" s="153"/>
      <c r="KJR3392" s="151"/>
      <c r="KJS3392" s="148"/>
      <c r="KJT3392" s="149"/>
      <c r="KJU3392" s="150"/>
      <c r="KJV3392" s="151"/>
      <c r="KJW3392" s="152"/>
      <c r="KJX3392" s="153"/>
      <c r="KJY3392" s="151"/>
      <c r="KJZ3392" s="148"/>
      <c r="KKA3392" s="149"/>
      <c r="KKB3392" s="150"/>
      <c r="KKC3392" s="151"/>
      <c r="KKD3392" s="152"/>
      <c r="KKE3392" s="153"/>
      <c r="KKF3392" s="151"/>
      <c r="KKG3392" s="148"/>
      <c r="KKH3392" s="149"/>
      <c r="KKI3392" s="150"/>
      <c r="KKJ3392" s="151"/>
      <c r="KKK3392" s="152"/>
      <c r="KKL3392" s="153"/>
      <c r="KKM3392" s="151"/>
      <c r="KKN3392" s="148"/>
      <c r="KKO3392" s="149"/>
      <c r="KKP3392" s="150"/>
      <c r="KKQ3392" s="151"/>
      <c r="KKR3392" s="152"/>
      <c r="KKS3392" s="153"/>
      <c r="KKT3392" s="151"/>
      <c r="KKU3392" s="148"/>
      <c r="KKV3392" s="149"/>
      <c r="KKW3392" s="150"/>
      <c r="KKX3392" s="151"/>
      <c r="KKY3392" s="152"/>
      <c r="KKZ3392" s="153"/>
      <c r="KLA3392" s="151"/>
      <c r="KLB3392" s="148"/>
      <c r="KLC3392" s="149"/>
      <c r="KLD3392" s="150"/>
      <c r="KLE3392" s="151"/>
      <c r="KLF3392" s="152"/>
      <c r="KLG3392" s="153"/>
      <c r="KLH3392" s="151"/>
      <c r="KLI3392" s="148"/>
      <c r="KLJ3392" s="149"/>
      <c r="KLK3392" s="150"/>
      <c r="KLL3392" s="151"/>
      <c r="KLM3392" s="152"/>
      <c r="KLN3392" s="153"/>
      <c r="KLO3392" s="151"/>
      <c r="KLP3392" s="148"/>
      <c r="KLQ3392" s="149"/>
      <c r="KLR3392" s="150"/>
      <c r="KLS3392" s="151"/>
      <c r="KLT3392" s="152"/>
      <c r="KLU3392" s="153"/>
      <c r="KLV3392" s="151"/>
      <c r="KLW3392" s="148"/>
      <c r="KLX3392" s="149"/>
      <c r="KLY3392" s="150"/>
      <c r="KLZ3392" s="151"/>
      <c r="KMA3392" s="152"/>
      <c r="KMB3392" s="153"/>
      <c r="KMC3392" s="151"/>
      <c r="KMD3392" s="148"/>
      <c r="KME3392" s="149"/>
      <c r="KMF3392" s="150"/>
      <c r="KMG3392" s="151"/>
      <c r="KMH3392" s="152"/>
      <c r="KMI3392" s="153"/>
      <c r="KMJ3392" s="151"/>
      <c r="KMK3392" s="148"/>
      <c r="KML3392" s="149"/>
      <c r="KMM3392" s="150"/>
      <c r="KMN3392" s="151"/>
      <c r="KMO3392" s="152"/>
      <c r="KMP3392" s="153"/>
      <c r="KMQ3392" s="151"/>
      <c r="KMR3392" s="148"/>
      <c r="KMS3392" s="149"/>
      <c r="KMT3392" s="150"/>
      <c r="KMU3392" s="151"/>
      <c r="KMV3392" s="152"/>
      <c r="KMW3392" s="153"/>
      <c r="KMX3392" s="151"/>
      <c r="KMY3392" s="148"/>
      <c r="KMZ3392" s="149"/>
      <c r="KNA3392" s="150"/>
      <c r="KNB3392" s="151"/>
      <c r="KNC3392" s="152"/>
      <c r="KND3392" s="153"/>
      <c r="KNE3392" s="151"/>
      <c r="KNF3392" s="148"/>
      <c r="KNG3392" s="149"/>
      <c r="KNH3392" s="150"/>
      <c r="KNI3392" s="151"/>
      <c r="KNJ3392" s="152"/>
      <c r="KNK3392" s="153"/>
      <c r="KNL3392" s="151"/>
      <c r="KNM3392" s="148"/>
      <c r="KNN3392" s="149"/>
      <c r="KNO3392" s="150"/>
      <c r="KNP3392" s="151"/>
      <c r="KNQ3392" s="152"/>
      <c r="KNR3392" s="153"/>
      <c r="KNS3392" s="151"/>
      <c r="KNT3392" s="148"/>
      <c r="KNU3392" s="149"/>
      <c r="KNV3392" s="150"/>
      <c r="KNW3392" s="151"/>
      <c r="KNX3392" s="152"/>
      <c r="KNY3392" s="153"/>
      <c r="KNZ3392" s="151"/>
      <c r="KOA3392" s="148"/>
      <c r="KOB3392" s="149"/>
      <c r="KOC3392" s="150"/>
      <c r="KOD3392" s="151"/>
      <c r="KOE3392" s="152"/>
      <c r="KOF3392" s="153"/>
      <c r="KOG3392" s="151"/>
      <c r="KOH3392" s="148"/>
      <c r="KOI3392" s="149"/>
      <c r="KOJ3392" s="150"/>
      <c r="KOK3392" s="151"/>
      <c r="KOL3392" s="152"/>
      <c r="KOM3392" s="153"/>
      <c r="KON3392" s="151"/>
      <c r="KOO3392" s="148"/>
      <c r="KOP3392" s="149"/>
      <c r="KOQ3392" s="150"/>
      <c r="KOR3392" s="151"/>
      <c r="KOS3392" s="152"/>
      <c r="KOT3392" s="153"/>
      <c r="KOU3392" s="151"/>
      <c r="KOV3392" s="148"/>
      <c r="KOW3392" s="149"/>
      <c r="KOX3392" s="150"/>
      <c r="KOY3392" s="151"/>
      <c r="KOZ3392" s="152"/>
      <c r="KPA3392" s="153"/>
      <c r="KPB3392" s="151"/>
      <c r="KPC3392" s="148"/>
      <c r="KPD3392" s="149"/>
      <c r="KPE3392" s="150"/>
      <c r="KPF3392" s="151"/>
      <c r="KPG3392" s="152"/>
      <c r="KPH3392" s="153"/>
      <c r="KPI3392" s="151"/>
      <c r="KPJ3392" s="148"/>
      <c r="KPK3392" s="149"/>
      <c r="KPL3392" s="150"/>
      <c r="KPM3392" s="151"/>
      <c r="KPN3392" s="152"/>
      <c r="KPO3392" s="153"/>
      <c r="KPP3392" s="151"/>
      <c r="KPQ3392" s="148"/>
      <c r="KPR3392" s="149"/>
      <c r="KPS3392" s="150"/>
      <c r="KPT3392" s="151"/>
      <c r="KPU3392" s="152"/>
      <c r="KPV3392" s="153"/>
      <c r="KPW3392" s="151"/>
      <c r="KPX3392" s="148"/>
      <c r="KPY3392" s="149"/>
      <c r="KPZ3392" s="150"/>
      <c r="KQA3392" s="151"/>
      <c r="KQB3392" s="152"/>
      <c r="KQC3392" s="153"/>
      <c r="KQD3392" s="151"/>
      <c r="KQE3392" s="148"/>
      <c r="KQF3392" s="149"/>
      <c r="KQG3392" s="150"/>
      <c r="KQH3392" s="151"/>
      <c r="KQI3392" s="152"/>
      <c r="KQJ3392" s="153"/>
      <c r="KQK3392" s="151"/>
      <c r="KQL3392" s="148"/>
      <c r="KQM3392" s="149"/>
      <c r="KQN3392" s="150"/>
      <c r="KQO3392" s="151"/>
      <c r="KQP3392" s="152"/>
      <c r="KQQ3392" s="153"/>
      <c r="KQR3392" s="151"/>
      <c r="KQS3392" s="148"/>
      <c r="KQT3392" s="149"/>
      <c r="KQU3392" s="150"/>
      <c r="KQV3392" s="151"/>
      <c r="KQW3392" s="152"/>
      <c r="KQX3392" s="153"/>
      <c r="KQY3392" s="151"/>
      <c r="KQZ3392" s="148"/>
      <c r="KRA3392" s="149"/>
      <c r="KRB3392" s="150"/>
      <c r="KRC3392" s="151"/>
      <c r="KRD3392" s="152"/>
      <c r="KRE3392" s="153"/>
      <c r="KRF3392" s="151"/>
      <c r="KRG3392" s="148"/>
      <c r="KRH3392" s="149"/>
      <c r="KRI3392" s="150"/>
      <c r="KRJ3392" s="151"/>
      <c r="KRK3392" s="152"/>
      <c r="KRL3392" s="153"/>
      <c r="KRM3392" s="151"/>
      <c r="KRN3392" s="148"/>
      <c r="KRO3392" s="149"/>
      <c r="KRP3392" s="150"/>
      <c r="KRQ3392" s="151"/>
      <c r="KRR3392" s="152"/>
      <c r="KRS3392" s="153"/>
      <c r="KRT3392" s="151"/>
      <c r="KRU3392" s="148"/>
      <c r="KRV3392" s="149"/>
      <c r="KRW3392" s="150"/>
      <c r="KRX3392" s="151"/>
      <c r="KRY3392" s="152"/>
      <c r="KRZ3392" s="153"/>
      <c r="KSA3392" s="151"/>
      <c r="KSB3392" s="148"/>
      <c r="KSC3392" s="149"/>
      <c r="KSD3392" s="150"/>
      <c r="KSE3392" s="151"/>
      <c r="KSF3392" s="152"/>
      <c r="KSG3392" s="153"/>
      <c r="KSH3392" s="151"/>
      <c r="KSI3392" s="148"/>
      <c r="KSJ3392" s="149"/>
      <c r="KSK3392" s="150"/>
      <c r="KSL3392" s="151"/>
      <c r="KSM3392" s="152"/>
      <c r="KSN3392" s="153"/>
      <c r="KSO3392" s="151"/>
      <c r="KSP3392" s="148"/>
      <c r="KSQ3392" s="149"/>
      <c r="KSR3392" s="150"/>
      <c r="KSS3392" s="151"/>
      <c r="KST3392" s="152"/>
      <c r="KSU3392" s="153"/>
      <c r="KSV3392" s="151"/>
      <c r="KSW3392" s="148"/>
      <c r="KSX3392" s="149"/>
      <c r="KSY3392" s="150"/>
      <c r="KSZ3392" s="151"/>
      <c r="KTA3392" s="152"/>
      <c r="KTB3392" s="153"/>
      <c r="KTC3392" s="151"/>
      <c r="KTD3392" s="148"/>
      <c r="KTE3392" s="149"/>
      <c r="KTF3392" s="150"/>
      <c r="KTG3392" s="151"/>
      <c r="KTH3392" s="152"/>
      <c r="KTI3392" s="153"/>
      <c r="KTJ3392" s="151"/>
      <c r="KTK3392" s="148"/>
      <c r="KTL3392" s="149"/>
      <c r="KTM3392" s="150"/>
      <c r="KTN3392" s="151"/>
      <c r="KTO3392" s="152"/>
      <c r="KTP3392" s="153"/>
      <c r="KTQ3392" s="151"/>
      <c r="KTR3392" s="148"/>
      <c r="KTS3392" s="149"/>
      <c r="KTT3392" s="150"/>
      <c r="KTU3392" s="151"/>
      <c r="KTV3392" s="152"/>
      <c r="KTW3392" s="153"/>
      <c r="KTX3392" s="151"/>
      <c r="KTY3392" s="148"/>
      <c r="KTZ3392" s="149"/>
      <c r="KUA3392" s="150"/>
      <c r="KUB3392" s="151"/>
      <c r="KUC3392" s="152"/>
      <c r="KUD3392" s="153"/>
      <c r="KUE3392" s="151"/>
      <c r="KUF3392" s="148"/>
      <c r="KUG3392" s="149"/>
      <c r="KUH3392" s="150"/>
      <c r="KUI3392" s="151"/>
      <c r="KUJ3392" s="152"/>
      <c r="KUK3392" s="153"/>
      <c r="KUL3392" s="151"/>
      <c r="KUM3392" s="148"/>
      <c r="KUN3392" s="149"/>
      <c r="KUO3392" s="150"/>
      <c r="KUP3392" s="151"/>
      <c r="KUQ3392" s="152"/>
      <c r="KUR3392" s="153"/>
      <c r="KUS3392" s="151"/>
      <c r="KUT3392" s="148"/>
      <c r="KUU3392" s="149"/>
      <c r="KUV3392" s="150"/>
      <c r="KUW3392" s="151"/>
      <c r="KUX3392" s="152"/>
      <c r="KUY3392" s="153"/>
      <c r="KUZ3392" s="151"/>
      <c r="KVA3392" s="148"/>
      <c r="KVB3392" s="149"/>
      <c r="KVC3392" s="150"/>
      <c r="KVD3392" s="151"/>
      <c r="KVE3392" s="152"/>
      <c r="KVF3392" s="153"/>
      <c r="KVG3392" s="151"/>
      <c r="KVH3392" s="148"/>
      <c r="KVI3392" s="149"/>
      <c r="KVJ3392" s="150"/>
      <c r="KVK3392" s="151"/>
      <c r="KVL3392" s="152"/>
      <c r="KVM3392" s="153"/>
      <c r="KVN3392" s="151"/>
      <c r="KVO3392" s="148"/>
      <c r="KVP3392" s="149"/>
      <c r="KVQ3392" s="150"/>
      <c r="KVR3392" s="151"/>
      <c r="KVS3392" s="152"/>
      <c r="KVT3392" s="153"/>
      <c r="KVU3392" s="151"/>
      <c r="KVV3392" s="148"/>
      <c r="KVW3392" s="149"/>
      <c r="KVX3392" s="150"/>
      <c r="KVY3392" s="151"/>
      <c r="KVZ3392" s="152"/>
      <c r="KWA3392" s="153"/>
      <c r="KWB3392" s="151"/>
      <c r="KWC3392" s="148"/>
      <c r="KWD3392" s="149"/>
      <c r="KWE3392" s="150"/>
      <c r="KWF3392" s="151"/>
      <c r="KWG3392" s="152"/>
      <c r="KWH3392" s="153"/>
      <c r="KWI3392" s="151"/>
      <c r="KWJ3392" s="148"/>
      <c r="KWK3392" s="149"/>
      <c r="KWL3392" s="150"/>
      <c r="KWM3392" s="151"/>
      <c r="KWN3392" s="152"/>
      <c r="KWO3392" s="153"/>
      <c r="KWP3392" s="151"/>
      <c r="KWQ3392" s="148"/>
      <c r="KWR3392" s="149"/>
      <c r="KWS3392" s="150"/>
      <c r="KWT3392" s="151"/>
      <c r="KWU3392" s="152"/>
      <c r="KWV3392" s="153"/>
      <c r="KWW3392" s="151"/>
      <c r="KWX3392" s="148"/>
      <c r="KWY3392" s="149"/>
      <c r="KWZ3392" s="150"/>
      <c r="KXA3392" s="151"/>
      <c r="KXB3392" s="152"/>
      <c r="KXC3392" s="153"/>
      <c r="KXD3392" s="151"/>
      <c r="KXE3392" s="148"/>
      <c r="KXF3392" s="149"/>
      <c r="KXG3392" s="150"/>
      <c r="KXH3392" s="151"/>
      <c r="KXI3392" s="152"/>
      <c r="KXJ3392" s="153"/>
      <c r="KXK3392" s="151"/>
      <c r="KXL3392" s="148"/>
      <c r="KXM3392" s="149"/>
      <c r="KXN3392" s="150"/>
      <c r="KXO3392" s="151"/>
      <c r="KXP3392" s="152"/>
      <c r="KXQ3392" s="153"/>
      <c r="KXR3392" s="151"/>
      <c r="KXS3392" s="148"/>
      <c r="KXT3392" s="149"/>
      <c r="KXU3392" s="150"/>
      <c r="KXV3392" s="151"/>
      <c r="KXW3392" s="152"/>
      <c r="KXX3392" s="153"/>
      <c r="KXY3392" s="151"/>
      <c r="KXZ3392" s="148"/>
      <c r="KYA3392" s="149"/>
      <c r="KYB3392" s="150"/>
      <c r="KYC3392" s="151"/>
      <c r="KYD3392" s="152"/>
      <c r="KYE3392" s="153"/>
      <c r="KYF3392" s="151"/>
      <c r="KYG3392" s="148"/>
      <c r="KYH3392" s="149"/>
      <c r="KYI3392" s="150"/>
      <c r="KYJ3392" s="151"/>
      <c r="KYK3392" s="152"/>
      <c r="KYL3392" s="153"/>
      <c r="KYM3392" s="151"/>
      <c r="KYN3392" s="148"/>
      <c r="KYO3392" s="149"/>
      <c r="KYP3392" s="150"/>
      <c r="KYQ3392" s="151"/>
      <c r="KYR3392" s="152"/>
      <c r="KYS3392" s="153"/>
      <c r="KYT3392" s="151"/>
      <c r="KYU3392" s="148"/>
      <c r="KYV3392" s="149"/>
      <c r="KYW3392" s="150"/>
      <c r="KYX3392" s="151"/>
      <c r="KYY3392" s="152"/>
      <c r="KYZ3392" s="153"/>
      <c r="KZA3392" s="151"/>
      <c r="KZB3392" s="148"/>
      <c r="KZC3392" s="149"/>
      <c r="KZD3392" s="150"/>
      <c r="KZE3392" s="151"/>
      <c r="KZF3392" s="152"/>
      <c r="KZG3392" s="153"/>
      <c r="KZH3392" s="151"/>
      <c r="KZI3392" s="148"/>
      <c r="KZJ3392" s="149"/>
      <c r="KZK3392" s="150"/>
      <c r="KZL3392" s="151"/>
      <c r="KZM3392" s="152"/>
      <c r="KZN3392" s="153"/>
      <c r="KZO3392" s="151"/>
      <c r="KZP3392" s="148"/>
      <c r="KZQ3392" s="149"/>
      <c r="KZR3392" s="150"/>
      <c r="KZS3392" s="151"/>
      <c r="KZT3392" s="152"/>
      <c r="KZU3392" s="153"/>
      <c r="KZV3392" s="151"/>
      <c r="KZW3392" s="148"/>
      <c r="KZX3392" s="149"/>
      <c r="KZY3392" s="150"/>
      <c r="KZZ3392" s="151"/>
      <c r="LAA3392" s="152"/>
      <c r="LAB3392" s="153"/>
      <c r="LAC3392" s="151"/>
      <c r="LAD3392" s="148"/>
      <c r="LAE3392" s="149"/>
      <c r="LAF3392" s="150"/>
      <c r="LAG3392" s="151"/>
      <c r="LAH3392" s="152"/>
      <c r="LAI3392" s="153"/>
      <c r="LAJ3392" s="151"/>
      <c r="LAK3392" s="148"/>
      <c r="LAL3392" s="149"/>
      <c r="LAM3392" s="150"/>
      <c r="LAN3392" s="151"/>
      <c r="LAO3392" s="152"/>
      <c r="LAP3392" s="153"/>
      <c r="LAQ3392" s="151"/>
      <c r="LAR3392" s="148"/>
      <c r="LAS3392" s="149"/>
      <c r="LAT3392" s="150"/>
      <c r="LAU3392" s="151"/>
      <c r="LAV3392" s="152"/>
      <c r="LAW3392" s="153"/>
      <c r="LAX3392" s="151"/>
      <c r="LAY3392" s="148"/>
      <c r="LAZ3392" s="149"/>
      <c r="LBA3392" s="150"/>
      <c r="LBB3392" s="151"/>
      <c r="LBC3392" s="152"/>
      <c r="LBD3392" s="153"/>
      <c r="LBE3392" s="151"/>
      <c r="LBF3392" s="148"/>
      <c r="LBG3392" s="149"/>
      <c r="LBH3392" s="150"/>
      <c r="LBI3392" s="151"/>
      <c r="LBJ3392" s="152"/>
      <c r="LBK3392" s="153"/>
      <c r="LBL3392" s="151"/>
      <c r="LBM3392" s="148"/>
      <c r="LBN3392" s="149"/>
      <c r="LBO3392" s="150"/>
      <c r="LBP3392" s="151"/>
      <c r="LBQ3392" s="152"/>
      <c r="LBR3392" s="153"/>
      <c r="LBS3392" s="151"/>
      <c r="LBT3392" s="148"/>
      <c r="LBU3392" s="149"/>
      <c r="LBV3392" s="150"/>
      <c r="LBW3392" s="151"/>
      <c r="LBX3392" s="152"/>
      <c r="LBY3392" s="153"/>
      <c r="LBZ3392" s="151"/>
      <c r="LCA3392" s="148"/>
      <c r="LCB3392" s="149"/>
      <c r="LCC3392" s="150"/>
      <c r="LCD3392" s="151"/>
      <c r="LCE3392" s="152"/>
      <c r="LCF3392" s="153"/>
      <c r="LCG3392" s="151"/>
      <c r="LCH3392" s="148"/>
      <c r="LCI3392" s="149"/>
      <c r="LCJ3392" s="150"/>
      <c r="LCK3392" s="151"/>
      <c r="LCL3392" s="152"/>
      <c r="LCM3392" s="153"/>
      <c r="LCN3392" s="151"/>
      <c r="LCO3392" s="148"/>
      <c r="LCP3392" s="149"/>
      <c r="LCQ3392" s="150"/>
      <c r="LCR3392" s="151"/>
      <c r="LCS3392" s="152"/>
      <c r="LCT3392" s="153"/>
      <c r="LCU3392" s="151"/>
      <c r="LCV3392" s="148"/>
      <c r="LCW3392" s="149"/>
      <c r="LCX3392" s="150"/>
      <c r="LCY3392" s="151"/>
      <c r="LCZ3392" s="152"/>
      <c r="LDA3392" s="153"/>
      <c r="LDB3392" s="151"/>
      <c r="LDC3392" s="148"/>
      <c r="LDD3392" s="149"/>
      <c r="LDE3392" s="150"/>
      <c r="LDF3392" s="151"/>
      <c r="LDG3392" s="152"/>
      <c r="LDH3392" s="153"/>
      <c r="LDI3392" s="151"/>
      <c r="LDJ3392" s="148"/>
      <c r="LDK3392" s="149"/>
      <c r="LDL3392" s="150"/>
      <c r="LDM3392" s="151"/>
      <c r="LDN3392" s="152"/>
      <c r="LDO3392" s="153"/>
      <c r="LDP3392" s="151"/>
      <c r="LDQ3392" s="148"/>
      <c r="LDR3392" s="149"/>
      <c r="LDS3392" s="150"/>
      <c r="LDT3392" s="151"/>
      <c r="LDU3392" s="152"/>
      <c r="LDV3392" s="153"/>
      <c r="LDW3392" s="151"/>
      <c r="LDX3392" s="148"/>
      <c r="LDY3392" s="149"/>
      <c r="LDZ3392" s="150"/>
      <c r="LEA3392" s="151"/>
      <c r="LEB3392" s="152"/>
      <c r="LEC3392" s="153"/>
      <c r="LED3392" s="151"/>
      <c r="LEE3392" s="148"/>
      <c r="LEF3392" s="149"/>
      <c r="LEG3392" s="150"/>
      <c r="LEH3392" s="151"/>
      <c r="LEI3392" s="152"/>
      <c r="LEJ3392" s="153"/>
      <c r="LEK3392" s="151"/>
      <c r="LEL3392" s="148"/>
      <c r="LEM3392" s="149"/>
      <c r="LEN3392" s="150"/>
      <c r="LEO3392" s="151"/>
      <c r="LEP3392" s="152"/>
      <c r="LEQ3392" s="153"/>
      <c r="LER3392" s="151"/>
      <c r="LES3392" s="148"/>
      <c r="LET3392" s="149"/>
      <c r="LEU3392" s="150"/>
      <c r="LEV3392" s="151"/>
      <c r="LEW3392" s="152"/>
      <c r="LEX3392" s="153"/>
      <c r="LEY3392" s="151"/>
      <c r="LEZ3392" s="148"/>
      <c r="LFA3392" s="149"/>
      <c r="LFB3392" s="150"/>
      <c r="LFC3392" s="151"/>
      <c r="LFD3392" s="152"/>
      <c r="LFE3392" s="153"/>
      <c r="LFF3392" s="151"/>
      <c r="LFG3392" s="148"/>
      <c r="LFH3392" s="149"/>
      <c r="LFI3392" s="150"/>
      <c r="LFJ3392" s="151"/>
      <c r="LFK3392" s="152"/>
      <c r="LFL3392" s="153"/>
      <c r="LFM3392" s="151"/>
      <c r="LFN3392" s="148"/>
      <c r="LFO3392" s="149"/>
      <c r="LFP3392" s="150"/>
      <c r="LFQ3392" s="151"/>
      <c r="LFR3392" s="152"/>
      <c r="LFS3392" s="153"/>
      <c r="LFT3392" s="151"/>
      <c r="LFU3392" s="148"/>
      <c r="LFV3392" s="149"/>
      <c r="LFW3392" s="150"/>
      <c r="LFX3392" s="151"/>
      <c r="LFY3392" s="152"/>
      <c r="LFZ3392" s="153"/>
      <c r="LGA3392" s="151"/>
      <c r="LGB3392" s="148"/>
      <c r="LGC3392" s="149"/>
      <c r="LGD3392" s="150"/>
      <c r="LGE3392" s="151"/>
      <c r="LGF3392" s="152"/>
      <c r="LGG3392" s="153"/>
      <c r="LGH3392" s="151"/>
      <c r="LGI3392" s="148"/>
      <c r="LGJ3392" s="149"/>
      <c r="LGK3392" s="150"/>
      <c r="LGL3392" s="151"/>
      <c r="LGM3392" s="152"/>
      <c r="LGN3392" s="153"/>
      <c r="LGO3392" s="151"/>
      <c r="LGP3392" s="148"/>
      <c r="LGQ3392" s="149"/>
      <c r="LGR3392" s="150"/>
      <c r="LGS3392" s="151"/>
      <c r="LGT3392" s="152"/>
      <c r="LGU3392" s="153"/>
      <c r="LGV3392" s="151"/>
      <c r="LGW3392" s="148"/>
      <c r="LGX3392" s="149"/>
      <c r="LGY3392" s="150"/>
      <c r="LGZ3392" s="151"/>
      <c r="LHA3392" s="152"/>
      <c r="LHB3392" s="153"/>
      <c r="LHC3392" s="151"/>
      <c r="LHD3392" s="148"/>
      <c r="LHE3392" s="149"/>
      <c r="LHF3392" s="150"/>
      <c r="LHG3392" s="151"/>
      <c r="LHH3392" s="152"/>
      <c r="LHI3392" s="153"/>
      <c r="LHJ3392" s="151"/>
      <c r="LHK3392" s="148"/>
      <c r="LHL3392" s="149"/>
      <c r="LHM3392" s="150"/>
      <c r="LHN3392" s="151"/>
      <c r="LHO3392" s="152"/>
      <c r="LHP3392" s="153"/>
      <c r="LHQ3392" s="151"/>
      <c r="LHR3392" s="148"/>
      <c r="LHS3392" s="149"/>
      <c r="LHT3392" s="150"/>
      <c r="LHU3392" s="151"/>
      <c r="LHV3392" s="152"/>
      <c r="LHW3392" s="153"/>
      <c r="LHX3392" s="151"/>
      <c r="LHY3392" s="148"/>
      <c r="LHZ3392" s="149"/>
      <c r="LIA3392" s="150"/>
      <c r="LIB3392" s="151"/>
      <c r="LIC3392" s="152"/>
      <c r="LID3392" s="153"/>
      <c r="LIE3392" s="151"/>
      <c r="LIF3392" s="148"/>
      <c r="LIG3392" s="149"/>
      <c r="LIH3392" s="150"/>
      <c r="LII3392" s="151"/>
      <c r="LIJ3392" s="152"/>
      <c r="LIK3392" s="153"/>
      <c r="LIL3392" s="151"/>
      <c r="LIM3392" s="148"/>
      <c r="LIN3392" s="149"/>
      <c r="LIO3392" s="150"/>
      <c r="LIP3392" s="151"/>
      <c r="LIQ3392" s="152"/>
      <c r="LIR3392" s="153"/>
      <c r="LIS3392" s="151"/>
      <c r="LIT3392" s="148"/>
      <c r="LIU3392" s="149"/>
      <c r="LIV3392" s="150"/>
      <c r="LIW3392" s="151"/>
      <c r="LIX3392" s="152"/>
      <c r="LIY3392" s="153"/>
      <c r="LIZ3392" s="151"/>
      <c r="LJA3392" s="148"/>
      <c r="LJB3392" s="149"/>
      <c r="LJC3392" s="150"/>
      <c r="LJD3392" s="151"/>
      <c r="LJE3392" s="152"/>
      <c r="LJF3392" s="153"/>
      <c r="LJG3392" s="151"/>
      <c r="LJH3392" s="148"/>
      <c r="LJI3392" s="149"/>
      <c r="LJJ3392" s="150"/>
      <c r="LJK3392" s="151"/>
      <c r="LJL3392" s="152"/>
      <c r="LJM3392" s="153"/>
      <c r="LJN3392" s="151"/>
      <c r="LJO3392" s="148"/>
      <c r="LJP3392" s="149"/>
      <c r="LJQ3392" s="150"/>
      <c r="LJR3392" s="151"/>
      <c r="LJS3392" s="152"/>
      <c r="LJT3392" s="153"/>
      <c r="LJU3392" s="151"/>
      <c r="LJV3392" s="148"/>
      <c r="LJW3392" s="149"/>
      <c r="LJX3392" s="150"/>
      <c r="LJY3392" s="151"/>
      <c r="LJZ3392" s="152"/>
      <c r="LKA3392" s="153"/>
      <c r="LKB3392" s="151"/>
      <c r="LKC3392" s="148"/>
      <c r="LKD3392" s="149"/>
      <c r="LKE3392" s="150"/>
      <c r="LKF3392" s="151"/>
      <c r="LKG3392" s="152"/>
      <c r="LKH3392" s="153"/>
      <c r="LKI3392" s="151"/>
      <c r="LKJ3392" s="148"/>
      <c r="LKK3392" s="149"/>
      <c r="LKL3392" s="150"/>
      <c r="LKM3392" s="151"/>
      <c r="LKN3392" s="152"/>
      <c r="LKO3392" s="153"/>
      <c r="LKP3392" s="151"/>
      <c r="LKQ3392" s="148"/>
      <c r="LKR3392" s="149"/>
      <c r="LKS3392" s="150"/>
      <c r="LKT3392" s="151"/>
      <c r="LKU3392" s="152"/>
      <c r="LKV3392" s="153"/>
      <c r="LKW3392" s="151"/>
      <c r="LKX3392" s="148"/>
      <c r="LKY3392" s="149"/>
      <c r="LKZ3392" s="150"/>
      <c r="LLA3392" s="151"/>
      <c r="LLB3392" s="152"/>
      <c r="LLC3392" s="153"/>
      <c r="LLD3392" s="151"/>
      <c r="LLE3392" s="148"/>
      <c r="LLF3392" s="149"/>
      <c r="LLG3392" s="150"/>
      <c r="LLH3392" s="151"/>
      <c r="LLI3392" s="152"/>
      <c r="LLJ3392" s="153"/>
      <c r="LLK3392" s="151"/>
      <c r="LLL3392" s="148"/>
      <c r="LLM3392" s="149"/>
      <c r="LLN3392" s="150"/>
      <c r="LLO3392" s="151"/>
      <c r="LLP3392" s="152"/>
      <c r="LLQ3392" s="153"/>
      <c r="LLR3392" s="151"/>
      <c r="LLS3392" s="148"/>
      <c r="LLT3392" s="149"/>
      <c r="LLU3392" s="150"/>
      <c r="LLV3392" s="151"/>
      <c r="LLW3392" s="152"/>
      <c r="LLX3392" s="153"/>
      <c r="LLY3392" s="151"/>
      <c r="LLZ3392" s="148"/>
      <c r="LMA3392" s="149"/>
      <c r="LMB3392" s="150"/>
      <c r="LMC3392" s="151"/>
      <c r="LMD3392" s="152"/>
      <c r="LME3392" s="153"/>
      <c r="LMF3392" s="151"/>
      <c r="LMG3392" s="148"/>
      <c r="LMH3392" s="149"/>
      <c r="LMI3392" s="150"/>
      <c r="LMJ3392" s="151"/>
      <c r="LMK3392" s="152"/>
      <c r="LML3392" s="153"/>
      <c r="LMM3392" s="151"/>
      <c r="LMN3392" s="148"/>
      <c r="LMO3392" s="149"/>
      <c r="LMP3392" s="150"/>
      <c r="LMQ3392" s="151"/>
      <c r="LMR3392" s="152"/>
      <c r="LMS3392" s="153"/>
      <c r="LMT3392" s="151"/>
      <c r="LMU3392" s="148"/>
      <c r="LMV3392" s="149"/>
      <c r="LMW3392" s="150"/>
      <c r="LMX3392" s="151"/>
      <c r="LMY3392" s="152"/>
      <c r="LMZ3392" s="153"/>
      <c r="LNA3392" s="151"/>
      <c r="LNB3392" s="148"/>
      <c r="LNC3392" s="149"/>
      <c r="LND3392" s="150"/>
      <c r="LNE3392" s="151"/>
      <c r="LNF3392" s="152"/>
      <c r="LNG3392" s="153"/>
      <c r="LNH3392" s="151"/>
      <c r="LNI3392" s="148"/>
      <c r="LNJ3392" s="149"/>
      <c r="LNK3392" s="150"/>
      <c r="LNL3392" s="151"/>
      <c r="LNM3392" s="152"/>
      <c r="LNN3392" s="153"/>
      <c r="LNO3392" s="151"/>
      <c r="LNP3392" s="148"/>
      <c r="LNQ3392" s="149"/>
      <c r="LNR3392" s="150"/>
      <c r="LNS3392" s="151"/>
      <c r="LNT3392" s="152"/>
      <c r="LNU3392" s="153"/>
      <c r="LNV3392" s="151"/>
      <c r="LNW3392" s="148"/>
      <c r="LNX3392" s="149"/>
      <c r="LNY3392" s="150"/>
      <c r="LNZ3392" s="151"/>
      <c r="LOA3392" s="152"/>
      <c r="LOB3392" s="153"/>
      <c r="LOC3392" s="151"/>
      <c r="LOD3392" s="148"/>
      <c r="LOE3392" s="149"/>
      <c r="LOF3392" s="150"/>
      <c r="LOG3392" s="151"/>
      <c r="LOH3392" s="152"/>
      <c r="LOI3392" s="153"/>
      <c r="LOJ3392" s="151"/>
      <c r="LOK3392" s="148"/>
      <c r="LOL3392" s="149"/>
      <c r="LOM3392" s="150"/>
      <c r="LON3392" s="151"/>
      <c r="LOO3392" s="152"/>
      <c r="LOP3392" s="153"/>
      <c r="LOQ3392" s="151"/>
      <c r="LOR3392" s="148"/>
      <c r="LOS3392" s="149"/>
      <c r="LOT3392" s="150"/>
      <c r="LOU3392" s="151"/>
      <c r="LOV3392" s="152"/>
      <c r="LOW3392" s="153"/>
      <c r="LOX3392" s="151"/>
      <c r="LOY3392" s="148"/>
      <c r="LOZ3392" s="149"/>
      <c r="LPA3392" s="150"/>
      <c r="LPB3392" s="151"/>
      <c r="LPC3392" s="152"/>
      <c r="LPD3392" s="153"/>
      <c r="LPE3392" s="151"/>
      <c r="LPF3392" s="148"/>
      <c r="LPG3392" s="149"/>
      <c r="LPH3392" s="150"/>
      <c r="LPI3392" s="151"/>
      <c r="LPJ3392" s="152"/>
      <c r="LPK3392" s="153"/>
      <c r="LPL3392" s="151"/>
      <c r="LPM3392" s="148"/>
      <c r="LPN3392" s="149"/>
      <c r="LPO3392" s="150"/>
      <c r="LPP3392" s="151"/>
      <c r="LPQ3392" s="152"/>
      <c r="LPR3392" s="153"/>
      <c r="LPS3392" s="151"/>
      <c r="LPT3392" s="148"/>
      <c r="LPU3392" s="149"/>
      <c r="LPV3392" s="150"/>
      <c r="LPW3392" s="151"/>
      <c r="LPX3392" s="152"/>
      <c r="LPY3392" s="153"/>
      <c r="LPZ3392" s="151"/>
      <c r="LQA3392" s="148"/>
      <c r="LQB3392" s="149"/>
      <c r="LQC3392" s="150"/>
      <c r="LQD3392" s="151"/>
      <c r="LQE3392" s="152"/>
      <c r="LQF3392" s="153"/>
      <c r="LQG3392" s="151"/>
      <c r="LQH3392" s="148"/>
      <c r="LQI3392" s="149"/>
      <c r="LQJ3392" s="150"/>
      <c r="LQK3392" s="151"/>
      <c r="LQL3392" s="152"/>
      <c r="LQM3392" s="153"/>
      <c r="LQN3392" s="151"/>
      <c r="LQO3392" s="148"/>
      <c r="LQP3392" s="149"/>
      <c r="LQQ3392" s="150"/>
      <c r="LQR3392" s="151"/>
      <c r="LQS3392" s="152"/>
      <c r="LQT3392" s="153"/>
      <c r="LQU3392" s="151"/>
      <c r="LQV3392" s="148"/>
      <c r="LQW3392" s="149"/>
      <c r="LQX3392" s="150"/>
      <c r="LQY3392" s="151"/>
      <c r="LQZ3392" s="152"/>
      <c r="LRA3392" s="153"/>
      <c r="LRB3392" s="151"/>
      <c r="LRC3392" s="148"/>
      <c r="LRD3392" s="149"/>
      <c r="LRE3392" s="150"/>
      <c r="LRF3392" s="151"/>
      <c r="LRG3392" s="152"/>
      <c r="LRH3392" s="153"/>
      <c r="LRI3392" s="151"/>
      <c r="LRJ3392" s="148"/>
      <c r="LRK3392" s="149"/>
      <c r="LRL3392" s="150"/>
      <c r="LRM3392" s="151"/>
      <c r="LRN3392" s="152"/>
      <c r="LRO3392" s="153"/>
      <c r="LRP3392" s="151"/>
      <c r="LRQ3392" s="148"/>
      <c r="LRR3392" s="149"/>
      <c r="LRS3392" s="150"/>
      <c r="LRT3392" s="151"/>
      <c r="LRU3392" s="152"/>
      <c r="LRV3392" s="153"/>
      <c r="LRW3392" s="151"/>
      <c r="LRX3392" s="148"/>
      <c r="LRY3392" s="149"/>
      <c r="LRZ3392" s="150"/>
      <c r="LSA3392" s="151"/>
      <c r="LSB3392" s="152"/>
      <c r="LSC3392" s="153"/>
      <c r="LSD3392" s="151"/>
      <c r="LSE3392" s="148"/>
      <c r="LSF3392" s="149"/>
      <c r="LSG3392" s="150"/>
      <c r="LSH3392" s="151"/>
      <c r="LSI3392" s="152"/>
      <c r="LSJ3392" s="153"/>
      <c r="LSK3392" s="151"/>
      <c r="LSL3392" s="148"/>
      <c r="LSM3392" s="149"/>
      <c r="LSN3392" s="150"/>
      <c r="LSO3392" s="151"/>
      <c r="LSP3392" s="152"/>
      <c r="LSQ3392" s="153"/>
      <c r="LSR3392" s="151"/>
      <c r="LSS3392" s="148"/>
      <c r="LST3392" s="149"/>
      <c r="LSU3392" s="150"/>
      <c r="LSV3392" s="151"/>
      <c r="LSW3392" s="152"/>
      <c r="LSX3392" s="153"/>
      <c r="LSY3392" s="151"/>
      <c r="LSZ3392" s="148"/>
      <c r="LTA3392" s="149"/>
      <c r="LTB3392" s="150"/>
      <c r="LTC3392" s="151"/>
      <c r="LTD3392" s="152"/>
      <c r="LTE3392" s="153"/>
      <c r="LTF3392" s="151"/>
      <c r="LTG3392" s="148"/>
      <c r="LTH3392" s="149"/>
      <c r="LTI3392" s="150"/>
      <c r="LTJ3392" s="151"/>
      <c r="LTK3392" s="152"/>
      <c r="LTL3392" s="153"/>
      <c r="LTM3392" s="151"/>
      <c r="LTN3392" s="148"/>
      <c r="LTO3392" s="149"/>
      <c r="LTP3392" s="150"/>
      <c r="LTQ3392" s="151"/>
      <c r="LTR3392" s="152"/>
      <c r="LTS3392" s="153"/>
      <c r="LTT3392" s="151"/>
      <c r="LTU3392" s="148"/>
      <c r="LTV3392" s="149"/>
      <c r="LTW3392" s="150"/>
      <c r="LTX3392" s="151"/>
      <c r="LTY3392" s="152"/>
      <c r="LTZ3392" s="153"/>
      <c r="LUA3392" s="151"/>
      <c r="LUB3392" s="148"/>
      <c r="LUC3392" s="149"/>
      <c r="LUD3392" s="150"/>
      <c r="LUE3392" s="151"/>
      <c r="LUF3392" s="152"/>
      <c r="LUG3392" s="153"/>
      <c r="LUH3392" s="151"/>
      <c r="LUI3392" s="148"/>
      <c r="LUJ3392" s="149"/>
      <c r="LUK3392" s="150"/>
      <c r="LUL3392" s="151"/>
      <c r="LUM3392" s="152"/>
      <c r="LUN3392" s="153"/>
      <c r="LUO3392" s="151"/>
      <c r="LUP3392" s="148"/>
      <c r="LUQ3392" s="149"/>
      <c r="LUR3392" s="150"/>
      <c r="LUS3392" s="151"/>
      <c r="LUT3392" s="152"/>
      <c r="LUU3392" s="153"/>
      <c r="LUV3392" s="151"/>
      <c r="LUW3392" s="148"/>
      <c r="LUX3392" s="149"/>
      <c r="LUY3392" s="150"/>
      <c r="LUZ3392" s="151"/>
      <c r="LVA3392" s="152"/>
      <c r="LVB3392" s="153"/>
      <c r="LVC3392" s="151"/>
      <c r="LVD3392" s="148"/>
      <c r="LVE3392" s="149"/>
      <c r="LVF3392" s="150"/>
      <c r="LVG3392" s="151"/>
      <c r="LVH3392" s="152"/>
      <c r="LVI3392" s="153"/>
      <c r="LVJ3392" s="151"/>
      <c r="LVK3392" s="148"/>
      <c r="LVL3392" s="149"/>
      <c r="LVM3392" s="150"/>
      <c r="LVN3392" s="151"/>
      <c r="LVO3392" s="152"/>
      <c r="LVP3392" s="153"/>
      <c r="LVQ3392" s="151"/>
      <c r="LVR3392" s="148"/>
      <c r="LVS3392" s="149"/>
      <c r="LVT3392" s="150"/>
      <c r="LVU3392" s="151"/>
      <c r="LVV3392" s="152"/>
      <c r="LVW3392" s="153"/>
      <c r="LVX3392" s="151"/>
      <c r="LVY3392" s="148"/>
      <c r="LVZ3392" s="149"/>
      <c r="LWA3392" s="150"/>
      <c r="LWB3392" s="151"/>
      <c r="LWC3392" s="152"/>
      <c r="LWD3392" s="153"/>
      <c r="LWE3392" s="151"/>
      <c r="LWF3392" s="148"/>
      <c r="LWG3392" s="149"/>
      <c r="LWH3392" s="150"/>
      <c r="LWI3392" s="151"/>
      <c r="LWJ3392" s="152"/>
      <c r="LWK3392" s="153"/>
      <c r="LWL3392" s="151"/>
      <c r="LWM3392" s="148"/>
      <c r="LWN3392" s="149"/>
      <c r="LWO3392" s="150"/>
      <c r="LWP3392" s="151"/>
      <c r="LWQ3392" s="152"/>
      <c r="LWR3392" s="153"/>
      <c r="LWS3392" s="151"/>
      <c r="LWT3392" s="148"/>
      <c r="LWU3392" s="149"/>
      <c r="LWV3392" s="150"/>
      <c r="LWW3392" s="151"/>
      <c r="LWX3392" s="152"/>
      <c r="LWY3392" s="153"/>
      <c r="LWZ3392" s="151"/>
      <c r="LXA3392" s="148"/>
      <c r="LXB3392" s="149"/>
      <c r="LXC3392" s="150"/>
      <c r="LXD3392" s="151"/>
      <c r="LXE3392" s="152"/>
      <c r="LXF3392" s="153"/>
      <c r="LXG3392" s="151"/>
      <c r="LXH3392" s="148"/>
      <c r="LXI3392" s="149"/>
      <c r="LXJ3392" s="150"/>
      <c r="LXK3392" s="151"/>
      <c r="LXL3392" s="152"/>
      <c r="LXM3392" s="153"/>
      <c r="LXN3392" s="151"/>
      <c r="LXO3392" s="148"/>
      <c r="LXP3392" s="149"/>
      <c r="LXQ3392" s="150"/>
      <c r="LXR3392" s="151"/>
      <c r="LXS3392" s="152"/>
      <c r="LXT3392" s="153"/>
      <c r="LXU3392" s="151"/>
      <c r="LXV3392" s="148"/>
      <c r="LXW3392" s="149"/>
      <c r="LXX3392" s="150"/>
      <c r="LXY3392" s="151"/>
      <c r="LXZ3392" s="152"/>
      <c r="LYA3392" s="153"/>
      <c r="LYB3392" s="151"/>
      <c r="LYC3392" s="148"/>
      <c r="LYD3392" s="149"/>
      <c r="LYE3392" s="150"/>
      <c r="LYF3392" s="151"/>
      <c r="LYG3392" s="152"/>
      <c r="LYH3392" s="153"/>
      <c r="LYI3392" s="151"/>
      <c r="LYJ3392" s="148"/>
      <c r="LYK3392" s="149"/>
      <c r="LYL3392" s="150"/>
      <c r="LYM3392" s="151"/>
      <c r="LYN3392" s="152"/>
      <c r="LYO3392" s="153"/>
      <c r="LYP3392" s="151"/>
      <c r="LYQ3392" s="148"/>
      <c r="LYR3392" s="149"/>
      <c r="LYS3392" s="150"/>
      <c r="LYT3392" s="151"/>
      <c r="LYU3392" s="152"/>
      <c r="LYV3392" s="153"/>
      <c r="LYW3392" s="151"/>
      <c r="LYX3392" s="148"/>
      <c r="LYY3392" s="149"/>
      <c r="LYZ3392" s="150"/>
      <c r="LZA3392" s="151"/>
      <c r="LZB3392" s="152"/>
      <c r="LZC3392" s="153"/>
      <c r="LZD3392" s="151"/>
      <c r="LZE3392" s="148"/>
      <c r="LZF3392" s="149"/>
      <c r="LZG3392" s="150"/>
      <c r="LZH3392" s="151"/>
      <c r="LZI3392" s="152"/>
      <c r="LZJ3392" s="153"/>
      <c r="LZK3392" s="151"/>
      <c r="LZL3392" s="148"/>
      <c r="LZM3392" s="149"/>
      <c r="LZN3392" s="150"/>
      <c r="LZO3392" s="151"/>
      <c r="LZP3392" s="152"/>
      <c r="LZQ3392" s="153"/>
      <c r="LZR3392" s="151"/>
      <c r="LZS3392" s="148"/>
      <c r="LZT3392" s="149"/>
      <c r="LZU3392" s="150"/>
      <c r="LZV3392" s="151"/>
      <c r="LZW3392" s="152"/>
      <c r="LZX3392" s="153"/>
      <c r="LZY3392" s="151"/>
      <c r="LZZ3392" s="148"/>
      <c r="MAA3392" s="149"/>
      <c r="MAB3392" s="150"/>
      <c r="MAC3392" s="151"/>
      <c r="MAD3392" s="152"/>
      <c r="MAE3392" s="153"/>
      <c r="MAF3392" s="151"/>
      <c r="MAG3392" s="148"/>
      <c r="MAH3392" s="149"/>
      <c r="MAI3392" s="150"/>
      <c r="MAJ3392" s="151"/>
      <c r="MAK3392" s="152"/>
      <c r="MAL3392" s="153"/>
      <c r="MAM3392" s="151"/>
      <c r="MAN3392" s="148"/>
      <c r="MAO3392" s="149"/>
      <c r="MAP3392" s="150"/>
      <c r="MAQ3392" s="151"/>
      <c r="MAR3392" s="152"/>
      <c r="MAS3392" s="153"/>
      <c r="MAT3392" s="151"/>
      <c r="MAU3392" s="148"/>
      <c r="MAV3392" s="149"/>
      <c r="MAW3392" s="150"/>
      <c r="MAX3392" s="151"/>
      <c r="MAY3392" s="152"/>
      <c r="MAZ3392" s="153"/>
      <c r="MBA3392" s="151"/>
      <c r="MBB3392" s="148"/>
      <c r="MBC3392" s="149"/>
      <c r="MBD3392" s="150"/>
      <c r="MBE3392" s="151"/>
      <c r="MBF3392" s="152"/>
      <c r="MBG3392" s="153"/>
      <c r="MBH3392" s="151"/>
      <c r="MBI3392" s="148"/>
      <c r="MBJ3392" s="149"/>
      <c r="MBK3392" s="150"/>
      <c r="MBL3392" s="151"/>
      <c r="MBM3392" s="152"/>
      <c r="MBN3392" s="153"/>
      <c r="MBO3392" s="151"/>
      <c r="MBP3392" s="148"/>
      <c r="MBQ3392" s="149"/>
      <c r="MBR3392" s="150"/>
      <c r="MBS3392" s="151"/>
      <c r="MBT3392" s="152"/>
      <c r="MBU3392" s="153"/>
      <c r="MBV3392" s="151"/>
      <c r="MBW3392" s="148"/>
      <c r="MBX3392" s="149"/>
      <c r="MBY3392" s="150"/>
      <c r="MBZ3392" s="151"/>
      <c r="MCA3392" s="152"/>
      <c r="MCB3392" s="153"/>
      <c r="MCC3392" s="151"/>
      <c r="MCD3392" s="148"/>
      <c r="MCE3392" s="149"/>
      <c r="MCF3392" s="150"/>
      <c r="MCG3392" s="151"/>
      <c r="MCH3392" s="152"/>
      <c r="MCI3392" s="153"/>
      <c r="MCJ3392" s="151"/>
      <c r="MCK3392" s="148"/>
      <c r="MCL3392" s="149"/>
      <c r="MCM3392" s="150"/>
      <c r="MCN3392" s="151"/>
      <c r="MCO3392" s="152"/>
      <c r="MCP3392" s="153"/>
      <c r="MCQ3392" s="151"/>
      <c r="MCR3392" s="148"/>
      <c r="MCS3392" s="149"/>
      <c r="MCT3392" s="150"/>
      <c r="MCU3392" s="151"/>
      <c r="MCV3392" s="152"/>
      <c r="MCW3392" s="153"/>
      <c r="MCX3392" s="151"/>
      <c r="MCY3392" s="148"/>
      <c r="MCZ3392" s="149"/>
      <c r="MDA3392" s="150"/>
      <c r="MDB3392" s="151"/>
      <c r="MDC3392" s="152"/>
      <c r="MDD3392" s="153"/>
      <c r="MDE3392" s="151"/>
      <c r="MDF3392" s="148"/>
      <c r="MDG3392" s="149"/>
      <c r="MDH3392" s="150"/>
      <c r="MDI3392" s="151"/>
      <c r="MDJ3392" s="152"/>
      <c r="MDK3392" s="153"/>
      <c r="MDL3392" s="151"/>
      <c r="MDM3392" s="148"/>
      <c r="MDN3392" s="149"/>
      <c r="MDO3392" s="150"/>
      <c r="MDP3392" s="151"/>
      <c r="MDQ3392" s="152"/>
      <c r="MDR3392" s="153"/>
      <c r="MDS3392" s="151"/>
      <c r="MDT3392" s="148"/>
      <c r="MDU3392" s="149"/>
      <c r="MDV3392" s="150"/>
      <c r="MDW3392" s="151"/>
      <c r="MDX3392" s="152"/>
      <c r="MDY3392" s="153"/>
      <c r="MDZ3392" s="151"/>
      <c r="MEA3392" s="148"/>
      <c r="MEB3392" s="149"/>
      <c r="MEC3392" s="150"/>
      <c r="MED3392" s="151"/>
      <c r="MEE3392" s="152"/>
      <c r="MEF3392" s="153"/>
      <c r="MEG3392" s="151"/>
      <c r="MEH3392" s="148"/>
      <c r="MEI3392" s="149"/>
      <c r="MEJ3392" s="150"/>
      <c r="MEK3392" s="151"/>
      <c r="MEL3392" s="152"/>
      <c r="MEM3392" s="153"/>
      <c r="MEN3392" s="151"/>
      <c r="MEO3392" s="148"/>
      <c r="MEP3392" s="149"/>
      <c r="MEQ3392" s="150"/>
      <c r="MER3392" s="151"/>
      <c r="MES3392" s="152"/>
      <c r="MET3392" s="153"/>
      <c r="MEU3392" s="151"/>
      <c r="MEV3392" s="148"/>
      <c r="MEW3392" s="149"/>
      <c r="MEX3392" s="150"/>
      <c r="MEY3392" s="151"/>
      <c r="MEZ3392" s="152"/>
      <c r="MFA3392" s="153"/>
      <c r="MFB3392" s="151"/>
      <c r="MFC3392" s="148"/>
      <c r="MFD3392" s="149"/>
      <c r="MFE3392" s="150"/>
      <c r="MFF3392" s="151"/>
      <c r="MFG3392" s="152"/>
      <c r="MFH3392" s="153"/>
      <c r="MFI3392" s="151"/>
      <c r="MFJ3392" s="148"/>
      <c r="MFK3392" s="149"/>
      <c r="MFL3392" s="150"/>
      <c r="MFM3392" s="151"/>
      <c r="MFN3392" s="152"/>
      <c r="MFO3392" s="153"/>
      <c r="MFP3392" s="151"/>
      <c r="MFQ3392" s="148"/>
      <c r="MFR3392" s="149"/>
      <c r="MFS3392" s="150"/>
      <c r="MFT3392" s="151"/>
      <c r="MFU3392" s="152"/>
      <c r="MFV3392" s="153"/>
      <c r="MFW3392" s="151"/>
      <c r="MFX3392" s="148"/>
      <c r="MFY3392" s="149"/>
      <c r="MFZ3392" s="150"/>
      <c r="MGA3392" s="151"/>
      <c r="MGB3392" s="152"/>
      <c r="MGC3392" s="153"/>
      <c r="MGD3392" s="151"/>
      <c r="MGE3392" s="148"/>
      <c r="MGF3392" s="149"/>
      <c r="MGG3392" s="150"/>
      <c r="MGH3392" s="151"/>
      <c r="MGI3392" s="152"/>
      <c r="MGJ3392" s="153"/>
      <c r="MGK3392" s="151"/>
      <c r="MGL3392" s="148"/>
      <c r="MGM3392" s="149"/>
      <c r="MGN3392" s="150"/>
      <c r="MGO3392" s="151"/>
      <c r="MGP3392" s="152"/>
      <c r="MGQ3392" s="153"/>
      <c r="MGR3392" s="151"/>
      <c r="MGS3392" s="148"/>
      <c r="MGT3392" s="149"/>
      <c r="MGU3392" s="150"/>
      <c r="MGV3392" s="151"/>
      <c r="MGW3392" s="152"/>
      <c r="MGX3392" s="153"/>
      <c r="MGY3392" s="151"/>
      <c r="MGZ3392" s="148"/>
      <c r="MHA3392" s="149"/>
      <c r="MHB3392" s="150"/>
      <c r="MHC3392" s="151"/>
      <c r="MHD3392" s="152"/>
      <c r="MHE3392" s="153"/>
      <c r="MHF3392" s="151"/>
      <c r="MHG3392" s="148"/>
      <c r="MHH3392" s="149"/>
      <c r="MHI3392" s="150"/>
      <c r="MHJ3392" s="151"/>
      <c r="MHK3392" s="152"/>
      <c r="MHL3392" s="153"/>
      <c r="MHM3392" s="151"/>
      <c r="MHN3392" s="148"/>
      <c r="MHO3392" s="149"/>
      <c r="MHP3392" s="150"/>
      <c r="MHQ3392" s="151"/>
      <c r="MHR3392" s="152"/>
      <c r="MHS3392" s="153"/>
      <c r="MHT3392" s="151"/>
      <c r="MHU3392" s="148"/>
      <c r="MHV3392" s="149"/>
      <c r="MHW3392" s="150"/>
      <c r="MHX3392" s="151"/>
      <c r="MHY3392" s="152"/>
      <c r="MHZ3392" s="153"/>
      <c r="MIA3392" s="151"/>
      <c r="MIB3392" s="148"/>
      <c r="MIC3392" s="149"/>
      <c r="MID3392" s="150"/>
      <c r="MIE3392" s="151"/>
      <c r="MIF3392" s="152"/>
      <c r="MIG3392" s="153"/>
      <c r="MIH3392" s="151"/>
      <c r="MII3392" s="148"/>
      <c r="MIJ3392" s="149"/>
      <c r="MIK3392" s="150"/>
      <c r="MIL3392" s="151"/>
      <c r="MIM3392" s="152"/>
      <c r="MIN3392" s="153"/>
      <c r="MIO3392" s="151"/>
      <c r="MIP3392" s="148"/>
      <c r="MIQ3392" s="149"/>
      <c r="MIR3392" s="150"/>
      <c r="MIS3392" s="151"/>
      <c r="MIT3392" s="152"/>
      <c r="MIU3392" s="153"/>
      <c r="MIV3392" s="151"/>
      <c r="MIW3392" s="148"/>
      <c r="MIX3392" s="149"/>
      <c r="MIY3392" s="150"/>
      <c r="MIZ3392" s="151"/>
      <c r="MJA3392" s="152"/>
      <c r="MJB3392" s="153"/>
      <c r="MJC3392" s="151"/>
      <c r="MJD3392" s="148"/>
      <c r="MJE3392" s="149"/>
      <c r="MJF3392" s="150"/>
      <c r="MJG3392" s="151"/>
      <c r="MJH3392" s="152"/>
      <c r="MJI3392" s="153"/>
      <c r="MJJ3392" s="151"/>
      <c r="MJK3392" s="148"/>
      <c r="MJL3392" s="149"/>
      <c r="MJM3392" s="150"/>
      <c r="MJN3392" s="151"/>
      <c r="MJO3392" s="152"/>
      <c r="MJP3392" s="153"/>
      <c r="MJQ3392" s="151"/>
      <c r="MJR3392" s="148"/>
      <c r="MJS3392" s="149"/>
      <c r="MJT3392" s="150"/>
      <c r="MJU3392" s="151"/>
      <c r="MJV3392" s="152"/>
      <c r="MJW3392" s="153"/>
      <c r="MJX3392" s="151"/>
      <c r="MJY3392" s="148"/>
      <c r="MJZ3392" s="149"/>
      <c r="MKA3392" s="150"/>
      <c r="MKB3392" s="151"/>
      <c r="MKC3392" s="152"/>
      <c r="MKD3392" s="153"/>
      <c r="MKE3392" s="151"/>
      <c r="MKF3392" s="148"/>
      <c r="MKG3392" s="149"/>
      <c r="MKH3392" s="150"/>
      <c r="MKI3392" s="151"/>
      <c r="MKJ3392" s="152"/>
      <c r="MKK3392" s="153"/>
      <c r="MKL3392" s="151"/>
      <c r="MKM3392" s="148"/>
      <c r="MKN3392" s="149"/>
      <c r="MKO3392" s="150"/>
      <c r="MKP3392" s="151"/>
      <c r="MKQ3392" s="152"/>
      <c r="MKR3392" s="153"/>
      <c r="MKS3392" s="151"/>
      <c r="MKT3392" s="148"/>
      <c r="MKU3392" s="149"/>
      <c r="MKV3392" s="150"/>
      <c r="MKW3392" s="151"/>
      <c r="MKX3392" s="152"/>
      <c r="MKY3392" s="153"/>
      <c r="MKZ3392" s="151"/>
      <c r="MLA3392" s="148"/>
      <c r="MLB3392" s="149"/>
      <c r="MLC3392" s="150"/>
      <c r="MLD3392" s="151"/>
      <c r="MLE3392" s="152"/>
      <c r="MLF3392" s="153"/>
      <c r="MLG3392" s="151"/>
      <c r="MLH3392" s="148"/>
      <c r="MLI3392" s="149"/>
      <c r="MLJ3392" s="150"/>
      <c r="MLK3392" s="151"/>
      <c r="MLL3392" s="152"/>
      <c r="MLM3392" s="153"/>
      <c r="MLN3392" s="151"/>
      <c r="MLO3392" s="148"/>
      <c r="MLP3392" s="149"/>
      <c r="MLQ3392" s="150"/>
      <c r="MLR3392" s="151"/>
      <c r="MLS3392" s="152"/>
      <c r="MLT3392" s="153"/>
      <c r="MLU3392" s="151"/>
      <c r="MLV3392" s="148"/>
      <c r="MLW3392" s="149"/>
      <c r="MLX3392" s="150"/>
      <c r="MLY3392" s="151"/>
      <c r="MLZ3392" s="152"/>
      <c r="MMA3392" s="153"/>
      <c r="MMB3392" s="151"/>
      <c r="MMC3392" s="148"/>
      <c r="MMD3392" s="149"/>
      <c r="MME3392" s="150"/>
      <c r="MMF3392" s="151"/>
      <c r="MMG3392" s="152"/>
      <c r="MMH3392" s="153"/>
      <c r="MMI3392" s="151"/>
      <c r="MMJ3392" s="148"/>
      <c r="MMK3392" s="149"/>
      <c r="MML3392" s="150"/>
      <c r="MMM3392" s="151"/>
      <c r="MMN3392" s="152"/>
      <c r="MMO3392" s="153"/>
      <c r="MMP3392" s="151"/>
      <c r="MMQ3392" s="148"/>
      <c r="MMR3392" s="149"/>
      <c r="MMS3392" s="150"/>
      <c r="MMT3392" s="151"/>
      <c r="MMU3392" s="152"/>
      <c r="MMV3392" s="153"/>
      <c r="MMW3392" s="151"/>
      <c r="MMX3392" s="148"/>
      <c r="MMY3392" s="149"/>
      <c r="MMZ3392" s="150"/>
      <c r="MNA3392" s="151"/>
      <c r="MNB3392" s="152"/>
      <c r="MNC3392" s="153"/>
      <c r="MND3392" s="151"/>
      <c r="MNE3392" s="148"/>
      <c r="MNF3392" s="149"/>
      <c r="MNG3392" s="150"/>
      <c r="MNH3392" s="151"/>
      <c r="MNI3392" s="152"/>
      <c r="MNJ3392" s="153"/>
      <c r="MNK3392" s="151"/>
      <c r="MNL3392" s="148"/>
      <c r="MNM3392" s="149"/>
      <c r="MNN3392" s="150"/>
      <c r="MNO3392" s="151"/>
      <c r="MNP3392" s="152"/>
      <c r="MNQ3392" s="153"/>
      <c r="MNR3392" s="151"/>
      <c r="MNS3392" s="148"/>
      <c r="MNT3392" s="149"/>
      <c r="MNU3392" s="150"/>
      <c r="MNV3392" s="151"/>
      <c r="MNW3392" s="152"/>
      <c r="MNX3392" s="153"/>
      <c r="MNY3392" s="151"/>
      <c r="MNZ3392" s="148"/>
      <c r="MOA3392" s="149"/>
      <c r="MOB3392" s="150"/>
      <c r="MOC3392" s="151"/>
      <c r="MOD3392" s="152"/>
      <c r="MOE3392" s="153"/>
      <c r="MOF3392" s="151"/>
      <c r="MOG3392" s="148"/>
      <c r="MOH3392" s="149"/>
      <c r="MOI3392" s="150"/>
      <c r="MOJ3392" s="151"/>
      <c r="MOK3392" s="152"/>
      <c r="MOL3392" s="153"/>
      <c r="MOM3392" s="151"/>
      <c r="MON3392" s="148"/>
      <c r="MOO3392" s="149"/>
      <c r="MOP3392" s="150"/>
      <c r="MOQ3392" s="151"/>
      <c r="MOR3392" s="152"/>
      <c r="MOS3392" s="153"/>
      <c r="MOT3392" s="151"/>
      <c r="MOU3392" s="148"/>
      <c r="MOV3392" s="149"/>
      <c r="MOW3392" s="150"/>
      <c r="MOX3392" s="151"/>
      <c r="MOY3392" s="152"/>
      <c r="MOZ3392" s="153"/>
      <c r="MPA3392" s="151"/>
      <c r="MPB3392" s="148"/>
      <c r="MPC3392" s="149"/>
      <c r="MPD3392" s="150"/>
      <c r="MPE3392" s="151"/>
      <c r="MPF3392" s="152"/>
      <c r="MPG3392" s="153"/>
      <c r="MPH3392" s="151"/>
      <c r="MPI3392" s="148"/>
      <c r="MPJ3392" s="149"/>
      <c r="MPK3392" s="150"/>
      <c r="MPL3392" s="151"/>
      <c r="MPM3392" s="152"/>
      <c r="MPN3392" s="153"/>
      <c r="MPO3392" s="151"/>
      <c r="MPP3392" s="148"/>
      <c r="MPQ3392" s="149"/>
      <c r="MPR3392" s="150"/>
      <c r="MPS3392" s="151"/>
      <c r="MPT3392" s="152"/>
      <c r="MPU3392" s="153"/>
      <c r="MPV3392" s="151"/>
      <c r="MPW3392" s="148"/>
      <c r="MPX3392" s="149"/>
      <c r="MPY3392" s="150"/>
      <c r="MPZ3392" s="151"/>
      <c r="MQA3392" s="152"/>
      <c r="MQB3392" s="153"/>
      <c r="MQC3392" s="151"/>
      <c r="MQD3392" s="148"/>
      <c r="MQE3392" s="149"/>
      <c r="MQF3392" s="150"/>
      <c r="MQG3392" s="151"/>
      <c r="MQH3392" s="152"/>
      <c r="MQI3392" s="153"/>
      <c r="MQJ3392" s="151"/>
      <c r="MQK3392" s="148"/>
      <c r="MQL3392" s="149"/>
      <c r="MQM3392" s="150"/>
      <c r="MQN3392" s="151"/>
      <c r="MQO3392" s="152"/>
      <c r="MQP3392" s="153"/>
      <c r="MQQ3392" s="151"/>
      <c r="MQR3392" s="148"/>
      <c r="MQS3392" s="149"/>
      <c r="MQT3392" s="150"/>
      <c r="MQU3392" s="151"/>
      <c r="MQV3392" s="152"/>
      <c r="MQW3392" s="153"/>
      <c r="MQX3392" s="151"/>
      <c r="MQY3392" s="148"/>
      <c r="MQZ3392" s="149"/>
      <c r="MRA3392" s="150"/>
      <c r="MRB3392" s="151"/>
      <c r="MRC3392" s="152"/>
      <c r="MRD3392" s="153"/>
      <c r="MRE3392" s="151"/>
      <c r="MRF3392" s="148"/>
      <c r="MRG3392" s="149"/>
      <c r="MRH3392" s="150"/>
      <c r="MRI3392" s="151"/>
      <c r="MRJ3392" s="152"/>
      <c r="MRK3392" s="153"/>
      <c r="MRL3392" s="151"/>
      <c r="MRM3392" s="148"/>
      <c r="MRN3392" s="149"/>
      <c r="MRO3392" s="150"/>
      <c r="MRP3392" s="151"/>
      <c r="MRQ3392" s="152"/>
      <c r="MRR3392" s="153"/>
      <c r="MRS3392" s="151"/>
      <c r="MRT3392" s="148"/>
      <c r="MRU3392" s="149"/>
      <c r="MRV3392" s="150"/>
      <c r="MRW3392" s="151"/>
      <c r="MRX3392" s="152"/>
      <c r="MRY3392" s="153"/>
      <c r="MRZ3392" s="151"/>
      <c r="MSA3392" s="148"/>
      <c r="MSB3392" s="149"/>
      <c r="MSC3392" s="150"/>
      <c r="MSD3392" s="151"/>
      <c r="MSE3392" s="152"/>
      <c r="MSF3392" s="153"/>
      <c r="MSG3392" s="151"/>
      <c r="MSH3392" s="148"/>
      <c r="MSI3392" s="149"/>
      <c r="MSJ3392" s="150"/>
      <c r="MSK3392" s="151"/>
      <c r="MSL3392" s="152"/>
      <c r="MSM3392" s="153"/>
      <c r="MSN3392" s="151"/>
      <c r="MSO3392" s="148"/>
      <c r="MSP3392" s="149"/>
      <c r="MSQ3392" s="150"/>
      <c r="MSR3392" s="151"/>
      <c r="MSS3392" s="152"/>
      <c r="MST3392" s="153"/>
      <c r="MSU3392" s="151"/>
      <c r="MSV3392" s="148"/>
      <c r="MSW3392" s="149"/>
      <c r="MSX3392" s="150"/>
      <c r="MSY3392" s="151"/>
      <c r="MSZ3392" s="152"/>
      <c r="MTA3392" s="153"/>
      <c r="MTB3392" s="151"/>
      <c r="MTC3392" s="148"/>
      <c r="MTD3392" s="149"/>
      <c r="MTE3392" s="150"/>
      <c r="MTF3392" s="151"/>
      <c r="MTG3392" s="152"/>
      <c r="MTH3392" s="153"/>
      <c r="MTI3392" s="151"/>
      <c r="MTJ3392" s="148"/>
      <c r="MTK3392" s="149"/>
      <c r="MTL3392" s="150"/>
      <c r="MTM3392" s="151"/>
      <c r="MTN3392" s="152"/>
      <c r="MTO3392" s="153"/>
      <c r="MTP3392" s="151"/>
      <c r="MTQ3392" s="148"/>
      <c r="MTR3392" s="149"/>
      <c r="MTS3392" s="150"/>
      <c r="MTT3392" s="151"/>
      <c r="MTU3392" s="152"/>
      <c r="MTV3392" s="153"/>
      <c r="MTW3392" s="151"/>
      <c r="MTX3392" s="148"/>
      <c r="MTY3392" s="149"/>
      <c r="MTZ3392" s="150"/>
      <c r="MUA3392" s="151"/>
      <c r="MUB3392" s="152"/>
      <c r="MUC3392" s="153"/>
      <c r="MUD3392" s="151"/>
      <c r="MUE3392" s="148"/>
      <c r="MUF3392" s="149"/>
      <c r="MUG3392" s="150"/>
      <c r="MUH3392" s="151"/>
      <c r="MUI3392" s="152"/>
      <c r="MUJ3392" s="153"/>
      <c r="MUK3392" s="151"/>
      <c r="MUL3392" s="148"/>
      <c r="MUM3392" s="149"/>
      <c r="MUN3392" s="150"/>
      <c r="MUO3392" s="151"/>
      <c r="MUP3392" s="152"/>
      <c r="MUQ3392" s="153"/>
      <c r="MUR3392" s="151"/>
      <c r="MUS3392" s="148"/>
      <c r="MUT3392" s="149"/>
      <c r="MUU3392" s="150"/>
      <c r="MUV3392" s="151"/>
      <c r="MUW3392" s="152"/>
      <c r="MUX3392" s="153"/>
      <c r="MUY3392" s="151"/>
      <c r="MUZ3392" s="148"/>
      <c r="MVA3392" s="149"/>
      <c r="MVB3392" s="150"/>
      <c r="MVC3392" s="151"/>
      <c r="MVD3392" s="152"/>
      <c r="MVE3392" s="153"/>
      <c r="MVF3392" s="151"/>
      <c r="MVG3392" s="148"/>
      <c r="MVH3392" s="149"/>
      <c r="MVI3392" s="150"/>
      <c r="MVJ3392" s="151"/>
      <c r="MVK3392" s="152"/>
      <c r="MVL3392" s="153"/>
      <c r="MVM3392" s="151"/>
      <c r="MVN3392" s="148"/>
      <c r="MVO3392" s="149"/>
      <c r="MVP3392" s="150"/>
      <c r="MVQ3392" s="151"/>
      <c r="MVR3392" s="152"/>
      <c r="MVS3392" s="153"/>
      <c r="MVT3392" s="151"/>
      <c r="MVU3392" s="148"/>
      <c r="MVV3392" s="149"/>
      <c r="MVW3392" s="150"/>
      <c r="MVX3392" s="151"/>
      <c r="MVY3392" s="152"/>
      <c r="MVZ3392" s="153"/>
      <c r="MWA3392" s="151"/>
      <c r="MWB3392" s="148"/>
      <c r="MWC3392" s="149"/>
      <c r="MWD3392" s="150"/>
      <c r="MWE3392" s="151"/>
      <c r="MWF3392" s="152"/>
      <c r="MWG3392" s="153"/>
      <c r="MWH3392" s="151"/>
      <c r="MWI3392" s="148"/>
      <c r="MWJ3392" s="149"/>
      <c r="MWK3392" s="150"/>
      <c r="MWL3392" s="151"/>
      <c r="MWM3392" s="152"/>
      <c r="MWN3392" s="153"/>
      <c r="MWO3392" s="151"/>
      <c r="MWP3392" s="148"/>
      <c r="MWQ3392" s="149"/>
      <c r="MWR3392" s="150"/>
      <c r="MWS3392" s="151"/>
      <c r="MWT3392" s="152"/>
      <c r="MWU3392" s="153"/>
      <c r="MWV3392" s="151"/>
      <c r="MWW3392" s="148"/>
      <c r="MWX3392" s="149"/>
      <c r="MWY3392" s="150"/>
      <c r="MWZ3392" s="151"/>
      <c r="MXA3392" s="152"/>
      <c r="MXB3392" s="153"/>
      <c r="MXC3392" s="151"/>
      <c r="MXD3392" s="148"/>
      <c r="MXE3392" s="149"/>
      <c r="MXF3392" s="150"/>
      <c r="MXG3392" s="151"/>
      <c r="MXH3392" s="152"/>
      <c r="MXI3392" s="153"/>
      <c r="MXJ3392" s="151"/>
      <c r="MXK3392" s="148"/>
      <c r="MXL3392" s="149"/>
      <c r="MXM3392" s="150"/>
      <c r="MXN3392" s="151"/>
      <c r="MXO3392" s="152"/>
      <c r="MXP3392" s="153"/>
      <c r="MXQ3392" s="151"/>
      <c r="MXR3392" s="148"/>
      <c r="MXS3392" s="149"/>
      <c r="MXT3392" s="150"/>
      <c r="MXU3392" s="151"/>
      <c r="MXV3392" s="152"/>
      <c r="MXW3392" s="153"/>
      <c r="MXX3392" s="151"/>
      <c r="MXY3392" s="148"/>
      <c r="MXZ3392" s="149"/>
      <c r="MYA3392" s="150"/>
      <c r="MYB3392" s="151"/>
      <c r="MYC3392" s="152"/>
      <c r="MYD3392" s="153"/>
      <c r="MYE3392" s="151"/>
      <c r="MYF3392" s="148"/>
      <c r="MYG3392" s="149"/>
      <c r="MYH3392" s="150"/>
      <c r="MYI3392" s="151"/>
      <c r="MYJ3392" s="152"/>
      <c r="MYK3392" s="153"/>
      <c r="MYL3392" s="151"/>
      <c r="MYM3392" s="148"/>
      <c r="MYN3392" s="149"/>
      <c r="MYO3392" s="150"/>
      <c r="MYP3392" s="151"/>
      <c r="MYQ3392" s="152"/>
      <c r="MYR3392" s="153"/>
      <c r="MYS3392" s="151"/>
      <c r="MYT3392" s="148"/>
      <c r="MYU3392" s="149"/>
      <c r="MYV3392" s="150"/>
      <c r="MYW3392" s="151"/>
      <c r="MYX3392" s="152"/>
      <c r="MYY3392" s="153"/>
      <c r="MYZ3392" s="151"/>
      <c r="MZA3392" s="148"/>
      <c r="MZB3392" s="149"/>
      <c r="MZC3392" s="150"/>
      <c r="MZD3392" s="151"/>
      <c r="MZE3392" s="152"/>
      <c r="MZF3392" s="153"/>
      <c r="MZG3392" s="151"/>
      <c r="MZH3392" s="148"/>
      <c r="MZI3392" s="149"/>
      <c r="MZJ3392" s="150"/>
      <c r="MZK3392" s="151"/>
      <c r="MZL3392" s="152"/>
      <c r="MZM3392" s="153"/>
      <c r="MZN3392" s="151"/>
      <c r="MZO3392" s="148"/>
      <c r="MZP3392" s="149"/>
      <c r="MZQ3392" s="150"/>
      <c r="MZR3392" s="151"/>
      <c r="MZS3392" s="152"/>
      <c r="MZT3392" s="153"/>
      <c r="MZU3392" s="151"/>
      <c r="MZV3392" s="148"/>
      <c r="MZW3392" s="149"/>
      <c r="MZX3392" s="150"/>
      <c r="MZY3392" s="151"/>
      <c r="MZZ3392" s="152"/>
      <c r="NAA3392" s="153"/>
      <c r="NAB3392" s="151"/>
      <c r="NAC3392" s="148"/>
      <c r="NAD3392" s="149"/>
      <c r="NAE3392" s="150"/>
      <c r="NAF3392" s="151"/>
      <c r="NAG3392" s="152"/>
      <c r="NAH3392" s="153"/>
      <c r="NAI3392" s="151"/>
      <c r="NAJ3392" s="148"/>
      <c r="NAK3392" s="149"/>
      <c r="NAL3392" s="150"/>
      <c r="NAM3392" s="151"/>
      <c r="NAN3392" s="152"/>
      <c r="NAO3392" s="153"/>
      <c r="NAP3392" s="151"/>
      <c r="NAQ3392" s="148"/>
      <c r="NAR3392" s="149"/>
      <c r="NAS3392" s="150"/>
      <c r="NAT3392" s="151"/>
      <c r="NAU3392" s="152"/>
      <c r="NAV3392" s="153"/>
      <c r="NAW3392" s="151"/>
      <c r="NAX3392" s="148"/>
      <c r="NAY3392" s="149"/>
      <c r="NAZ3392" s="150"/>
      <c r="NBA3392" s="151"/>
      <c r="NBB3392" s="152"/>
      <c r="NBC3392" s="153"/>
      <c r="NBD3392" s="151"/>
      <c r="NBE3392" s="148"/>
      <c r="NBF3392" s="149"/>
      <c r="NBG3392" s="150"/>
      <c r="NBH3392" s="151"/>
      <c r="NBI3392" s="152"/>
      <c r="NBJ3392" s="153"/>
      <c r="NBK3392" s="151"/>
      <c r="NBL3392" s="148"/>
      <c r="NBM3392" s="149"/>
      <c r="NBN3392" s="150"/>
      <c r="NBO3392" s="151"/>
      <c r="NBP3392" s="152"/>
      <c r="NBQ3392" s="153"/>
      <c r="NBR3392" s="151"/>
      <c r="NBS3392" s="148"/>
      <c r="NBT3392" s="149"/>
      <c r="NBU3392" s="150"/>
      <c r="NBV3392" s="151"/>
      <c r="NBW3392" s="152"/>
      <c r="NBX3392" s="153"/>
      <c r="NBY3392" s="151"/>
      <c r="NBZ3392" s="148"/>
      <c r="NCA3392" s="149"/>
      <c r="NCB3392" s="150"/>
      <c r="NCC3392" s="151"/>
      <c r="NCD3392" s="152"/>
      <c r="NCE3392" s="153"/>
      <c r="NCF3392" s="151"/>
      <c r="NCG3392" s="148"/>
      <c r="NCH3392" s="149"/>
      <c r="NCI3392" s="150"/>
      <c r="NCJ3392" s="151"/>
      <c r="NCK3392" s="152"/>
      <c r="NCL3392" s="153"/>
      <c r="NCM3392" s="151"/>
      <c r="NCN3392" s="148"/>
      <c r="NCO3392" s="149"/>
      <c r="NCP3392" s="150"/>
      <c r="NCQ3392" s="151"/>
      <c r="NCR3392" s="152"/>
      <c r="NCS3392" s="153"/>
      <c r="NCT3392" s="151"/>
      <c r="NCU3392" s="148"/>
      <c r="NCV3392" s="149"/>
      <c r="NCW3392" s="150"/>
      <c r="NCX3392" s="151"/>
      <c r="NCY3392" s="152"/>
      <c r="NCZ3392" s="153"/>
      <c r="NDA3392" s="151"/>
      <c r="NDB3392" s="148"/>
      <c r="NDC3392" s="149"/>
      <c r="NDD3392" s="150"/>
      <c r="NDE3392" s="151"/>
      <c r="NDF3392" s="152"/>
      <c r="NDG3392" s="153"/>
      <c r="NDH3392" s="151"/>
      <c r="NDI3392" s="148"/>
      <c r="NDJ3392" s="149"/>
      <c r="NDK3392" s="150"/>
      <c r="NDL3392" s="151"/>
      <c r="NDM3392" s="152"/>
      <c r="NDN3392" s="153"/>
      <c r="NDO3392" s="151"/>
      <c r="NDP3392" s="148"/>
      <c r="NDQ3392" s="149"/>
      <c r="NDR3392" s="150"/>
      <c r="NDS3392" s="151"/>
      <c r="NDT3392" s="152"/>
      <c r="NDU3392" s="153"/>
      <c r="NDV3392" s="151"/>
      <c r="NDW3392" s="148"/>
      <c r="NDX3392" s="149"/>
      <c r="NDY3392" s="150"/>
      <c r="NDZ3392" s="151"/>
      <c r="NEA3392" s="152"/>
      <c r="NEB3392" s="153"/>
      <c r="NEC3392" s="151"/>
      <c r="NED3392" s="148"/>
      <c r="NEE3392" s="149"/>
      <c r="NEF3392" s="150"/>
      <c r="NEG3392" s="151"/>
      <c r="NEH3392" s="152"/>
      <c r="NEI3392" s="153"/>
      <c r="NEJ3392" s="151"/>
      <c r="NEK3392" s="148"/>
      <c r="NEL3392" s="149"/>
      <c r="NEM3392" s="150"/>
      <c r="NEN3392" s="151"/>
      <c r="NEO3392" s="152"/>
      <c r="NEP3392" s="153"/>
      <c r="NEQ3392" s="151"/>
      <c r="NER3392" s="148"/>
      <c r="NES3392" s="149"/>
      <c r="NET3392" s="150"/>
      <c r="NEU3392" s="151"/>
      <c r="NEV3392" s="152"/>
      <c r="NEW3392" s="153"/>
      <c r="NEX3392" s="151"/>
      <c r="NEY3392" s="148"/>
      <c r="NEZ3392" s="149"/>
      <c r="NFA3392" s="150"/>
      <c r="NFB3392" s="151"/>
      <c r="NFC3392" s="152"/>
      <c r="NFD3392" s="153"/>
      <c r="NFE3392" s="151"/>
      <c r="NFF3392" s="148"/>
      <c r="NFG3392" s="149"/>
      <c r="NFH3392" s="150"/>
      <c r="NFI3392" s="151"/>
      <c r="NFJ3392" s="152"/>
      <c r="NFK3392" s="153"/>
      <c r="NFL3392" s="151"/>
      <c r="NFM3392" s="148"/>
      <c r="NFN3392" s="149"/>
      <c r="NFO3392" s="150"/>
      <c r="NFP3392" s="151"/>
      <c r="NFQ3392" s="152"/>
      <c r="NFR3392" s="153"/>
      <c r="NFS3392" s="151"/>
      <c r="NFT3392" s="148"/>
      <c r="NFU3392" s="149"/>
      <c r="NFV3392" s="150"/>
      <c r="NFW3392" s="151"/>
      <c r="NFX3392" s="152"/>
      <c r="NFY3392" s="153"/>
      <c r="NFZ3392" s="151"/>
      <c r="NGA3392" s="148"/>
      <c r="NGB3392" s="149"/>
      <c r="NGC3392" s="150"/>
      <c r="NGD3392" s="151"/>
      <c r="NGE3392" s="152"/>
      <c r="NGF3392" s="153"/>
      <c r="NGG3392" s="151"/>
      <c r="NGH3392" s="148"/>
      <c r="NGI3392" s="149"/>
      <c r="NGJ3392" s="150"/>
      <c r="NGK3392" s="151"/>
      <c r="NGL3392" s="152"/>
      <c r="NGM3392" s="153"/>
      <c r="NGN3392" s="151"/>
      <c r="NGO3392" s="148"/>
      <c r="NGP3392" s="149"/>
      <c r="NGQ3392" s="150"/>
      <c r="NGR3392" s="151"/>
      <c r="NGS3392" s="152"/>
      <c r="NGT3392" s="153"/>
      <c r="NGU3392" s="151"/>
      <c r="NGV3392" s="148"/>
      <c r="NGW3392" s="149"/>
      <c r="NGX3392" s="150"/>
      <c r="NGY3392" s="151"/>
      <c r="NGZ3392" s="152"/>
      <c r="NHA3392" s="153"/>
      <c r="NHB3392" s="151"/>
      <c r="NHC3392" s="148"/>
      <c r="NHD3392" s="149"/>
      <c r="NHE3392" s="150"/>
      <c r="NHF3392" s="151"/>
      <c r="NHG3392" s="152"/>
      <c r="NHH3392" s="153"/>
      <c r="NHI3392" s="151"/>
      <c r="NHJ3392" s="148"/>
      <c r="NHK3392" s="149"/>
      <c r="NHL3392" s="150"/>
      <c r="NHM3392" s="151"/>
      <c r="NHN3392" s="152"/>
      <c r="NHO3392" s="153"/>
      <c r="NHP3392" s="151"/>
      <c r="NHQ3392" s="148"/>
      <c r="NHR3392" s="149"/>
      <c r="NHS3392" s="150"/>
      <c r="NHT3392" s="151"/>
      <c r="NHU3392" s="152"/>
      <c r="NHV3392" s="153"/>
      <c r="NHW3392" s="151"/>
      <c r="NHX3392" s="148"/>
      <c r="NHY3392" s="149"/>
      <c r="NHZ3392" s="150"/>
      <c r="NIA3392" s="151"/>
      <c r="NIB3392" s="152"/>
      <c r="NIC3392" s="153"/>
      <c r="NID3392" s="151"/>
      <c r="NIE3392" s="148"/>
      <c r="NIF3392" s="149"/>
      <c r="NIG3392" s="150"/>
      <c r="NIH3392" s="151"/>
      <c r="NII3392" s="152"/>
      <c r="NIJ3392" s="153"/>
      <c r="NIK3392" s="151"/>
      <c r="NIL3392" s="148"/>
      <c r="NIM3392" s="149"/>
      <c r="NIN3392" s="150"/>
      <c r="NIO3392" s="151"/>
      <c r="NIP3392" s="152"/>
      <c r="NIQ3392" s="153"/>
      <c r="NIR3392" s="151"/>
      <c r="NIS3392" s="148"/>
      <c r="NIT3392" s="149"/>
      <c r="NIU3392" s="150"/>
      <c r="NIV3392" s="151"/>
      <c r="NIW3392" s="152"/>
      <c r="NIX3392" s="153"/>
      <c r="NIY3392" s="151"/>
      <c r="NIZ3392" s="148"/>
      <c r="NJA3392" s="149"/>
      <c r="NJB3392" s="150"/>
      <c r="NJC3392" s="151"/>
      <c r="NJD3392" s="152"/>
      <c r="NJE3392" s="153"/>
      <c r="NJF3392" s="151"/>
      <c r="NJG3392" s="148"/>
      <c r="NJH3392" s="149"/>
      <c r="NJI3392" s="150"/>
      <c r="NJJ3392" s="151"/>
      <c r="NJK3392" s="152"/>
      <c r="NJL3392" s="153"/>
      <c r="NJM3392" s="151"/>
      <c r="NJN3392" s="148"/>
      <c r="NJO3392" s="149"/>
      <c r="NJP3392" s="150"/>
      <c r="NJQ3392" s="151"/>
      <c r="NJR3392" s="152"/>
      <c r="NJS3392" s="153"/>
      <c r="NJT3392" s="151"/>
      <c r="NJU3392" s="148"/>
      <c r="NJV3392" s="149"/>
      <c r="NJW3392" s="150"/>
      <c r="NJX3392" s="151"/>
      <c r="NJY3392" s="152"/>
      <c r="NJZ3392" s="153"/>
      <c r="NKA3392" s="151"/>
      <c r="NKB3392" s="148"/>
      <c r="NKC3392" s="149"/>
      <c r="NKD3392" s="150"/>
      <c r="NKE3392" s="151"/>
      <c r="NKF3392" s="152"/>
      <c r="NKG3392" s="153"/>
      <c r="NKH3392" s="151"/>
      <c r="NKI3392" s="148"/>
      <c r="NKJ3392" s="149"/>
      <c r="NKK3392" s="150"/>
      <c r="NKL3392" s="151"/>
      <c r="NKM3392" s="152"/>
      <c r="NKN3392" s="153"/>
      <c r="NKO3392" s="151"/>
      <c r="NKP3392" s="148"/>
      <c r="NKQ3392" s="149"/>
      <c r="NKR3392" s="150"/>
      <c r="NKS3392" s="151"/>
      <c r="NKT3392" s="152"/>
      <c r="NKU3392" s="153"/>
      <c r="NKV3392" s="151"/>
      <c r="NKW3392" s="148"/>
      <c r="NKX3392" s="149"/>
      <c r="NKY3392" s="150"/>
      <c r="NKZ3392" s="151"/>
      <c r="NLA3392" s="152"/>
      <c r="NLB3392" s="153"/>
      <c r="NLC3392" s="151"/>
      <c r="NLD3392" s="148"/>
      <c r="NLE3392" s="149"/>
      <c r="NLF3392" s="150"/>
      <c r="NLG3392" s="151"/>
      <c r="NLH3392" s="152"/>
      <c r="NLI3392" s="153"/>
      <c r="NLJ3392" s="151"/>
      <c r="NLK3392" s="148"/>
      <c r="NLL3392" s="149"/>
      <c r="NLM3392" s="150"/>
      <c r="NLN3392" s="151"/>
      <c r="NLO3392" s="152"/>
      <c r="NLP3392" s="153"/>
      <c r="NLQ3392" s="151"/>
      <c r="NLR3392" s="148"/>
      <c r="NLS3392" s="149"/>
      <c r="NLT3392" s="150"/>
      <c r="NLU3392" s="151"/>
      <c r="NLV3392" s="152"/>
      <c r="NLW3392" s="153"/>
      <c r="NLX3392" s="151"/>
      <c r="NLY3392" s="148"/>
      <c r="NLZ3392" s="149"/>
      <c r="NMA3392" s="150"/>
      <c r="NMB3392" s="151"/>
      <c r="NMC3392" s="152"/>
      <c r="NMD3392" s="153"/>
      <c r="NME3392" s="151"/>
      <c r="NMF3392" s="148"/>
      <c r="NMG3392" s="149"/>
      <c r="NMH3392" s="150"/>
      <c r="NMI3392" s="151"/>
      <c r="NMJ3392" s="152"/>
      <c r="NMK3392" s="153"/>
      <c r="NML3392" s="151"/>
      <c r="NMM3392" s="148"/>
      <c r="NMN3392" s="149"/>
      <c r="NMO3392" s="150"/>
      <c r="NMP3392" s="151"/>
      <c r="NMQ3392" s="152"/>
      <c r="NMR3392" s="153"/>
      <c r="NMS3392" s="151"/>
      <c r="NMT3392" s="148"/>
      <c r="NMU3392" s="149"/>
      <c r="NMV3392" s="150"/>
      <c r="NMW3392" s="151"/>
      <c r="NMX3392" s="152"/>
      <c r="NMY3392" s="153"/>
      <c r="NMZ3392" s="151"/>
      <c r="NNA3392" s="148"/>
      <c r="NNB3392" s="149"/>
      <c r="NNC3392" s="150"/>
      <c r="NND3392" s="151"/>
      <c r="NNE3392" s="152"/>
      <c r="NNF3392" s="153"/>
      <c r="NNG3392" s="151"/>
      <c r="NNH3392" s="148"/>
      <c r="NNI3392" s="149"/>
      <c r="NNJ3392" s="150"/>
      <c r="NNK3392" s="151"/>
      <c r="NNL3392" s="152"/>
      <c r="NNM3392" s="153"/>
      <c r="NNN3392" s="151"/>
      <c r="NNO3392" s="148"/>
      <c r="NNP3392" s="149"/>
      <c r="NNQ3392" s="150"/>
      <c r="NNR3392" s="151"/>
      <c r="NNS3392" s="152"/>
      <c r="NNT3392" s="153"/>
      <c r="NNU3392" s="151"/>
      <c r="NNV3392" s="148"/>
      <c r="NNW3392" s="149"/>
      <c r="NNX3392" s="150"/>
      <c r="NNY3392" s="151"/>
      <c r="NNZ3392" s="152"/>
      <c r="NOA3392" s="153"/>
      <c r="NOB3392" s="151"/>
      <c r="NOC3392" s="148"/>
      <c r="NOD3392" s="149"/>
      <c r="NOE3392" s="150"/>
      <c r="NOF3392" s="151"/>
      <c r="NOG3392" s="152"/>
      <c r="NOH3392" s="153"/>
      <c r="NOI3392" s="151"/>
      <c r="NOJ3392" s="148"/>
      <c r="NOK3392" s="149"/>
      <c r="NOL3392" s="150"/>
      <c r="NOM3392" s="151"/>
      <c r="NON3392" s="152"/>
      <c r="NOO3392" s="153"/>
      <c r="NOP3392" s="151"/>
      <c r="NOQ3392" s="148"/>
      <c r="NOR3392" s="149"/>
      <c r="NOS3392" s="150"/>
      <c r="NOT3392" s="151"/>
      <c r="NOU3392" s="152"/>
      <c r="NOV3392" s="153"/>
      <c r="NOW3392" s="151"/>
      <c r="NOX3392" s="148"/>
      <c r="NOY3392" s="149"/>
      <c r="NOZ3392" s="150"/>
      <c r="NPA3392" s="151"/>
      <c r="NPB3392" s="152"/>
      <c r="NPC3392" s="153"/>
      <c r="NPD3392" s="151"/>
      <c r="NPE3392" s="148"/>
      <c r="NPF3392" s="149"/>
      <c r="NPG3392" s="150"/>
      <c r="NPH3392" s="151"/>
      <c r="NPI3392" s="152"/>
      <c r="NPJ3392" s="153"/>
      <c r="NPK3392" s="151"/>
      <c r="NPL3392" s="148"/>
      <c r="NPM3392" s="149"/>
      <c r="NPN3392" s="150"/>
      <c r="NPO3392" s="151"/>
      <c r="NPP3392" s="152"/>
      <c r="NPQ3392" s="153"/>
      <c r="NPR3392" s="151"/>
      <c r="NPS3392" s="148"/>
      <c r="NPT3392" s="149"/>
      <c r="NPU3392" s="150"/>
      <c r="NPV3392" s="151"/>
      <c r="NPW3392" s="152"/>
      <c r="NPX3392" s="153"/>
      <c r="NPY3392" s="151"/>
      <c r="NPZ3392" s="148"/>
      <c r="NQA3392" s="149"/>
      <c r="NQB3392" s="150"/>
      <c r="NQC3392" s="151"/>
      <c r="NQD3392" s="152"/>
      <c r="NQE3392" s="153"/>
      <c r="NQF3392" s="151"/>
      <c r="NQG3392" s="148"/>
      <c r="NQH3392" s="149"/>
      <c r="NQI3392" s="150"/>
      <c r="NQJ3392" s="151"/>
      <c r="NQK3392" s="152"/>
      <c r="NQL3392" s="153"/>
      <c r="NQM3392" s="151"/>
      <c r="NQN3392" s="148"/>
      <c r="NQO3392" s="149"/>
      <c r="NQP3392" s="150"/>
      <c r="NQQ3392" s="151"/>
      <c r="NQR3392" s="152"/>
      <c r="NQS3392" s="153"/>
      <c r="NQT3392" s="151"/>
      <c r="NQU3392" s="148"/>
      <c r="NQV3392" s="149"/>
      <c r="NQW3392" s="150"/>
      <c r="NQX3392" s="151"/>
      <c r="NQY3392" s="152"/>
      <c r="NQZ3392" s="153"/>
      <c r="NRA3392" s="151"/>
      <c r="NRB3392" s="148"/>
      <c r="NRC3392" s="149"/>
      <c r="NRD3392" s="150"/>
      <c r="NRE3392" s="151"/>
      <c r="NRF3392" s="152"/>
      <c r="NRG3392" s="153"/>
      <c r="NRH3392" s="151"/>
      <c r="NRI3392" s="148"/>
      <c r="NRJ3392" s="149"/>
      <c r="NRK3392" s="150"/>
      <c r="NRL3392" s="151"/>
      <c r="NRM3392" s="152"/>
      <c r="NRN3392" s="153"/>
      <c r="NRO3392" s="151"/>
      <c r="NRP3392" s="148"/>
      <c r="NRQ3392" s="149"/>
      <c r="NRR3392" s="150"/>
      <c r="NRS3392" s="151"/>
      <c r="NRT3392" s="152"/>
      <c r="NRU3392" s="153"/>
      <c r="NRV3392" s="151"/>
      <c r="NRW3392" s="148"/>
      <c r="NRX3392" s="149"/>
      <c r="NRY3392" s="150"/>
      <c r="NRZ3392" s="151"/>
      <c r="NSA3392" s="152"/>
      <c r="NSB3392" s="153"/>
      <c r="NSC3392" s="151"/>
      <c r="NSD3392" s="148"/>
      <c r="NSE3392" s="149"/>
      <c r="NSF3392" s="150"/>
      <c r="NSG3392" s="151"/>
      <c r="NSH3392" s="152"/>
      <c r="NSI3392" s="153"/>
      <c r="NSJ3392" s="151"/>
      <c r="NSK3392" s="148"/>
      <c r="NSL3392" s="149"/>
      <c r="NSM3392" s="150"/>
      <c r="NSN3392" s="151"/>
      <c r="NSO3392" s="152"/>
      <c r="NSP3392" s="153"/>
      <c r="NSQ3392" s="151"/>
      <c r="NSR3392" s="148"/>
      <c r="NSS3392" s="149"/>
      <c r="NST3392" s="150"/>
      <c r="NSU3392" s="151"/>
      <c r="NSV3392" s="152"/>
      <c r="NSW3392" s="153"/>
      <c r="NSX3392" s="151"/>
      <c r="NSY3392" s="148"/>
      <c r="NSZ3392" s="149"/>
      <c r="NTA3392" s="150"/>
      <c r="NTB3392" s="151"/>
      <c r="NTC3392" s="152"/>
      <c r="NTD3392" s="153"/>
      <c r="NTE3392" s="151"/>
      <c r="NTF3392" s="148"/>
      <c r="NTG3392" s="149"/>
      <c r="NTH3392" s="150"/>
      <c r="NTI3392" s="151"/>
      <c r="NTJ3392" s="152"/>
      <c r="NTK3392" s="153"/>
      <c r="NTL3392" s="151"/>
      <c r="NTM3392" s="148"/>
      <c r="NTN3392" s="149"/>
      <c r="NTO3392" s="150"/>
      <c r="NTP3392" s="151"/>
      <c r="NTQ3392" s="152"/>
      <c r="NTR3392" s="153"/>
      <c r="NTS3392" s="151"/>
      <c r="NTT3392" s="148"/>
      <c r="NTU3392" s="149"/>
      <c r="NTV3392" s="150"/>
      <c r="NTW3392" s="151"/>
      <c r="NTX3392" s="152"/>
      <c r="NTY3392" s="153"/>
      <c r="NTZ3392" s="151"/>
      <c r="NUA3392" s="148"/>
      <c r="NUB3392" s="149"/>
      <c r="NUC3392" s="150"/>
      <c r="NUD3392" s="151"/>
      <c r="NUE3392" s="152"/>
      <c r="NUF3392" s="153"/>
      <c r="NUG3392" s="151"/>
      <c r="NUH3392" s="148"/>
      <c r="NUI3392" s="149"/>
      <c r="NUJ3392" s="150"/>
      <c r="NUK3392" s="151"/>
      <c r="NUL3392" s="152"/>
      <c r="NUM3392" s="153"/>
      <c r="NUN3392" s="151"/>
      <c r="NUO3392" s="148"/>
      <c r="NUP3392" s="149"/>
      <c r="NUQ3392" s="150"/>
      <c r="NUR3392" s="151"/>
      <c r="NUS3392" s="152"/>
      <c r="NUT3392" s="153"/>
      <c r="NUU3392" s="151"/>
      <c r="NUV3392" s="148"/>
      <c r="NUW3392" s="149"/>
      <c r="NUX3392" s="150"/>
      <c r="NUY3392" s="151"/>
      <c r="NUZ3392" s="152"/>
      <c r="NVA3392" s="153"/>
      <c r="NVB3392" s="151"/>
      <c r="NVC3392" s="148"/>
      <c r="NVD3392" s="149"/>
      <c r="NVE3392" s="150"/>
      <c r="NVF3392" s="151"/>
      <c r="NVG3392" s="152"/>
      <c r="NVH3392" s="153"/>
      <c r="NVI3392" s="151"/>
      <c r="NVJ3392" s="148"/>
      <c r="NVK3392" s="149"/>
      <c r="NVL3392" s="150"/>
      <c r="NVM3392" s="151"/>
      <c r="NVN3392" s="152"/>
      <c r="NVO3392" s="153"/>
      <c r="NVP3392" s="151"/>
      <c r="NVQ3392" s="148"/>
      <c r="NVR3392" s="149"/>
      <c r="NVS3392" s="150"/>
      <c r="NVT3392" s="151"/>
      <c r="NVU3392" s="152"/>
      <c r="NVV3392" s="153"/>
      <c r="NVW3392" s="151"/>
      <c r="NVX3392" s="148"/>
      <c r="NVY3392" s="149"/>
      <c r="NVZ3392" s="150"/>
      <c r="NWA3392" s="151"/>
      <c r="NWB3392" s="152"/>
      <c r="NWC3392" s="153"/>
      <c r="NWD3392" s="151"/>
      <c r="NWE3392" s="148"/>
      <c r="NWF3392" s="149"/>
      <c r="NWG3392" s="150"/>
      <c r="NWH3392" s="151"/>
      <c r="NWI3392" s="152"/>
      <c r="NWJ3392" s="153"/>
      <c r="NWK3392" s="151"/>
      <c r="NWL3392" s="148"/>
      <c r="NWM3392" s="149"/>
      <c r="NWN3392" s="150"/>
      <c r="NWO3392" s="151"/>
      <c r="NWP3392" s="152"/>
      <c r="NWQ3392" s="153"/>
      <c r="NWR3392" s="151"/>
      <c r="NWS3392" s="148"/>
      <c r="NWT3392" s="149"/>
      <c r="NWU3392" s="150"/>
      <c r="NWV3392" s="151"/>
      <c r="NWW3392" s="152"/>
      <c r="NWX3392" s="153"/>
      <c r="NWY3392" s="151"/>
      <c r="NWZ3392" s="148"/>
      <c r="NXA3392" s="149"/>
      <c r="NXB3392" s="150"/>
      <c r="NXC3392" s="151"/>
      <c r="NXD3392" s="152"/>
      <c r="NXE3392" s="153"/>
      <c r="NXF3392" s="151"/>
      <c r="NXG3392" s="148"/>
      <c r="NXH3392" s="149"/>
      <c r="NXI3392" s="150"/>
      <c r="NXJ3392" s="151"/>
      <c r="NXK3392" s="152"/>
      <c r="NXL3392" s="153"/>
      <c r="NXM3392" s="151"/>
      <c r="NXN3392" s="148"/>
      <c r="NXO3392" s="149"/>
      <c r="NXP3392" s="150"/>
      <c r="NXQ3392" s="151"/>
      <c r="NXR3392" s="152"/>
      <c r="NXS3392" s="153"/>
      <c r="NXT3392" s="151"/>
      <c r="NXU3392" s="148"/>
      <c r="NXV3392" s="149"/>
      <c r="NXW3392" s="150"/>
      <c r="NXX3392" s="151"/>
      <c r="NXY3392" s="152"/>
      <c r="NXZ3392" s="153"/>
      <c r="NYA3392" s="151"/>
      <c r="NYB3392" s="148"/>
      <c r="NYC3392" s="149"/>
      <c r="NYD3392" s="150"/>
      <c r="NYE3392" s="151"/>
      <c r="NYF3392" s="152"/>
      <c r="NYG3392" s="153"/>
      <c r="NYH3392" s="151"/>
      <c r="NYI3392" s="148"/>
      <c r="NYJ3392" s="149"/>
      <c r="NYK3392" s="150"/>
      <c r="NYL3392" s="151"/>
      <c r="NYM3392" s="152"/>
      <c r="NYN3392" s="153"/>
      <c r="NYO3392" s="151"/>
      <c r="NYP3392" s="148"/>
      <c r="NYQ3392" s="149"/>
      <c r="NYR3392" s="150"/>
      <c r="NYS3392" s="151"/>
      <c r="NYT3392" s="152"/>
      <c r="NYU3392" s="153"/>
      <c r="NYV3392" s="151"/>
      <c r="NYW3392" s="148"/>
      <c r="NYX3392" s="149"/>
      <c r="NYY3392" s="150"/>
      <c r="NYZ3392" s="151"/>
      <c r="NZA3392" s="152"/>
      <c r="NZB3392" s="153"/>
      <c r="NZC3392" s="151"/>
      <c r="NZD3392" s="148"/>
      <c r="NZE3392" s="149"/>
      <c r="NZF3392" s="150"/>
      <c r="NZG3392" s="151"/>
      <c r="NZH3392" s="152"/>
      <c r="NZI3392" s="153"/>
      <c r="NZJ3392" s="151"/>
      <c r="NZK3392" s="148"/>
      <c r="NZL3392" s="149"/>
      <c r="NZM3392" s="150"/>
      <c r="NZN3392" s="151"/>
      <c r="NZO3392" s="152"/>
      <c r="NZP3392" s="153"/>
      <c r="NZQ3392" s="151"/>
      <c r="NZR3392" s="148"/>
      <c r="NZS3392" s="149"/>
      <c r="NZT3392" s="150"/>
      <c r="NZU3392" s="151"/>
      <c r="NZV3392" s="152"/>
      <c r="NZW3392" s="153"/>
      <c r="NZX3392" s="151"/>
      <c r="NZY3392" s="148"/>
      <c r="NZZ3392" s="149"/>
      <c r="OAA3392" s="150"/>
      <c r="OAB3392" s="151"/>
      <c r="OAC3392" s="152"/>
      <c r="OAD3392" s="153"/>
      <c r="OAE3392" s="151"/>
      <c r="OAF3392" s="148"/>
      <c r="OAG3392" s="149"/>
      <c r="OAH3392" s="150"/>
      <c r="OAI3392" s="151"/>
      <c r="OAJ3392" s="152"/>
      <c r="OAK3392" s="153"/>
      <c r="OAL3392" s="151"/>
      <c r="OAM3392" s="148"/>
      <c r="OAN3392" s="149"/>
      <c r="OAO3392" s="150"/>
      <c r="OAP3392" s="151"/>
      <c r="OAQ3392" s="152"/>
      <c r="OAR3392" s="153"/>
      <c r="OAS3392" s="151"/>
      <c r="OAT3392" s="148"/>
      <c r="OAU3392" s="149"/>
      <c r="OAV3392" s="150"/>
      <c r="OAW3392" s="151"/>
      <c r="OAX3392" s="152"/>
      <c r="OAY3392" s="153"/>
      <c r="OAZ3392" s="151"/>
      <c r="OBA3392" s="148"/>
      <c r="OBB3392" s="149"/>
      <c r="OBC3392" s="150"/>
      <c r="OBD3392" s="151"/>
      <c r="OBE3392" s="152"/>
      <c r="OBF3392" s="153"/>
      <c r="OBG3392" s="151"/>
      <c r="OBH3392" s="148"/>
      <c r="OBI3392" s="149"/>
      <c r="OBJ3392" s="150"/>
      <c r="OBK3392" s="151"/>
      <c r="OBL3392" s="152"/>
      <c r="OBM3392" s="153"/>
      <c r="OBN3392" s="151"/>
      <c r="OBO3392" s="148"/>
      <c r="OBP3392" s="149"/>
      <c r="OBQ3392" s="150"/>
      <c r="OBR3392" s="151"/>
      <c r="OBS3392" s="152"/>
      <c r="OBT3392" s="153"/>
      <c r="OBU3392" s="151"/>
      <c r="OBV3392" s="148"/>
      <c r="OBW3392" s="149"/>
      <c r="OBX3392" s="150"/>
      <c r="OBY3392" s="151"/>
      <c r="OBZ3392" s="152"/>
      <c r="OCA3392" s="153"/>
      <c r="OCB3392" s="151"/>
      <c r="OCC3392" s="148"/>
      <c r="OCD3392" s="149"/>
      <c r="OCE3392" s="150"/>
      <c r="OCF3392" s="151"/>
      <c r="OCG3392" s="152"/>
      <c r="OCH3392" s="153"/>
      <c r="OCI3392" s="151"/>
      <c r="OCJ3392" s="148"/>
      <c r="OCK3392" s="149"/>
      <c r="OCL3392" s="150"/>
      <c r="OCM3392" s="151"/>
      <c r="OCN3392" s="152"/>
      <c r="OCO3392" s="153"/>
      <c r="OCP3392" s="151"/>
      <c r="OCQ3392" s="148"/>
      <c r="OCR3392" s="149"/>
      <c r="OCS3392" s="150"/>
      <c r="OCT3392" s="151"/>
      <c r="OCU3392" s="152"/>
      <c r="OCV3392" s="153"/>
      <c r="OCW3392" s="151"/>
      <c r="OCX3392" s="148"/>
      <c r="OCY3392" s="149"/>
      <c r="OCZ3392" s="150"/>
      <c r="ODA3392" s="151"/>
      <c r="ODB3392" s="152"/>
      <c r="ODC3392" s="153"/>
      <c r="ODD3392" s="151"/>
      <c r="ODE3392" s="148"/>
      <c r="ODF3392" s="149"/>
      <c r="ODG3392" s="150"/>
      <c r="ODH3392" s="151"/>
      <c r="ODI3392" s="152"/>
      <c r="ODJ3392" s="153"/>
      <c r="ODK3392" s="151"/>
      <c r="ODL3392" s="148"/>
      <c r="ODM3392" s="149"/>
      <c r="ODN3392" s="150"/>
      <c r="ODO3392" s="151"/>
      <c r="ODP3392" s="152"/>
      <c r="ODQ3392" s="153"/>
      <c r="ODR3392" s="151"/>
      <c r="ODS3392" s="148"/>
      <c r="ODT3392" s="149"/>
      <c r="ODU3392" s="150"/>
      <c r="ODV3392" s="151"/>
      <c r="ODW3392" s="152"/>
      <c r="ODX3392" s="153"/>
      <c r="ODY3392" s="151"/>
      <c r="ODZ3392" s="148"/>
      <c r="OEA3392" s="149"/>
      <c r="OEB3392" s="150"/>
      <c r="OEC3392" s="151"/>
      <c r="OED3392" s="152"/>
      <c r="OEE3392" s="153"/>
      <c r="OEF3392" s="151"/>
      <c r="OEG3392" s="148"/>
      <c r="OEH3392" s="149"/>
      <c r="OEI3392" s="150"/>
      <c r="OEJ3392" s="151"/>
      <c r="OEK3392" s="152"/>
      <c r="OEL3392" s="153"/>
      <c r="OEM3392" s="151"/>
      <c r="OEN3392" s="148"/>
      <c r="OEO3392" s="149"/>
      <c r="OEP3392" s="150"/>
      <c r="OEQ3392" s="151"/>
      <c r="OER3392" s="152"/>
      <c r="OES3392" s="153"/>
      <c r="OET3392" s="151"/>
      <c r="OEU3392" s="148"/>
      <c r="OEV3392" s="149"/>
      <c r="OEW3392" s="150"/>
      <c r="OEX3392" s="151"/>
      <c r="OEY3392" s="152"/>
      <c r="OEZ3392" s="153"/>
      <c r="OFA3392" s="151"/>
      <c r="OFB3392" s="148"/>
      <c r="OFC3392" s="149"/>
      <c r="OFD3392" s="150"/>
      <c r="OFE3392" s="151"/>
      <c r="OFF3392" s="152"/>
      <c r="OFG3392" s="153"/>
      <c r="OFH3392" s="151"/>
      <c r="OFI3392" s="148"/>
      <c r="OFJ3392" s="149"/>
      <c r="OFK3392" s="150"/>
      <c r="OFL3392" s="151"/>
      <c r="OFM3392" s="152"/>
      <c r="OFN3392" s="153"/>
      <c r="OFO3392" s="151"/>
      <c r="OFP3392" s="148"/>
      <c r="OFQ3392" s="149"/>
      <c r="OFR3392" s="150"/>
      <c r="OFS3392" s="151"/>
      <c r="OFT3392" s="152"/>
      <c r="OFU3392" s="153"/>
      <c r="OFV3392" s="151"/>
      <c r="OFW3392" s="148"/>
      <c r="OFX3392" s="149"/>
      <c r="OFY3392" s="150"/>
      <c r="OFZ3392" s="151"/>
      <c r="OGA3392" s="152"/>
      <c r="OGB3392" s="153"/>
      <c r="OGC3392" s="151"/>
      <c r="OGD3392" s="148"/>
      <c r="OGE3392" s="149"/>
      <c r="OGF3392" s="150"/>
      <c r="OGG3392" s="151"/>
      <c r="OGH3392" s="152"/>
      <c r="OGI3392" s="153"/>
      <c r="OGJ3392" s="151"/>
      <c r="OGK3392" s="148"/>
      <c r="OGL3392" s="149"/>
      <c r="OGM3392" s="150"/>
      <c r="OGN3392" s="151"/>
      <c r="OGO3392" s="152"/>
      <c r="OGP3392" s="153"/>
      <c r="OGQ3392" s="151"/>
      <c r="OGR3392" s="148"/>
      <c r="OGS3392" s="149"/>
      <c r="OGT3392" s="150"/>
      <c r="OGU3392" s="151"/>
      <c r="OGV3392" s="152"/>
      <c r="OGW3392" s="153"/>
      <c r="OGX3392" s="151"/>
      <c r="OGY3392" s="148"/>
      <c r="OGZ3392" s="149"/>
      <c r="OHA3392" s="150"/>
      <c r="OHB3392" s="151"/>
      <c r="OHC3392" s="152"/>
      <c r="OHD3392" s="153"/>
      <c r="OHE3392" s="151"/>
      <c r="OHF3392" s="148"/>
      <c r="OHG3392" s="149"/>
      <c r="OHH3392" s="150"/>
      <c r="OHI3392" s="151"/>
      <c r="OHJ3392" s="152"/>
      <c r="OHK3392" s="153"/>
      <c r="OHL3392" s="151"/>
      <c r="OHM3392" s="148"/>
      <c r="OHN3392" s="149"/>
      <c r="OHO3392" s="150"/>
      <c r="OHP3392" s="151"/>
      <c r="OHQ3392" s="152"/>
      <c r="OHR3392" s="153"/>
      <c r="OHS3392" s="151"/>
      <c r="OHT3392" s="148"/>
      <c r="OHU3392" s="149"/>
      <c r="OHV3392" s="150"/>
      <c r="OHW3392" s="151"/>
      <c r="OHX3392" s="152"/>
      <c r="OHY3392" s="153"/>
      <c r="OHZ3392" s="151"/>
      <c r="OIA3392" s="148"/>
      <c r="OIB3392" s="149"/>
      <c r="OIC3392" s="150"/>
      <c r="OID3392" s="151"/>
      <c r="OIE3392" s="152"/>
      <c r="OIF3392" s="153"/>
      <c r="OIG3392" s="151"/>
      <c r="OIH3392" s="148"/>
      <c r="OII3392" s="149"/>
      <c r="OIJ3392" s="150"/>
      <c r="OIK3392" s="151"/>
      <c r="OIL3392" s="152"/>
      <c r="OIM3392" s="153"/>
      <c r="OIN3392" s="151"/>
      <c r="OIO3392" s="148"/>
      <c r="OIP3392" s="149"/>
      <c r="OIQ3392" s="150"/>
      <c r="OIR3392" s="151"/>
      <c r="OIS3392" s="152"/>
      <c r="OIT3392" s="153"/>
      <c r="OIU3392" s="151"/>
      <c r="OIV3392" s="148"/>
      <c r="OIW3392" s="149"/>
      <c r="OIX3392" s="150"/>
      <c r="OIY3392" s="151"/>
      <c r="OIZ3392" s="152"/>
      <c r="OJA3392" s="153"/>
      <c r="OJB3392" s="151"/>
      <c r="OJC3392" s="148"/>
      <c r="OJD3392" s="149"/>
      <c r="OJE3392" s="150"/>
      <c r="OJF3392" s="151"/>
      <c r="OJG3392" s="152"/>
      <c r="OJH3392" s="153"/>
      <c r="OJI3392" s="151"/>
      <c r="OJJ3392" s="148"/>
      <c r="OJK3392" s="149"/>
      <c r="OJL3392" s="150"/>
      <c r="OJM3392" s="151"/>
      <c r="OJN3392" s="152"/>
      <c r="OJO3392" s="153"/>
      <c r="OJP3392" s="151"/>
      <c r="OJQ3392" s="148"/>
      <c r="OJR3392" s="149"/>
      <c r="OJS3392" s="150"/>
      <c r="OJT3392" s="151"/>
      <c r="OJU3392" s="152"/>
      <c r="OJV3392" s="153"/>
      <c r="OJW3392" s="151"/>
      <c r="OJX3392" s="148"/>
      <c r="OJY3392" s="149"/>
      <c r="OJZ3392" s="150"/>
      <c r="OKA3392" s="151"/>
      <c r="OKB3392" s="152"/>
      <c r="OKC3392" s="153"/>
      <c r="OKD3392" s="151"/>
      <c r="OKE3392" s="148"/>
      <c r="OKF3392" s="149"/>
      <c r="OKG3392" s="150"/>
      <c r="OKH3392" s="151"/>
      <c r="OKI3392" s="152"/>
      <c r="OKJ3392" s="153"/>
      <c r="OKK3392" s="151"/>
      <c r="OKL3392" s="148"/>
      <c r="OKM3392" s="149"/>
      <c r="OKN3392" s="150"/>
      <c r="OKO3392" s="151"/>
      <c r="OKP3392" s="152"/>
      <c r="OKQ3392" s="153"/>
      <c r="OKR3392" s="151"/>
      <c r="OKS3392" s="148"/>
      <c r="OKT3392" s="149"/>
      <c r="OKU3392" s="150"/>
      <c r="OKV3392" s="151"/>
      <c r="OKW3392" s="152"/>
      <c r="OKX3392" s="153"/>
      <c r="OKY3392" s="151"/>
      <c r="OKZ3392" s="148"/>
      <c r="OLA3392" s="149"/>
      <c r="OLB3392" s="150"/>
      <c r="OLC3392" s="151"/>
      <c r="OLD3392" s="152"/>
      <c r="OLE3392" s="153"/>
      <c r="OLF3392" s="151"/>
      <c r="OLG3392" s="148"/>
      <c r="OLH3392" s="149"/>
      <c r="OLI3392" s="150"/>
      <c r="OLJ3392" s="151"/>
      <c r="OLK3392" s="152"/>
      <c r="OLL3392" s="153"/>
      <c r="OLM3392" s="151"/>
      <c r="OLN3392" s="148"/>
      <c r="OLO3392" s="149"/>
      <c r="OLP3392" s="150"/>
      <c r="OLQ3392" s="151"/>
      <c r="OLR3392" s="152"/>
      <c r="OLS3392" s="153"/>
      <c r="OLT3392" s="151"/>
      <c r="OLU3392" s="148"/>
      <c r="OLV3392" s="149"/>
      <c r="OLW3392" s="150"/>
      <c r="OLX3392" s="151"/>
      <c r="OLY3392" s="152"/>
      <c r="OLZ3392" s="153"/>
      <c r="OMA3392" s="151"/>
      <c r="OMB3392" s="148"/>
      <c r="OMC3392" s="149"/>
      <c r="OMD3392" s="150"/>
      <c r="OME3392" s="151"/>
      <c r="OMF3392" s="152"/>
      <c r="OMG3392" s="153"/>
      <c r="OMH3392" s="151"/>
      <c r="OMI3392" s="148"/>
      <c r="OMJ3392" s="149"/>
      <c r="OMK3392" s="150"/>
      <c r="OML3392" s="151"/>
      <c r="OMM3392" s="152"/>
      <c r="OMN3392" s="153"/>
      <c r="OMO3392" s="151"/>
      <c r="OMP3392" s="148"/>
      <c r="OMQ3392" s="149"/>
      <c r="OMR3392" s="150"/>
      <c r="OMS3392" s="151"/>
      <c r="OMT3392" s="152"/>
      <c r="OMU3392" s="153"/>
      <c r="OMV3392" s="151"/>
      <c r="OMW3392" s="148"/>
      <c r="OMX3392" s="149"/>
      <c r="OMY3392" s="150"/>
      <c r="OMZ3392" s="151"/>
      <c r="ONA3392" s="152"/>
      <c r="ONB3392" s="153"/>
      <c r="ONC3392" s="151"/>
      <c r="OND3392" s="148"/>
      <c r="ONE3392" s="149"/>
      <c r="ONF3392" s="150"/>
      <c r="ONG3392" s="151"/>
      <c r="ONH3392" s="152"/>
      <c r="ONI3392" s="153"/>
      <c r="ONJ3392" s="151"/>
      <c r="ONK3392" s="148"/>
      <c r="ONL3392" s="149"/>
      <c r="ONM3392" s="150"/>
      <c r="ONN3392" s="151"/>
      <c r="ONO3392" s="152"/>
      <c r="ONP3392" s="153"/>
      <c r="ONQ3392" s="151"/>
      <c r="ONR3392" s="148"/>
      <c r="ONS3392" s="149"/>
      <c r="ONT3392" s="150"/>
      <c r="ONU3392" s="151"/>
      <c r="ONV3392" s="152"/>
      <c r="ONW3392" s="153"/>
      <c r="ONX3392" s="151"/>
      <c r="ONY3392" s="148"/>
      <c r="ONZ3392" s="149"/>
      <c r="OOA3392" s="150"/>
      <c r="OOB3392" s="151"/>
      <c r="OOC3392" s="152"/>
      <c r="OOD3392" s="153"/>
      <c r="OOE3392" s="151"/>
      <c r="OOF3392" s="148"/>
      <c r="OOG3392" s="149"/>
      <c r="OOH3392" s="150"/>
      <c r="OOI3392" s="151"/>
      <c r="OOJ3392" s="152"/>
      <c r="OOK3392" s="153"/>
      <c r="OOL3392" s="151"/>
      <c r="OOM3392" s="148"/>
      <c r="OON3392" s="149"/>
      <c r="OOO3392" s="150"/>
      <c r="OOP3392" s="151"/>
      <c r="OOQ3392" s="152"/>
      <c r="OOR3392" s="153"/>
      <c r="OOS3392" s="151"/>
      <c r="OOT3392" s="148"/>
      <c r="OOU3392" s="149"/>
      <c r="OOV3392" s="150"/>
      <c r="OOW3392" s="151"/>
      <c r="OOX3392" s="152"/>
      <c r="OOY3392" s="153"/>
      <c r="OOZ3392" s="151"/>
      <c r="OPA3392" s="148"/>
      <c r="OPB3392" s="149"/>
      <c r="OPC3392" s="150"/>
      <c r="OPD3392" s="151"/>
      <c r="OPE3392" s="152"/>
      <c r="OPF3392" s="153"/>
      <c r="OPG3392" s="151"/>
      <c r="OPH3392" s="148"/>
      <c r="OPI3392" s="149"/>
      <c r="OPJ3392" s="150"/>
      <c r="OPK3392" s="151"/>
      <c r="OPL3392" s="152"/>
      <c r="OPM3392" s="153"/>
      <c r="OPN3392" s="151"/>
      <c r="OPO3392" s="148"/>
      <c r="OPP3392" s="149"/>
      <c r="OPQ3392" s="150"/>
      <c r="OPR3392" s="151"/>
      <c r="OPS3392" s="152"/>
      <c r="OPT3392" s="153"/>
      <c r="OPU3392" s="151"/>
      <c r="OPV3392" s="148"/>
      <c r="OPW3392" s="149"/>
      <c r="OPX3392" s="150"/>
      <c r="OPY3392" s="151"/>
      <c r="OPZ3392" s="152"/>
      <c r="OQA3392" s="153"/>
      <c r="OQB3392" s="151"/>
      <c r="OQC3392" s="148"/>
      <c r="OQD3392" s="149"/>
      <c r="OQE3392" s="150"/>
      <c r="OQF3392" s="151"/>
      <c r="OQG3392" s="152"/>
      <c r="OQH3392" s="153"/>
      <c r="OQI3392" s="151"/>
      <c r="OQJ3392" s="148"/>
      <c r="OQK3392" s="149"/>
      <c r="OQL3392" s="150"/>
      <c r="OQM3392" s="151"/>
      <c r="OQN3392" s="152"/>
      <c r="OQO3392" s="153"/>
      <c r="OQP3392" s="151"/>
      <c r="OQQ3392" s="148"/>
      <c r="OQR3392" s="149"/>
      <c r="OQS3392" s="150"/>
      <c r="OQT3392" s="151"/>
      <c r="OQU3392" s="152"/>
      <c r="OQV3392" s="153"/>
      <c r="OQW3392" s="151"/>
      <c r="OQX3392" s="148"/>
      <c r="OQY3392" s="149"/>
      <c r="OQZ3392" s="150"/>
      <c r="ORA3392" s="151"/>
      <c r="ORB3392" s="152"/>
      <c r="ORC3392" s="153"/>
      <c r="ORD3392" s="151"/>
      <c r="ORE3392" s="148"/>
      <c r="ORF3392" s="149"/>
      <c r="ORG3392" s="150"/>
      <c r="ORH3392" s="151"/>
      <c r="ORI3392" s="152"/>
      <c r="ORJ3392" s="153"/>
      <c r="ORK3392" s="151"/>
      <c r="ORL3392" s="148"/>
      <c r="ORM3392" s="149"/>
      <c r="ORN3392" s="150"/>
      <c r="ORO3392" s="151"/>
      <c r="ORP3392" s="152"/>
      <c r="ORQ3392" s="153"/>
      <c r="ORR3392" s="151"/>
      <c r="ORS3392" s="148"/>
      <c r="ORT3392" s="149"/>
      <c r="ORU3392" s="150"/>
      <c r="ORV3392" s="151"/>
      <c r="ORW3392" s="152"/>
      <c r="ORX3392" s="153"/>
      <c r="ORY3392" s="151"/>
      <c r="ORZ3392" s="148"/>
      <c r="OSA3392" s="149"/>
      <c r="OSB3392" s="150"/>
      <c r="OSC3392" s="151"/>
      <c r="OSD3392" s="152"/>
      <c r="OSE3392" s="153"/>
      <c r="OSF3392" s="151"/>
      <c r="OSG3392" s="148"/>
      <c r="OSH3392" s="149"/>
      <c r="OSI3392" s="150"/>
      <c r="OSJ3392" s="151"/>
      <c r="OSK3392" s="152"/>
      <c r="OSL3392" s="153"/>
      <c r="OSM3392" s="151"/>
      <c r="OSN3392" s="148"/>
      <c r="OSO3392" s="149"/>
      <c r="OSP3392" s="150"/>
      <c r="OSQ3392" s="151"/>
      <c r="OSR3392" s="152"/>
      <c r="OSS3392" s="153"/>
      <c r="OST3392" s="151"/>
      <c r="OSU3392" s="148"/>
      <c r="OSV3392" s="149"/>
      <c r="OSW3392" s="150"/>
      <c r="OSX3392" s="151"/>
      <c r="OSY3392" s="152"/>
      <c r="OSZ3392" s="153"/>
      <c r="OTA3392" s="151"/>
      <c r="OTB3392" s="148"/>
      <c r="OTC3392" s="149"/>
      <c r="OTD3392" s="150"/>
      <c r="OTE3392" s="151"/>
      <c r="OTF3392" s="152"/>
      <c r="OTG3392" s="153"/>
      <c r="OTH3392" s="151"/>
      <c r="OTI3392" s="148"/>
      <c r="OTJ3392" s="149"/>
      <c r="OTK3392" s="150"/>
      <c r="OTL3392" s="151"/>
      <c r="OTM3392" s="152"/>
      <c r="OTN3392" s="153"/>
      <c r="OTO3392" s="151"/>
      <c r="OTP3392" s="148"/>
      <c r="OTQ3392" s="149"/>
      <c r="OTR3392" s="150"/>
      <c r="OTS3392" s="151"/>
      <c r="OTT3392" s="152"/>
      <c r="OTU3392" s="153"/>
      <c r="OTV3392" s="151"/>
      <c r="OTW3392" s="148"/>
      <c r="OTX3392" s="149"/>
      <c r="OTY3392" s="150"/>
      <c r="OTZ3392" s="151"/>
      <c r="OUA3392" s="152"/>
      <c r="OUB3392" s="153"/>
      <c r="OUC3392" s="151"/>
      <c r="OUD3392" s="148"/>
      <c r="OUE3392" s="149"/>
      <c r="OUF3392" s="150"/>
      <c r="OUG3392" s="151"/>
      <c r="OUH3392" s="152"/>
      <c r="OUI3392" s="153"/>
      <c r="OUJ3392" s="151"/>
      <c r="OUK3392" s="148"/>
      <c r="OUL3392" s="149"/>
      <c r="OUM3392" s="150"/>
      <c r="OUN3392" s="151"/>
      <c r="OUO3392" s="152"/>
      <c r="OUP3392" s="153"/>
      <c r="OUQ3392" s="151"/>
      <c r="OUR3392" s="148"/>
      <c r="OUS3392" s="149"/>
      <c r="OUT3392" s="150"/>
      <c r="OUU3392" s="151"/>
      <c r="OUV3392" s="152"/>
      <c r="OUW3392" s="153"/>
      <c r="OUX3392" s="151"/>
      <c r="OUY3392" s="148"/>
      <c r="OUZ3392" s="149"/>
      <c r="OVA3392" s="150"/>
      <c r="OVB3392" s="151"/>
      <c r="OVC3392" s="152"/>
      <c r="OVD3392" s="153"/>
      <c r="OVE3392" s="151"/>
      <c r="OVF3392" s="148"/>
      <c r="OVG3392" s="149"/>
      <c r="OVH3392" s="150"/>
      <c r="OVI3392" s="151"/>
      <c r="OVJ3392" s="152"/>
      <c r="OVK3392" s="153"/>
      <c r="OVL3392" s="151"/>
      <c r="OVM3392" s="148"/>
      <c r="OVN3392" s="149"/>
      <c r="OVO3392" s="150"/>
      <c r="OVP3392" s="151"/>
      <c r="OVQ3392" s="152"/>
      <c r="OVR3392" s="153"/>
      <c r="OVS3392" s="151"/>
      <c r="OVT3392" s="148"/>
      <c r="OVU3392" s="149"/>
      <c r="OVV3392" s="150"/>
      <c r="OVW3392" s="151"/>
      <c r="OVX3392" s="152"/>
      <c r="OVY3392" s="153"/>
      <c r="OVZ3392" s="151"/>
      <c r="OWA3392" s="148"/>
      <c r="OWB3392" s="149"/>
      <c r="OWC3392" s="150"/>
      <c r="OWD3392" s="151"/>
      <c r="OWE3392" s="152"/>
      <c r="OWF3392" s="153"/>
      <c r="OWG3392" s="151"/>
      <c r="OWH3392" s="148"/>
      <c r="OWI3392" s="149"/>
      <c r="OWJ3392" s="150"/>
      <c r="OWK3392" s="151"/>
      <c r="OWL3392" s="152"/>
      <c r="OWM3392" s="153"/>
      <c r="OWN3392" s="151"/>
      <c r="OWO3392" s="148"/>
      <c r="OWP3392" s="149"/>
      <c r="OWQ3392" s="150"/>
      <c r="OWR3392" s="151"/>
      <c r="OWS3392" s="152"/>
      <c r="OWT3392" s="153"/>
      <c r="OWU3392" s="151"/>
      <c r="OWV3392" s="148"/>
      <c r="OWW3392" s="149"/>
      <c r="OWX3392" s="150"/>
      <c r="OWY3392" s="151"/>
      <c r="OWZ3392" s="152"/>
      <c r="OXA3392" s="153"/>
      <c r="OXB3392" s="151"/>
      <c r="OXC3392" s="148"/>
      <c r="OXD3392" s="149"/>
      <c r="OXE3392" s="150"/>
      <c r="OXF3392" s="151"/>
      <c r="OXG3392" s="152"/>
      <c r="OXH3392" s="153"/>
      <c r="OXI3392" s="151"/>
      <c r="OXJ3392" s="148"/>
      <c r="OXK3392" s="149"/>
      <c r="OXL3392" s="150"/>
      <c r="OXM3392" s="151"/>
      <c r="OXN3392" s="152"/>
      <c r="OXO3392" s="153"/>
      <c r="OXP3392" s="151"/>
      <c r="OXQ3392" s="148"/>
      <c r="OXR3392" s="149"/>
      <c r="OXS3392" s="150"/>
      <c r="OXT3392" s="151"/>
      <c r="OXU3392" s="152"/>
      <c r="OXV3392" s="153"/>
      <c r="OXW3392" s="151"/>
      <c r="OXX3392" s="148"/>
      <c r="OXY3392" s="149"/>
      <c r="OXZ3392" s="150"/>
      <c r="OYA3392" s="151"/>
      <c r="OYB3392" s="152"/>
      <c r="OYC3392" s="153"/>
      <c r="OYD3392" s="151"/>
      <c r="OYE3392" s="148"/>
      <c r="OYF3392" s="149"/>
      <c r="OYG3392" s="150"/>
      <c r="OYH3392" s="151"/>
      <c r="OYI3392" s="152"/>
      <c r="OYJ3392" s="153"/>
      <c r="OYK3392" s="151"/>
      <c r="OYL3392" s="148"/>
      <c r="OYM3392" s="149"/>
      <c r="OYN3392" s="150"/>
      <c r="OYO3392" s="151"/>
      <c r="OYP3392" s="152"/>
      <c r="OYQ3392" s="153"/>
      <c r="OYR3392" s="151"/>
      <c r="OYS3392" s="148"/>
      <c r="OYT3392" s="149"/>
      <c r="OYU3392" s="150"/>
      <c r="OYV3392" s="151"/>
      <c r="OYW3392" s="152"/>
      <c r="OYX3392" s="153"/>
      <c r="OYY3392" s="151"/>
      <c r="OYZ3392" s="148"/>
      <c r="OZA3392" s="149"/>
      <c r="OZB3392" s="150"/>
      <c r="OZC3392" s="151"/>
      <c r="OZD3392" s="152"/>
      <c r="OZE3392" s="153"/>
      <c r="OZF3392" s="151"/>
      <c r="OZG3392" s="148"/>
      <c r="OZH3392" s="149"/>
      <c r="OZI3392" s="150"/>
      <c r="OZJ3392" s="151"/>
      <c r="OZK3392" s="152"/>
      <c r="OZL3392" s="153"/>
      <c r="OZM3392" s="151"/>
      <c r="OZN3392" s="148"/>
      <c r="OZO3392" s="149"/>
      <c r="OZP3392" s="150"/>
      <c r="OZQ3392" s="151"/>
      <c r="OZR3392" s="152"/>
      <c r="OZS3392" s="153"/>
      <c r="OZT3392" s="151"/>
      <c r="OZU3392" s="148"/>
      <c r="OZV3392" s="149"/>
      <c r="OZW3392" s="150"/>
      <c r="OZX3392" s="151"/>
      <c r="OZY3392" s="152"/>
      <c r="OZZ3392" s="153"/>
      <c r="PAA3392" s="151"/>
      <c r="PAB3392" s="148"/>
      <c r="PAC3392" s="149"/>
      <c r="PAD3392" s="150"/>
      <c r="PAE3392" s="151"/>
      <c r="PAF3392" s="152"/>
      <c r="PAG3392" s="153"/>
      <c r="PAH3392" s="151"/>
      <c r="PAI3392" s="148"/>
      <c r="PAJ3392" s="149"/>
      <c r="PAK3392" s="150"/>
      <c r="PAL3392" s="151"/>
      <c r="PAM3392" s="152"/>
      <c r="PAN3392" s="153"/>
      <c r="PAO3392" s="151"/>
      <c r="PAP3392" s="148"/>
      <c r="PAQ3392" s="149"/>
      <c r="PAR3392" s="150"/>
      <c r="PAS3392" s="151"/>
      <c r="PAT3392" s="152"/>
      <c r="PAU3392" s="153"/>
      <c r="PAV3392" s="151"/>
      <c r="PAW3392" s="148"/>
      <c r="PAX3392" s="149"/>
      <c r="PAY3392" s="150"/>
      <c r="PAZ3392" s="151"/>
      <c r="PBA3392" s="152"/>
      <c r="PBB3392" s="153"/>
      <c r="PBC3392" s="151"/>
      <c r="PBD3392" s="148"/>
      <c r="PBE3392" s="149"/>
      <c r="PBF3392" s="150"/>
      <c r="PBG3392" s="151"/>
      <c r="PBH3392" s="152"/>
      <c r="PBI3392" s="153"/>
      <c r="PBJ3392" s="151"/>
      <c r="PBK3392" s="148"/>
      <c r="PBL3392" s="149"/>
      <c r="PBM3392" s="150"/>
      <c r="PBN3392" s="151"/>
      <c r="PBO3392" s="152"/>
      <c r="PBP3392" s="153"/>
      <c r="PBQ3392" s="151"/>
      <c r="PBR3392" s="148"/>
      <c r="PBS3392" s="149"/>
      <c r="PBT3392" s="150"/>
      <c r="PBU3392" s="151"/>
      <c r="PBV3392" s="152"/>
      <c r="PBW3392" s="153"/>
      <c r="PBX3392" s="151"/>
      <c r="PBY3392" s="148"/>
      <c r="PBZ3392" s="149"/>
      <c r="PCA3392" s="150"/>
      <c r="PCB3392" s="151"/>
      <c r="PCC3392" s="152"/>
      <c r="PCD3392" s="153"/>
      <c r="PCE3392" s="151"/>
      <c r="PCF3392" s="148"/>
      <c r="PCG3392" s="149"/>
      <c r="PCH3392" s="150"/>
      <c r="PCI3392" s="151"/>
      <c r="PCJ3392" s="152"/>
      <c r="PCK3392" s="153"/>
      <c r="PCL3392" s="151"/>
      <c r="PCM3392" s="148"/>
      <c r="PCN3392" s="149"/>
      <c r="PCO3392" s="150"/>
      <c r="PCP3392" s="151"/>
      <c r="PCQ3392" s="152"/>
      <c r="PCR3392" s="153"/>
      <c r="PCS3392" s="151"/>
      <c r="PCT3392" s="148"/>
      <c r="PCU3392" s="149"/>
      <c r="PCV3392" s="150"/>
      <c r="PCW3392" s="151"/>
      <c r="PCX3392" s="152"/>
      <c r="PCY3392" s="153"/>
      <c r="PCZ3392" s="151"/>
      <c r="PDA3392" s="148"/>
      <c r="PDB3392" s="149"/>
      <c r="PDC3392" s="150"/>
      <c r="PDD3392" s="151"/>
      <c r="PDE3392" s="152"/>
      <c r="PDF3392" s="153"/>
      <c r="PDG3392" s="151"/>
      <c r="PDH3392" s="148"/>
      <c r="PDI3392" s="149"/>
      <c r="PDJ3392" s="150"/>
      <c r="PDK3392" s="151"/>
      <c r="PDL3392" s="152"/>
      <c r="PDM3392" s="153"/>
      <c r="PDN3392" s="151"/>
      <c r="PDO3392" s="148"/>
      <c r="PDP3392" s="149"/>
      <c r="PDQ3392" s="150"/>
      <c r="PDR3392" s="151"/>
      <c r="PDS3392" s="152"/>
      <c r="PDT3392" s="153"/>
      <c r="PDU3392" s="151"/>
      <c r="PDV3392" s="148"/>
      <c r="PDW3392" s="149"/>
      <c r="PDX3392" s="150"/>
      <c r="PDY3392" s="151"/>
      <c r="PDZ3392" s="152"/>
      <c r="PEA3392" s="153"/>
      <c r="PEB3392" s="151"/>
      <c r="PEC3392" s="148"/>
      <c r="PED3392" s="149"/>
      <c r="PEE3392" s="150"/>
      <c r="PEF3392" s="151"/>
      <c r="PEG3392" s="152"/>
      <c r="PEH3392" s="153"/>
      <c r="PEI3392" s="151"/>
      <c r="PEJ3392" s="148"/>
      <c r="PEK3392" s="149"/>
      <c r="PEL3392" s="150"/>
      <c r="PEM3392" s="151"/>
      <c r="PEN3392" s="152"/>
      <c r="PEO3392" s="153"/>
      <c r="PEP3392" s="151"/>
      <c r="PEQ3392" s="148"/>
      <c r="PER3392" s="149"/>
      <c r="PES3392" s="150"/>
      <c r="PET3392" s="151"/>
      <c r="PEU3392" s="152"/>
      <c r="PEV3392" s="153"/>
      <c r="PEW3392" s="151"/>
      <c r="PEX3392" s="148"/>
      <c r="PEY3392" s="149"/>
      <c r="PEZ3392" s="150"/>
      <c r="PFA3392" s="151"/>
      <c r="PFB3392" s="152"/>
      <c r="PFC3392" s="153"/>
      <c r="PFD3392" s="151"/>
      <c r="PFE3392" s="148"/>
      <c r="PFF3392" s="149"/>
      <c r="PFG3392" s="150"/>
      <c r="PFH3392" s="151"/>
      <c r="PFI3392" s="152"/>
      <c r="PFJ3392" s="153"/>
      <c r="PFK3392" s="151"/>
      <c r="PFL3392" s="148"/>
      <c r="PFM3392" s="149"/>
      <c r="PFN3392" s="150"/>
      <c r="PFO3392" s="151"/>
      <c r="PFP3392" s="152"/>
      <c r="PFQ3392" s="153"/>
      <c r="PFR3392" s="151"/>
      <c r="PFS3392" s="148"/>
      <c r="PFT3392" s="149"/>
      <c r="PFU3392" s="150"/>
      <c r="PFV3392" s="151"/>
      <c r="PFW3392" s="152"/>
      <c r="PFX3392" s="153"/>
      <c r="PFY3392" s="151"/>
      <c r="PFZ3392" s="148"/>
      <c r="PGA3392" s="149"/>
      <c r="PGB3392" s="150"/>
      <c r="PGC3392" s="151"/>
      <c r="PGD3392" s="152"/>
      <c r="PGE3392" s="153"/>
      <c r="PGF3392" s="151"/>
      <c r="PGG3392" s="148"/>
      <c r="PGH3392" s="149"/>
      <c r="PGI3392" s="150"/>
      <c r="PGJ3392" s="151"/>
      <c r="PGK3392" s="152"/>
      <c r="PGL3392" s="153"/>
      <c r="PGM3392" s="151"/>
      <c r="PGN3392" s="148"/>
      <c r="PGO3392" s="149"/>
      <c r="PGP3392" s="150"/>
      <c r="PGQ3392" s="151"/>
      <c r="PGR3392" s="152"/>
      <c r="PGS3392" s="153"/>
      <c r="PGT3392" s="151"/>
      <c r="PGU3392" s="148"/>
      <c r="PGV3392" s="149"/>
      <c r="PGW3392" s="150"/>
      <c r="PGX3392" s="151"/>
      <c r="PGY3392" s="152"/>
      <c r="PGZ3392" s="153"/>
      <c r="PHA3392" s="151"/>
      <c r="PHB3392" s="148"/>
      <c r="PHC3392" s="149"/>
      <c r="PHD3392" s="150"/>
      <c r="PHE3392" s="151"/>
      <c r="PHF3392" s="152"/>
      <c r="PHG3392" s="153"/>
      <c r="PHH3392" s="151"/>
      <c r="PHI3392" s="148"/>
      <c r="PHJ3392" s="149"/>
      <c r="PHK3392" s="150"/>
      <c r="PHL3392" s="151"/>
      <c r="PHM3392" s="152"/>
      <c r="PHN3392" s="153"/>
      <c r="PHO3392" s="151"/>
      <c r="PHP3392" s="148"/>
      <c r="PHQ3392" s="149"/>
      <c r="PHR3392" s="150"/>
      <c r="PHS3392" s="151"/>
      <c r="PHT3392" s="152"/>
      <c r="PHU3392" s="153"/>
      <c r="PHV3392" s="151"/>
      <c r="PHW3392" s="148"/>
      <c r="PHX3392" s="149"/>
      <c r="PHY3392" s="150"/>
      <c r="PHZ3392" s="151"/>
      <c r="PIA3392" s="152"/>
      <c r="PIB3392" s="153"/>
      <c r="PIC3392" s="151"/>
      <c r="PID3392" s="148"/>
      <c r="PIE3392" s="149"/>
      <c r="PIF3392" s="150"/>
      <c r="PIG3392" s="151"/>
      <c r="PIH3392" s="152"/>
      <c r="PII3392" s="153"/>
      <c r="PIJ3392" s="151"/>
      <c r="PIK3392" s="148"/>
      <c r="PIL3392" s="149"/>
      <c r="PIM3392" s="150"/>
      <c r="PIN3392" s="151"/>
      <c r="PIO3392" s="152"/>
      <c r="PIP3392" s="153"/>
      <c r="PIQ3392" s="151"/>
      <c r="PIR3392" s="148"/>
      <c r="PIS3392" s="149"/>
      <c r="PIT3392" s="150"/>
      <c r="PIU3392" s="151"/>
      <c r="PIV3392" s="152"/>
      <c r="PIW3392" s="153"/>
      <c r="PIX3392" s="151"/>
      <c r="PIY3392" s="148"/>
      <c r="PIZ3392" s="149"/>
      <c r="PJA3392" s="150"/>
      <c r="PJB3392" s="151"/>
      <c r="PJC3392" s="152"/>
      <c r="PJD3392" s="153"/>
      <c r="PJE3392" s="151"/>
      <c r="PJF3392" s="148"/>
      <c r="PJG3392" s="149"/>
      <c r="PJH3392" s="150"/>
      <c r="PJI3392" s="151"/>
      <c r="PJJ3392" s="152"/>
      <c r="PJK3392" s="153"/>
      <c r="PJL3392" s="151"/>
      <c r="PJM3392" s="148"/>
      <c r="PJN3392" s="149"/>
      <c r="PJO3392" s="150"/>
      <c r="PJP3392" s="151"/>
      <c r="PJQ3392" s="152"/>
      <c r="PJR3392" s="153"/>
      <c r="PJS3392" s="151"/>
      <c r="PJT3392" s="148"/>
      <c r="PJU3392" s="149"/>
      <c r="PJV3392" s="150"/>
      <c r="PJW3392" s="151"/>
      <c r="PJX3392" s="152"/>
      <c r="PJY3392" s="153"/>
      <c r="PJZ3392" s="151"/>
      <c r="PKA3392" s="148"/>
      <c r="PKB3392" s="149"/>
      <c r="PKC3392" s="150"/>
      <c r="PKD3392" s="151"/>
      <c r="PKE3392" s="152"/>
      <c r="PKF3392" s="153"/>
      <c r="PKG3392" s="151"/>
      <c r="PKH3392" s="148"/>
      <c r="PKI3392" s="149"/>
      <c r="PKJ3392" s="150"/>
      <c r="PKK3392" s="151"/>
      <c r="PKL3392" s="152"/>
      <c r="PKM3392" s="153"/>
      <c r="PKN3392" s="151"/>
      <c r="PKO3392" s="148"/>
      <c r="PKP3392" s="149"/>
      <c r="PKQ3392" s="150"/>
      <c r="PKR3392" s="151"/>
      <c r="PKS3392" s="152"/>
      <c r="PKT3392" s="153"/>
      <c r="PKU3392" s="151"/>
      <c r="PKV3392" s="148"/>
      <c r="PKW3392" s="149"/>
      <c r="PKX3392" s="150"/>
      <c r="PKY3392" s="151"/>
      <c r="PKZ3392" s="152"/>
      <c r="PLA3392" s="153"/>
      <c r="PLB3392" s="151"/>
      <c r="PLC3392" s="148"/>
      <c r="PLD3392" s="149"/>
      <c r="PLE3392" s="150"/>
      <c r="PLF3392" s="151"/>
      <c r="PLG3392" s="152"/>
      <c r="PLH3392" s="153"/>
      <c r="PLI3392" s="151"/>
      <c r="PLJ3392" s="148"/>
      <c r="PLK3392" s="149"/>
      <c r="PLL3392" s="150"/>
      <c r="PLM3392" s="151"/>
      <c r="PLN3392" s="152"/>
      <c r="PLO3392" s="153"/>
      <c r="PLP3392" s="151"/>
      <c r="PLQ3392" s="148"/>
      <c r="PLR3392" s="149"/>
      <c r="PLS3392" s="150"/>
      <c r="PLT3392" s="151"/>
      <c r="PLU3392" s="152"/>
      <c r="PLV3392" s="153"/>
      <c r="PLW3392" s="151"/>
      <c r="PLX3392" s="148"/>
      <c r="PLY3392" s="149"/>
      <c r="PLZ3392" s="150"/>
      <c r="PMA3392" s="151"/>
      <c r="PMB3392" s="152"/>
      <c r="PMC3392" s="153"/>
      <c r="PMD3392" s="151"/>
      <c r="PME3392" s="148"/>
      <c r="PMF3392" s="149"/>
      <c r="PMG3392" s="150"/>
      <c r="PMH3392" s="151"/>
      <c r="PMI3392" s="152"/>
      <c r="PMJ3392" s="153"/>
      <c r="PMK3392" s="151"/>
      <c r="PML3392" s="148"/>
      <c r="PMM3392" s="149"/>
      <c r="PMN3392" s="150"/>
      <c r="PMO3392" s="151"/>
      <c r="PMP3392" s="152"/>
      <c r="PMQ3392" s="153"/>
      <c r="PMR3392" s="151"/>
      <c r="PMS3392" s="148"/>
      <c r="PMT3392" s="149"/>
      <c r="PMU3392" s="150"/>
      <c r="PMV3392" s="151"/>
      <c r="PMW3392" s="152"/>
      <c r="PMX3392" s="153"/>
      <c r="PMY3392" s="151"/>
      <c r="PMZ3392" s="148"/>
      <c r="PNA3392" s="149"/>
      <c r="PNB3392" s="150"/>
      <c r="PNC3392" s="151"/>
      <c r="PND3392" s="152"/>
      <c r="PNE3392" s="153"/>
      <c r="PNF3392" s="151"/>
      <c r="PNG3392" s="148"/>
      <c r="PNH3392" s="149"/>
      <c r="PNI3392" s="150"/>
      <c r="PNJ3392" s="151"/>
      <c r="PNK3392" s="152"/>
      <c r="PNL3392" s="153"/>
      <c r="PNM3392" s="151"/>
      <c r="PNN3392" s="148"/>
      <c r="PNO3392" s="149"/>
      <c r="PNP3392" s="150"/>
      <c r="PNQ3392" s="151"/>
      <c r="PNR3392" s="152"/>
      <c r="PNS3392" s="153"/>
      <c r="PNT3392" s="151"/>
      <c r="PNU3392" s="148"/>
      <c r="PNV3392" s="149"/>
      <c r="PNW3392" s="150"/>
      <c r="PNX3392" s="151"/>
      <c r="PNY3392" s="152"/>
      <c r="PNZ3392" s="153"/>
      <c r="POA3392" s="151"/>
      <c r="POB3392" s="148"/>
      <c r="POC3392" s="149"/>
      <c r="POD3392" s="150"/>
      <c r="POE3392" s="151"/>
      <c r="POF3392" s="152"/>
      <c r="POG3392" s="153"/>
      <c r="POH3392" s="151"/>
      <c r="POI3392" s="148"/>
      <c r="POJ3392" s="149"/>
      <c r="POK3392" s="150"/>
      <c r="POL3392" s="151"/>
      <c r="POM3392" s="152"/>
      <c r="PON3392" s="153"/>
      <c r="POO3392" s="151"/>
      <c r="POP3392" s="148"/>
      <c r="POQ3392" s="149"/>
      <c r="POR3392" s="150"/>
      <c r="POS3392" s="151"/>
      <c r="POT3392" s="152"/>
      <c r="POU3392" s="153"/>
      <c r="POV3392" s="151"/>
      <c r="POW3392" s="148"/>
      <c r="POX3392" s="149"/>
      <c r="POY3392" s="150"/>
      <c r="POZ3392" s="151"/>
      <c r="PPA3392" s="152"/>
      <c r="PPB3392" s="153"/>
      <c r="PPC3392" s="151"/>
      <c r="PPD3392" s="148"/>
      <c r="PPE3392" s="149"/>
      <c r="PPF3392" s="150"/>
      <c r="PPG3392" s="151"/>
      <c r="PPH3392" s="152"/>
      <c r="PPI3392" s="153"/>
      <c r="PPJ3392" s="151"/>
      <c r="PPK3392" s="148"/>
      <c r="PPL3392" s="149"/>
      <c r="PPM3392" s="150"/>
      <c r="PPN3392" s="151"/>
      <c r="PPO3392" s="152"/>
      <c r="PPP3392" s="153"/>
      <c r="PPQ3392" s="151"/>
      <c r="PPR3392" s="148"/>
      <c r="PPS3392" s="149"/>
      <c r="PPT3392" s="150"/>
      <c r="PPU3392" s="151"/>
      <c r="PPV3392" s="152"/>
      <c r="PPW3392" s="153"/>
      <c r="PPX3392" s="151"/>
      <c r="PPY3392" s="148"/>
      <c r="PPZ3392" s="149"/>
      <c r="PQA3392" s="150"/>
      <c r="PQB3392" s="151"/>
      <c r="PQC3392" s="152"/>
      <c r="PQD3392" s="153"/>
      <c r="PQE3392" s="151"/>
      <c r="PQF3392" s="148"/>
      <c r="PQG3392" s="149"/>
      <c r="PQH3392" s="150"/>
      <c r="PQI3392" s="151"/>
      <c r="PQJ3392" s="152"/>
      <c r="PQK3392" s="153"/>
      <c r="PQL3392" s="151"/>
      <c r="PQM3392" s="148"/>
      <c r="PQN3392" s="149"/>
      <c r="PQO3392" s="150"/>
      <c r="PQP3392" s="151"/>
      <c r="PQQ3392" s="152"/>
      <c r="PQR3392" s="153"/>
      <c r="PQS3392" s="151"/>
      <c r="PQT3392" s="148"/>
      <c r="PQU3392" s="149"/>
      <c r="PQV3392" s="150"/>
      <c r="PQW3392" s="151"/>
      <c r="PQX3392" s="152"/>
      <c r="PQY3392" s="153"/>
      <c r="PQZ3392" s="151"/>
      <c r="PRA3392" s="148"/>
      <c r="PRB3392" s="149"/>
      <c r="PRC3392" s="150"/>
      <c r="PRD3392" s="151"/>
      <c r="PRE3392" s="152"/>
      <c r="PRF3392" s="153"/>
      <c r="PRG3392" s="151"/>
      <c r="PRH3392" s="148"/>
      <c r="PRI3392" s="149"/>
      <c r="PRJ3392" s="150"/>
      <c r="PRK3392" s="151"/>
      <c r="PRL3392" s="152"/>
      <c r="PRM3392" s="153"/>
      <c r="PRN3392" s="151"/>
      <c r="PRO3392" s="148"/>
      <c r="PRP3392" s="149"/>
      <c r="PRQ3392" s="150"/>
      <c r="PRR3392" s="151"/>
      <c r="PRS3392" s="152"/>
      <c r="PRT3392" s="153"/>
      <c r="PRU3392" s="151"/>
      <c r="PRV3392" s="148"/>
      <c r="PRW3392" s="149"/>
      <c r="PRX3392" s="150"/>
      <c r="PRY3392" s="151"/>
      <c r="PRZ3392" s="152"/>
      <c r="PSA3392" s="153"/>
      <c r="PSB3392" s="151"/>
      <c r="PSC3392" s="148"/>
      <c r="PSD3392" s="149"/>
      <c r="PSE3392" s="150"/>
      <c r="PSF3392" s="151"/>
      <c r="PSG3392" s="152"/>
      <c r="PSH3392" s="153"/>
      <c r="PSI3392" s="151"/>
      <c r="PSJ3392" s="148"/>
      <c r="PSK3392" s="149"/>
      <c r="PSL3392" s="150"/>
      <c r="PSM3392" s="151"/>
      <c r="PSN3392" s="152"/>
      <c r="PSO3392" s="153"/>
      <c r="PSP3392" s="151"/>
      <c r="PSQ3392" s="148"/>
      <c r="PSR3392" s="149"/>
      <c r="PSS3392" s="150"/>
      <c r="PST3392" s="151"/>
      <c r="PSU3392" s="152"/>
      <c r="PSV3392" s="153"/>
      <c r="PSW3392" s="151"/>
      <c r="PSX3392" s="148"/>
      <c r="PSY3392" s="149"/>
      <c r="PSZ3392" s="150"/>
      <c r="PTA3392" s="151"/>
      <c r="PTB3392" s="152"/>
      <c r="PTC3392" s="153"/>
      <c r="PTD3392" s="151"/>
      <c r="PTE3392" s="148"/>
      <c r="PTF3392" s="149"/>
      <c r="PTG3392" s="150"/>
      <c r="PTH3392" s="151"/>
      <c r="PTI3392" s="152"/>
      <c r="PTJ3392" s="153"/>
      <c r="PTK3392" s="151"/>
      <c r="PTL3392" s="148"/>
      <c r="PTM3392" s="149"/>
      <c r="PTN3392" s="150"/>
      <c r="PTO3392" s="151"/>
      <c r="PTP3392" s="152"/>
      <c r="PTQ3392" s="153"/>
      <c r="PTR3392" s="151"/>
      <c r="PTS3392" s="148"/>
      <c r="PTT3392" s="149"/>
      <c r="PTU3392" s="150"/>
      <c r="PTV3392" s="151"/>
      <c r="PTW3392" s="152"/>
      <c r="PTX3392" s="153"/>
      <c r="PTY3392" s="151"/>
      <c r="PTZ3392" s="148"/>
      <c r="PUA3392" s="149"/>
      <c r="PUB3392" s="150"/>
      <c r="PUC3392" s="151"/>
      <c r="PUD3392" s="152"/>
      <c r="PUE3392" s="153"/>
      <c r="PUF3392" s="151"/>
      <c r="PUG3392" s="148"/>
      <c r="PUH3392" s="149"/>
      <c r="PUI3392" s="150"/>
      <c r="PUJ3392" s="151"/>
      <c r="PUK3392" s="152"/>
      <c r="PUL3392" s="153"/>
      <c r="PUM3392" s="151"/>
      <c r="PUN3392" s="148"/>
      <c r="PUO3392" s="149"/>
      <c r="PUP3392" s="150"/>
      <c r="PUQ3392" s="151"/>
      <c r="PUR3392" s="152"/>
      <c r="PUS3392" s="153"/>
      <c r="PUT3392" s="151"/>
      <c r="PUU3392" s="148"/>
      <c r="PUV3392" s="149"/>
      <c r="PUW3392" s="150"/>
      <c r="PUX3392" s="151"/>
      <c r="PUY3392" s="152"/>
      <c r="PUZ3392" s="153"/>
      <c r="PVA3392" s="151"/>
      <c r="PVB3392" s="148"/>
      <c r="PVC3392" s="149"/>
      <c r="PVD3392" s="150"/>
      <c r="PVE3392" s="151"/>
      <c r="PVF3392" s="152"/>
      <c r="PVG3392" s="153"/>
      <c r="PVH3392" s="151"/>
      <c r="PVI3392" s="148"/>
      <c r="PVJ3392" s="149"/>
      <c r="PVK3392" s="150"/>
      <c r="PVL3392" s="151"/>
      <c r="PVM3392" s="152"/>
      <c r="PVN3392" s="153"/>
      <c r="PVO3392" s="151"/>
      <c r="PVP3392" s="148"/>
      <c r="PVQ3392" s="149"/>
      <c r="PVR3392" s="150"/>
      <c r="PVS3392" s="151"/>
      <c r="PVT3392" s="152"/>
      <c r="PVU3392" s="153"/>
      <c r="PVV3392" s="151"/>
      <c r="PVW3392" s="148"/>
      <c r="PVX3392" s="149"/>
      <c r="PVY3392" s="150"/>
      <c r="PVZ3392" s="151"/>
      <c r="PWA3392" s="152"/>
      <c r="PWB3392" s="153"/>
      <c r="PWC3392" s="151"/>
      <c r="PWD3392" s="148"/>
      <c r="PWE3392" s="149"/>
      <c r="PWF3392" s="150"/>
      <c r="PWG3392" s="151"/>
      <c r="PWH3392" s="152"/>
      <c r="PWI3392" s="153"/>
      <c r="PWJ3392" s="151"/>
      <c r="PWK3392" s="148"/>
      <c r="PWL3392" s="149"/>
      <c r="PWM3392" s="150"/>
      <c r="PWN3392" s="151"/>
      <c r="PWO3392" s="152"/>
      <c r="PWP3392" s="153"/>
      <c r="PWQ3392" s="151"/>
      <c r="PWR3392" s="148"/>
      <c r="PWS3392" s="149"/>
      <c r="PWT3392" s="150"/>
      <c r="PWU3392" s="151"/>
      <c r="PWV3392" s="152"/>
      <c r="PWW3392" s="153"/>
      <c r="PWX3392" s="151"/>
      <c r="PWY3392" s="148"/>
      <c r="PWZ3392" s="149"/>
      <c r="PXA3392" s="150"/>
      <c r="PXB3392" s="151"/>
      <c r="PXC3392" s="152"/>
      <c r="PXD3392" s="153"/>
      <c r="PXE3392" s="151"/>
      <c r="PXF3392" s="148"/>
      <c r="PXG3392" s="149"/>
      <c r="PXH3392" s="150"/>
      <c r="PXI3392" s="151"/>
      <c r="PXJ3392" s="152"/>
      <c r="PXK3392" s="153"/>
      <c r="PXL3392" s="151"/>
      <c r="PXM3392" s="148"/>
      <c r="PXN3392" s="149"/>
      <c r="PXO3392" s="150"/>
      <c r="PXP3392" s="151"/>
      <c r="PXQ3392" s="152"/>
      <c r="PXR3392" s="153"/>
      <c r="PXS3392" s="151"/>
      <c r="PXT3392" s="148"/>
      <c r="PXU3392" s="149"/>
      <c r="PXV3392" s="150"/>
      <c r="PXW3392" s="151"/>
      <c r="PXX3392" s="152"/>
      <c r="PXY3392" s="153"/>
      <c r="PXZ3392" s="151"/>
      <c r="PYA3392" s="148"/>
      <c r="PYB3392" s="149"/>
      <c r="PYC3392" s="150"/>
      <c r="PYD3392" s="151"/>
      <c r="PYE3392" s="152"/>
      <c r="PYF3392" s="153"/>
      <c r="PYG3392" s="151"/>
      <c r="PYH3392" s="148"/>
      <c r="PYI3392" s="149"/>
      <c r="PYJ3392" s="150"/>
      <c r="PYK3392" s="151"/>
      <c r="PYL3392" s="152"/>
      <c r="PYM3392" s="153"/>
      <c r="PYN3392" s="151"/>
      <c r="PYO3392" s="148"/>
      <c r="PYP3392" s="149"/>
      <c r="PYQ3392" s="150"/>
      <c r="PYR3392" s="151"/>
      <c r="PYS3392" s="152"/>
      <c r="PYT3392" s="153"/>
      <c r="PYU3392" s="151"/>
      <c r="PYV3392" s="148"/>
      <c r="PYW3392" s="149"/>
      <c r="PYX3392" s="150"/>
      <c r="PYY3392" s="151"/>
      <c r="PYZ3392" s="152"/>
      <c r="PZA3392" s="153"/>
      <c r="PZB3392" s="151"/>
      <c r="PZC3392" s="148"/>
      <c r="PZD3392" s="149"/>
      <c r="PZE3392" s="150"/>
      <c r="PZF3392" s="151"/>
      <c r="PZG3392" s="152"/>
      <c r="PZH3392" s="153"/>
      <c r="PZI3392" s="151"/>
      <c r="PZJ3392" s="148"/>
      <c r="PZK3392" s="149"/>
      <c r="PZL3392" s="150"/>
      <c r="PZM3392" s="151"/>
      <c r="PZN3392" s="152"/>
      <c r="PZO3392" s="153"/>
      <c r="PZP3392" s="151"/>
      <c r="PZQ3392" s="148"/>
      <c r="PZR3392" s="149"/>
      <c r="PZS3392" s="150"/>
      <c r="PZT3392" s="151"/>
      <c r="PZU3392" s="152"/>
      <c r="PZV3392" s="153"/>
      <c r="PZW3392" s="151"/>
      <c r="PZX3392" s="148"/>
      <c r="PZY3392" s="149"/>
      <c r="PZZ3392" s="150"/>
      <c r="QAA3392" s="151"/>
      <c r="QAB3392" s="152"/>
      <c r="QAC3392" s="153"/>
      <c r="QAD3392" s="151"/>
      <c r="QAE3392" s="148"/>
      <c r="QAF3392" s="149"/>
      <c r="QAG3392" s="150"/>
      <c r="QAH3392" s="151"/>
      <c r="QAI3392" s="152"/>
      <c r="QAJ3392" s="153"/>
      <c r="QAK3392" s="151"/>
      <c r="QAL3392" s="148"/>
      <c r="QAM3392" s="149"/>
      <c r="QAN3392" s="150"/>
      <c r="QAO3392" s="151"/>
      <c r="QAP3392" s="152"/>
      <c r="QAQ3392" s="153"/>
      <c r="QAR3392" s="151"/>
      <c r="QAS3392" s="148"/>
      <c r="QAT3392" s="149"/>
      <c r="QAU3392" s="150"/>
      <c r="QAV3392" s="151"/>
      <c r="QAW3392" s="152"/>
      <c r="QAX3392" s="153"/>
      <c r="QAY3392" s="151"/>
      <c r="QAZ3392" s="148"/>
      <c r="QBA3392" s="149"/>
      <c r="QBB3392" s="150"/>
      <c r="QBC3392" s="151"/>
      <c r="QBD3392" s="152"/>
      <c r="QBE3392" s="153"/>
      <c r="QBF3392" s="151"/>
      <c r="QBG3392" s="148"/>
      <c r="QBH3392" s="149"/>
      <c r="QBI3392" s="150"/>
      <c r="QBJ3392" s="151"/>
      <c r="QBK3392" s="152"/>
      <c r="QBL3392" s="153"/>
      <c r="QBM3392" s="151"/>
      <c r="QBN3392" s="148"/>
      <c r="QBO3392" s="149"/>
      <c r="QBP3392" s="150"/>
      <c r="QBQ3392" s="151"/>
      <c r="QBR3392" s="152"/>
      <c r="QBS3392" s="153"/>
      <c r="QBT3392" s="151"/>
      <c r="QBU3392" s="148"/>
      <c r="QBV3392" s="149"/>
      <c r="QBW3392" s="150"/>
      <c r="QBX3392" s="151"/>
      <c r="QBY3392" s="152"/>
      <c r="QBZ3392" s="153"/>
      <c r="QCA3392" s="151"/>
      <c r="QCB3392" s="148"/>
      <c r="QCC3392" s="149"/>
      <c r="QCD3392" s="150"/>
      <c r="QCE3392" s="151"/>
      <c r="QCF3392" s="152"/>
      <c r="QCG3392" s="153"/>
      <c r="QCH3392" s="151"/>
      <c r="QCI3392" s="148"/>
      <c r="QCJ3392" s="149"/>
      <c r="QCK3392" s="150"/>
      <c r="QCL3392" s="151"/>
      <c r="QCM3392" s="152"/>
      <c r="QCN3392" s="153"/>
      <c r="QCO3392" s="151"/>
      <c r="QCP3392" s="148"/>
      <c r="QCQ3392" s="149"/>
      <c r="QCR3392" s="150"/>
      <c r="QCS3392" s="151"/>
      <c r="QCT3392" s="152"/>
      <c r="QCU3392" s="153"/>
      <c r="QCV3392" s="151"/>
      <c r="QCW3392" s="148"/>
      <c r="QCX3392" s="149"/>
      <c r="QCY3392" s="150"/>
      <c r="QCZ3392" s="151"/>
      <c r="QDA3392" s="152"/>
      <c r="QDB3392" s="153"/>
      <c r="QDC3392" s="151"/>
      <c r="QDD3392" s="148"/>
      <c r="QDE3392" s="149"/>
      <c r="QDF3392" s="150"/>
      <c r="QDG3392" s="151"/>
      <c r="QDH3392" s="152"/>
      <c r="QDI3392" s="153"/>
      <c r="QDJ3392" s="151"/>
      <c r="QDK3392" s="148"/>
      <c r="QDL3392" s="149"/>
      <c r="QDM3392" s="150"/>
      <c r="QDN3392" s="151"/>
      <c r="QDO3392" s="152"/>
      <c r="QDP3392" s="153"/>
      <c r="QDQ3392" s="151"/>
      <c r="QDR3392" s="148"/>
      <c r="QDS3392" s="149"/>
      <c r="QDT3392" s="150"/>
      <c r="QDU3392" s="151"/>
      <c r="QDV3392" s="152"/>
      <c r="QDW3392" s="153"/>
      <c r="QDX3392" s="151"/>
      <c r="QDY3392" s="148"/>
      <c r="QDZ3392" s="149"/>
      <c r="QEA3392" s="150"/>
      <c r="QEB3392" s="151"/>
      <c r="QEC3392" s="152"/>
      <c r="QED3392" s="153"/>
      <c r="QEE3392" s="151"/>
      <c r="QEF3392" s="148"/>
      <c r="QEG3392" s="149"/>
      <c r="QEH3392" s="150"/>
      <c r="QEI3392" s="151"/>
      <c r="QEJ3392" s="152"/>
      <c r="QEK3392" s="153"/>
      <c r="QEL3392" s="151"/>
      <c r="QEM3392" s="148"/>
      <c r="QEN3392" s="149"/>
      <c r="QEO3392" s="150"/>
      <c r="QEP3392" s="151"/>
      <c r="QEQ3392" s="152"/>
      <c r="QER3392" s="153"/>
      <c r="QES3392" s="151"/>
      <c r="QET3392" s="148"/>
      <c r="QEU3392" s="149"/>
      <c r="QEV3392" s="150"/>
      <c r="QEW3392" s="151"/>
      <c r="QEX3392" s="152"/>
      <c r="QEY3392" s="153"/>
      <c r="QEZ3392" s="151"/>
      <c r="QFA3392" s="148"/>
      <c r="QFB3392" s="149"/>
      <c r="QFC3392" s="150"/>
      <c r="QFD3392" s="151"/>
      <c r="QFE3392" s="152"/>
      <c r="QFF3392" s="153"/>
      <c r="QFG3392" s="151"/>
      <c r="QFH3392" s="148"/>
      <c r="QFI3392" s="149"/>
      <c r="QFJ3392" s="150"/>
      <c r="QFK3392" s="151"/>
      <c r="QFL3392" s="152"/>
      <c r="QFM3392" s="153"/>
      <c r="QFN3392" s="151"/>
      <c r="QFO3392" s="148"/>
      <c r="QFP3392" s="149"/>
      <c r="QFQ3392" s="150"/>
      <c r="QFR3392" s="151"/>
      <c r="QFS3392" s="152"/>
      <c r="QFT3392" s="153"/>
      <c r="QFU3392" s="151"/>
      <c r="QFV3392" s="148"/>
      <c r="QFW3392" s="149"/>
      <c r="QFX3392" s="150"/>
      <c r="QFY3392" s="151"/>
      <c r="QFZ3392" s="152"/>
      <c r="QGA3392" s="153"/>
      <c r="QGB3392" s="151"/>
      <c r="QGC3392" s="148"/>
      <c r="QGD3392" s="149"/>
      <c r="QGE3392" s="150"/>
      <c r="QGF3392" s="151"/>
      <c r="QGG3392" s="152"/>
      <c r="QGH3392" s="153"/>
      <c r="QGI3392" s="151"/>
      <c r="QGJ3392" s="148"/>
      <c r="QGK3392" s="149"/>
      <c r="QGL3392" s="150"/>
      <c r="QGM3392" s="151"/>
      <c r="QGN3392" s="152"/>
      <c r="QGO3392" s="153"/>
      <c r="QGP3392" s="151"/>
      <c r="QGQ3392" s="148"/>
      <c r="QGR3392" s="149"/>
      <c r="QGS3392" s="150"/>
      <c r="QGT3392" s="151"/>
      <c r="QGU3392" s="152"/>
      <c r="QGV3392" s="153"/>
      <c r="QGW3392" s="151"/>
      <c r="QGX3392" s="148"/>
      <c r="QGY3392" s="149"/>
      <c r="QGZ3392" s="150"/>
      <c r="QHA3392" s="151"/>
      <c r="QHB3392" s="152"/>
      <c r="QHC3392" s="153"/>
      <c r="QHD3392" s="151"/>
      <c r="QHE3392" s="148"/>
      <c r="QHF3392" s="149"/>
      <c r="QHG3392" s="150"/>
      <c r="QHH3392" s="151"/>
      <c r="QHI3392" s="152"/>
      <c r="QHJ3392" s="153"/>
      <c r="QHK3392" s="151"/>
      <c r="QHL3392" s="148"/>
      <c r="QHM3392" s="149"/>
      <c r="QHN3392" s="150"/>
      <c r="QHO3392" s="151"/>
      <c r="QHP3392" s="152"/>
      <c r="QHQ3392" s="153"/>
      <c r="QHR3392" s="151"/>
      <c r="QHS3392" s="148"/>
      <c r="QHT3392" s="149"/>
      <c r="QHU3392" s="150"/>
      <c r="QHV3392" s="151"/>
      <c r="QHW3392" s="152"/>
      <c r="QHX3392" s="153"/>
      <c r="QHY3392" s="151"/>
      <c r="QHZ3392" s="148"/>
      <c r="QIA3392" s="149"/>
      <c r="QIB3392" s="150"/>
      <c r="QIC3392" s="151"/>
      <c r="QID3392" s="152"/>
      <c r="QIE3392" s="153"/>
      <c r="QIF3392" s="151"/>
      <c r="QIG3392" s="148"/>
      <c r="QIH3392" s="149"/>
      <c r="QII3392" s="150"/>
      <c r="QIJ3392" s="151"/>
      <c r="QIK3392" s="152"/>
      <c r="QIL3392" s="153"/>
      <c r="QIM3392" s="151"/>
      <c r="QIN3392" s="148"/>
      <c r="QIO3392" s="149"/>
      <c r="QIP3392" s="150"/>
      <c r="QIQ3392" s="151"/>
      <c r="QIR3392" s="152"/>
      <c r="QIS3392" s="153"/>
      <c r="QIT3392" s="151"/>
      <c r="QIU3392" s="148"/>
      <c r="QIV3392" s="149"/>
      <c r="QIW3392" s="150"/>
      <c r="QIX3392" s="151"/>
      <c r="QIY3392" s="152"/>
      <c r="QIZ3392" s="153"/>
      <c r="QJA3392" s="151"/>
      <c r="QJB3392" s="148"/>
      <c r="QJC3392" s="149"/>
      <c r="QJD3392" s="150"/>
      <c r="QJE3392" s="151"/>
      <c r="QJF3392" s="152"/>
      <c r="QJG3392" s="153"/>
      <c r="QJH3392" s="151"/>
      <c r="QJI3392" s="148"/>
      <c r="QJJ3392" s="149"/>
      <c r="QJK3392" s="150"/>
      <c r="QJL3392" s="151"/>
      <c r="QJM3392" s="152"/>
      <c r="QJN3392" s="153"/>
      <c r="QJO3392" s="151"/>
      <c r="QJP3392" s="148"/>
      <c r="QJQ3392" s="149"/>
      <c r="QJR3392" s="150"/>
      <c r="QJS3392" s="151"/>
      <c r="QJT3392" s="152"/>
      <c r="QJU3392" s="153"/>
      <c r="QJV3392" s="151"/>
      <c r="QJW3392" s="148"/>
      <c r="QJX3392" s="149"/>
      <c r="QJY3392" s="150"/>
      <c r="QJZ3392" s="151"/>
      <c r="QKA3392" s="152"/>
      <c r="QKB3392" s="153"/>
      <c r="QKC3392" s="151"/>
      <c r="QKD3392" s="148"/>
      <c r="QKE3392" s="149"/>
      <c r="QKF3392" s="150"/>
      <c r="QKG3392" s="151"/>
      <c r="QKH3392" s="152"/>
      <c r="QKI3392" s="153"/>
      <c r="QKJ3392" s="151"/>
      <c r="QKK3392" s="148"/>
      <c r="QKL3392" s="149"/>
      <c r="QKM3392" s="150"/>
      <c r="QKN3392" s="151"/>
      <c r="QKO3392" s="152"/>
      <c r="QKP3392" s="153"/>
      <c r="QKQ3392" s="151"/>
      <c r="QKR3392" s="148"/>
      <c r="QKS3392" s="149"/>
      <c r="QKT3392" s="150"/>
      <c r="QKU3392" s="151"/>
      <c r="QKV3392" s="152"/>
      <c r="QKW3392" s="153"/>
      <c r="QKX3392" s="151"/>
      <c r="QKY3392" s="148"/>
      <c r="QKZ3392" s="149"/>
      <c r="QLA3392" s="150"/>
      <c r="QLB3392" s="151"/>
      <c r="QLC3392" s="152"/>
      <c r="QLD3392" s="153"/>
      <c r="QLE3392" s="151"/>
      <c r="QLF3392" s="148"/>
      <c r="QLG3392" s="149"/>
      <c r="QLH3392" s="150"/>
      <c r="QLI3392" s="151"/>
      <c r="QLJ3392" s="152"/>
      <c r="QLK3392" s="153"/>
      <c r="QLL3392" s="151"/>
      <c r="QLM3392" s="148"/>
      <c r="QLN3392" s="149"/>
      <c r="QLO3392" s="150"/>
      <c r="QLP3392" s="151"/>
      <c r="QLQ3392" s="152"/>
      <c r="QLR3392" s="153"/>
      <c r="QLS3392" s="151"/>
      <c r="QLT3392" s="148"/>
      <c r="QLU3392" s="149"/>
      <c r="QLV3392" s="150"/>
      <c r="QLW3392" s="151"/>
      <c r="QLX3392" s="152"/>
      <c r="QLY3392" s="153"/>
      <c r="QLZ3392" s="151"/>
      <c r="QMA3392" s="148"/>
      <c r="QMB3392" s="149"/>
      <c r="QMC3392" s="150"/>
      <c r="QMD3392" s="151"/>
      <c r="QME3392" s="152"/>
      <c r="QMF3392" s="153"/>
      <c r="QMG3392" s="151"/>
      <c r="QMH3392" s="148"/>
      <c r="QMI3392" s="149"/>
      <c r="QMJ3392" s="150"/>
      <c r="QMK3392" s="151"/>
      <c r="QML3392" s="152"/>
      <c r="QMM3392" s="153"/>
      <c r="QMN3392" s="151"/>
      <c r="QMO3392" s="148"/>
      <c r="QMP3392" s="149"/>
      <c r="QMQ3392" s="150"/>
      <c r="QMR3392" s="151"/>
      <c r="QMS3392" s="152"/>
      <c r="QMT3392" s="153"/>
      <c r="QMU3392" s="151"/>
      <c r="QMV3392" s="148"/>
      <c r="QMW3392" s="149"/>
      <c r="QMX3392" s="150"/>
      <c r="QMY3392" s="151"/>
      <c r="QMZ3392" s="152"/>
      <c r="QNA3392" s="153"/>
      <c r="QNB3392" s="151"/>
      <c r="QNC3392" s="148"/>
      <c r="QND3392" s="149"/>
      <c r="QNE3392" s="150"/>
      <c r="QNF3392" s="151"/>
      <c r="QNG3392" s="152"/>
      <c r="QNH3392" s="153"/>
      <c r="QNI3392" s="151"/>
      <c r="QNJ3392" s="148"/>
      <c r="QNK3392" s="149"/>
      <c r="QNL3392" s="150"/>
      <c r="QNM3392" s="151"/>
      <c r="QNN3392" s="152"/>
      <c r="QNO3392" s="153"/>
      <c r="QNP3392" s="151"/>
      <c r="QNQ3392" s="148"/>
      <c r="QNR3392" s="149"/>
      <c r="QNS3392" s="150"/>
      <c r="QNT3392" s="151"/>
      <c r="QNU3392" s="152"/>
      <c r="QNV3392" s="153"/>
      <c r="QNW3392" s="151"/>
      <c r="QNX3392" s="148"/>
      <c r="QNY3392" s="149"/>
      <c r="QNZ3392" s="150"/>
      <c r="QOA3392" s="151"/>
      <c r="QOB3392" s="152"/>
      <c r="QOC3392" s="153"/>
      <c r="QOD3392" s="151"/>
      <c r="QOE3392" s="148"/>
      <c r="QOF3392" s="149"/>
      <c r="QOG3392" s="150"/>
      <c r="QOH3392" s="151"/>
      <c r="QOI3392" s="152"/>
      <c r="QOJ3392" s="153"/>
      <c r="QOK3392" s="151"/>
      <c r="QOL3392" s="148"/>
      <c r="QOM3392" s="149"/>
      <c r="QON3392" s="150"/>
      <c r="QOO3392" s="151"/>
      <c r="QOP3392" s="152"/>
      <c r="QOQ3392" s="153"/>
      <c r="QOR3392" s="151"/>
      <c r="QOS3392" s="148"/>
      <c r="QOT3392" s="149"/>
      <c r="QOU3392" s="150"/>
      <c r="QOV3392" s="151"/>
      <c r="QOW3392" s="152"/>
      <c r="QOX3392" s="153"/>
      <c r="QOY3392" s="151"/>
      <c r="QOZ3392" s="148"/>
      <c r="QPA3392" s="149"/>
      <c r="QPB3392" s="150"/>
      <c r="QPC3392" s="151"/>
      <c r="QPD3392" s="152"/>
      <c r="QPE3392" s="153"/>
      <c r="QPF3392" s="151"/>
      <c r="QPG3392" s="148"/>
      <c r="QPH3392" s="149"/>
      <c r="QPI3392" s="150"/>
      <c r="QPJ3392" s="151"/>
      <c r="QPK3392" s="152"/>
      <c r="QPL3392" s="153"/>
      <c r="QPM3392" s="151"/>
      <c r="QPN3392" s="148"/>
      <c r="QPO3392" s="149"/>
      <c r="QPP3392" s="150"/>
      <c r="QPQ3392" s="151"/>
      <c r="QPR3392" s="152"/>
      <c r="QPS3392" s="153"/>
      <c r="QPT3392" s="151"/>
      <c r="QPU3392" s="148"/>
      <c r="QPV3392" s="149"/>
      <c r="QPW3392" s="150"/>
      <c r="QPX3392" s="151"/>
      <c r="QPY3392" s="152"/>
      <c r="QPZ3392" s="153"/>
      <c r="QQA3392" s="151"/>
      <c r="QQB3392" s="148"/>
      <c r="QQC3392" s="149"/>
      <c r="QQD3392" s="150"/>
      <c r="QQE3392" s="151"/>
      <c r="QQF3392" s="152"/>
      <c r="QQG3392" s="153"/>
      <c r="QQH3392" s="151"/>
      <c r="QQI3392" s="148"/>
      <c r="QQJ3392" s="149"/>
      <c r="QQK3392" s="150"/>
      <c r="QQL3392" s="151"/>
      <c r="QQM3392" s="152"/>
      <c r="QQN3392" s="153"/>
      <c r="QQO3392" s="151"/>
      <c r="QQP3392" s="148"/>
      <c r="QQQ3392" s="149"/>
      <c r="QQR3392" s="150"/>
      <c r="QQS3392" s="151"/>
      <c r="QQT3392" s="152"/>
      <c r="QQU3392" s="153"/>
      <c r="QQV3392" s="151"/>
      <c r="QQW3392" s="148"/>
      <c r="QQX3392" s="149"/>
      <c r="QQY3392" s="150"/>
      <c r="QQZ3392" s="151"/>
      <c r="QRA3392" s="152"/>
      <c r="QRB3392" s="153"/>
      <c r="QRC3392" s="151"/>
      <c r="QRD3392" s="148"/>
      <c r="QRE3392" s="149"/>
      <c r="QRF3392" s="150"/>
      <c r="QRG3392" s="151"/>
      <c r="QRH3392" s="152"/>
      <c r="QRI3392" s="153"/>
      <c r="QRJ3392" s="151"/>
      <c r="QRK3392" s="148"/>
      <c r="QRL3392" s="149"/>
      <c r="QRM3392" s="150"/>
      <c r="QRN3392" s="151"/>
      <c r="QRO3392" s="152"/>
      <c r="QRP3392" s="153"/>
      <c r="QRQ3392" s="151"/>
      <c r="QRR3392" s="148"/>
      <c r="QRS3392" s="149"/>
      <c r="QRT3392" s="150"/>
      <c r="QRU3392" s="151"/>
      <c r="QRV3392" s="152"/>
      <c r="QRW3392" s="153"/>
      <c r="QRX3392" s="151"/>
      <c r="QRY3392" s="148"/>
      <c r="QRZ3392" s="149"/>
      <c r="QSA3392" s="150"/>
      <c r="QSB3392" s="151"/>
      <c r="QSC3392" s="152"/>
      <c r="QSD3392" s="153"/>
      <c r="QSE3392" s="151"/>
      <c r="QSF3392" s="148"/>
      <c r="QSG3392" s="149"/>
      <c r="QSH3392" s="150"/>
      <c r="QSI3392" s="151"/>
      <c r="QSJ3392" s="152"/>
      <c r="QSK3392" s="153"/>
      <c r="QSL3392" s="151"/>
      <c r="QSM3392" s="148"/>
      <c r="QSN3392" s="149"/>
      <c r="QSO3392" s="150"/>
      <c r="QSP3392" s="151"/>
      <c r="QSQ3392" s="152"/>
      <c r="QSR3392" s="153"/>
      <c r="QSS3392" s="151"/>
      <c r="QST3392" s="148"/>
      <c r="QSU3392" s="149"/>
      <c r="QSV3392" s="150"/>
      <c r="QSW3392" s="151"/>
      <c r="QSX3392" s="152"/>
      <c r="QSY3392" s="153"/>
      <c r="QSZ3392" s="151"/>
      <c r="QTA3392" s="148"/>
      <c r="QTB3392" s="149"/>
      <c r="QTC3392" s="150"/>
      <c r="QTD3392" s="151"/>
      <c r="QTE3392" s="152"/>
      <c r="QTF3392" s="153"/>
      <c r="QTG3392" s="151"/>
      <c r="QTH3392" s="148"/>
      <c r="QTI3392" s="149"/>
      <c r="QTJ3392" s="150"/>
      <c r="QTK3392" s="151"/>
      <c r="QTL3392" s="152"/>
      <c r="QTM3392" s="153"/>
      <c r="QTN3392" s="151"/>
      <c r="QTO3392" s="148"/>
      <c r="QTP3392" s="149"/>
      <c r="QTQ3392" s="150"/>
      <c r="QTR3392" s="151"/>
      <c r="QTS3392" s="152"/>
      <c r="QTT3392" s="153"/>
      <c r="QTU3392" s="151"/>
      <c r="QTV3392" s="148"/>
      <c r="QTW3392" s="149"/>
      <c r="QTX3392" s="150"/>
      <c r="QTY3392" s="151"/>
      <c r="QTZ3392" s="152"/>
      <c r="QUA3392" s="153"/>
      <c r="QUB3392" s="151"/>
      <c r="QUC3392" s="148"/>
      <c r="QUD3392" s="149"/>
      <c r="QUE3392" s="150"/>
      <c r="QUF3392" s="151"/>
      <c r="QUG3392" s="152"/>
      <c r="QUH3392" s="153"/>
      <c r="QUI3392" s="151"/>
      <c r="QUJ3392" s="148"/>
      <c r="QUK3392" s="149"/>
      <c r="QUL3392" s="150"/>
      <c r="QUM3392" s="151"/>
      <c r="QUN3392" s="152"/>
      <c r="QUO3392" s="153"/>
      <c r="QUP3392" s="151"/>
      <c r="QUQ3392" s="148"/>
      <c r="QUR3392" s="149"/>
      <c r="QUS3392" s="150"/>
      <c r="QUT3392" s="151"/>
      <c r="QUU3392" s="152"/>
      <c r="QUV3392" s="153"/>
      <c r="QUW3392" s="151"/>
      <c r="QUX3392" s="148"/>
      <c r="QUY3392" s="149"/>
      <c r="QUZ3392" s="150"/>
      <c r="QVA3392" s="151"/>
      <c r="QVB3392" s="152"/>
      <c r="QVC3392" s="153"/>
      <c r="QVD3392" s="151"/>
      <c r="QVE3392" s="148"/>
      <c r="QVF3392" s="149"/>
      <c r="QVG3392" s="150"/>
      <c r="QVH3392" s="151"/>
      <c r="QVI3392" s="152"/>
      <c r="QVJ3392" s="153"/>
      <c r="QVK3392" s="151"/>
      <c r="QVL3392" s="148"/>
      <c r="QVM3392" s="149"/>
      <c r="QVN3392" s="150"/>
      <c r="QVO3392" s="151"/>
      <c r="QVP3392" s="152"/>
      <c r="QVQ3392" s="153"/>
      <c r="QVR3392" s="151"/>
      <c r="QVS3392" s="148"/>
      <c r="QVT3392" s="149"/>
      <c r="QVU3392" s="150"/>
      <c r="QVV3392" s="151"/>
      <c r="QVW3392" s="152"/>
      <c r="QVX3392" s="153"/>
      <c r="QVY3392" s="151"/>
      <c r="QVZ3392" s="148"/>
      <c r="QWA3392" s="149"/>
      <c r="QWB3392" s="150"/>
      <c r="QWC3392" s="151"/>
      <c r="QWD3392" s="152"/>
      <c r="QWE3392" s="153"/>
      <c r="QWF3392" s="151"/>
      <c r="QWG3392" s="148"/>
      <c r="QWH3392" s="149"/>
      <c r="QWI3392" s="150"/>
      <c r="QWJ3392" s="151"/>
      <c r="QWK3392" s="152"/>
      <c r="QWL3392" s="153"/>
      <c r="QWM3392" s="151"/>
      <c r="QWN3392" s="148"/>
      <c r="QWO3392" s="149"/>
      <c r="QWP3392" s="150"/>
      <c r="QWQ3392" s="151"/>
      <c r="QWR3392" s="152"/>
      <c r="QWS3392" s="153"/>
      <c r="QWT3392" s="151"/>
      <c r="QWU3392" s="148"/>
      <c r="QWV3392" s="149"/>
      <c r="QWW3392" s="150"/>
      <c r="QWX3392" s="151"/>
      <c r="QWY3392" s="152"/>
      <c r="QWZ3392" s="153"/>
      <c r="QXA3392" s="151"/>
      <c r="QXB3392" s="148"/>
      <c r="QXC3392" s="149"/>
      <c r="QXD3392" s="150"/>
      <c r="QXE3392" s="151"/>
      <c r="QXF3392" s="152"/>
      <c r="QXG3392" s="153"/>
      <c r="QXH3392" s="151"/>
      <c r="QXI3392" s="148"/>
      <c r="QXJ3392" s="149"/>
      <c r="QXK3392" s="150"/>
      <c r="QXL3392" s="151"/>
      <c r="QXM3392" s="152"/>
      <c r="QXN3392" s="153"/>
      <c r="QXO3392" s="151"/>
      <c r="QXP3392" s="148"/>
      <c r="QXQ3392" s="149"/>
      <c r="QXR3392" s="150"/>
      <c r="QXS3392" s="151"/>
      <c r="QXT3392" s="152"/>
      <c r="QXU3392" s="153"/>
      <c r="QXV3392" s="151"/>
      <c r="QXW3392" s="148"/>
      <c r="QXX3392" s="149"/>
      <c r="QXY3392" s="150"/>
      <c r="QXZ3392" s="151"/>
      <c r="QYA3392" s="152"/>
      <c r="QYB3392" s="153"/>
      <c r="QYC3392" s="151"/>
      <c r="QYD3392" s="148"/>
      <c r="QYE3392" s="149"/>
      <c r="QYF3392" s="150"/>
      <c r="QYG3392" s="151"/>
      <c r="QYH3392" s="152"/>
      <c r="QYI3392" s="153"/>
      <c r="QYJ3392" s="151"/>
      <c r="QYK3392" s="148"/>
      <c r="QYL3392" s="149"/>
      <c r="QYM3392" s="150"/>
      <c r="QYN3392" s="151"/>
      <c r="QYO3392" s="152"/>
      <c r="QYP3392" s="153"/>
      <c r="QYQ3392" s="151"/>
      <c r="QYR3392" s="148"/>
      <c r="QYS3392" s="149"/>
      <c r="QYT3392" s="150"/>
      <c r="QYU3392" s="151"/>
      <c r="QYV3392" s="152"/>
      <c r="QYW3392" s="153"/>
      <c r="QYX3392" s="151"/>
      <c r="QYY3392" s="148"/>
      <c r="QYZ3392" s="149"/>
      <c r="QZA3392" s="150"/>
      <c r="QZB3392" s="151"/>
      <c r="QZC3392" s="152"/>
      <c r="QZD3392" s="153"/>
      <c r="QZE3392" s="151"/>
      <c r="QZF3392" s="148"/>
      <c r="QZG3392" s="149"/>
      <c r="QZH3392" s="150"/>
      <c r="QZI3392" s="151"/>
      <c r="QZJ3392" s="152"/>
      <c r="QZK3392" s="153"/>
      <c r="QZL3392" s="151"/>
      <c r="QZM3392" s="148"/>
      <c r="QZN3392" s="149"/>
      <c r="QZO3392" s="150"/>
      <c r="QZP3392" s="151"/>
      <c r="QZQ3392" s="152"/>
      <c r="QZR3392" s="153"/>
      <c r="QZS3392" s="151"/>
      <c r="QZT3392" s="148"/>
      <c r="QZU3392" s="149"/>
      <c r="QZV3392" s="150"/>
      <c r="QZW3392" s="151"/>
      <c r="QZX3392" s="152"/>
      <c r="QZY3392" s="153"/>
      <c r="QZZ3392" s="151"/>
      <c r="RAA3392" s="148"/>
      <c r="RAB3392" s="149"/>
      <c r="RAC3392" s="150"/>
      <c r="RAD3392" s="151"/>
      <c r="RAE3392" s="152"/>
      <c r="RAF3392" s="153"/>
      <c r="RAG3392" s="151"/>
      <c r="RAH3392" s="148"/>
      <c r="RAI3392" s="149"/>
      <c r="RAJ3392" s="150"/>
      <c r="RAK3392" s="151"/>
      <c r="RAL3392" s="152"/>
      <c r="RAM3392" s="153"/>
      <c r="RAN3392" s="151"/>
      <c r="RAO3392" s="148"/>
      <c r="RAP3392" s="149"/>
      <c r="RAQ3392" s="150"/>
      <c r="RAR3392" s="151"/>
      <c r="RAS3392" s="152"/>
      <c r="RAT3392" s="153"/>
      <c r="RAU3392" s="151"/>
      <c r="RAV3392" s="148"/>
      <c r="RAW3392" s="149"/>
      <c r="RAX3392" s="150"/>
      <c r="RAY3392" s="151"/>
      <c r="RAZ3392" s="152"/>
      <c r="RBA3392" s="153"/>
      <c r="RBB3392" s="151"/>
      <c r="RBC3392" s="148"/>
      <c r="RBD3392" s="149"/>
      <c r="RBE3392" s="150"/>
      <c r="RBF3392" s="151"/>
      <c r="RBG3392" s="152"/>
      <c r="RBH3392" s="153"/>
      <c r="RBI3392" s="151"/>
      <c r="RBJ3392" s="148"/>
      <c r="RBK3392" s="149"/>
      <c r="RBL3392" s="150"/>
      <c r="RBM3392" s="151"/>
      <c r="RBN3392" s="152"/>
      <c r="RBO3392" s="153"/>
      <c r="RBP3392" s="151"/>
      <c r="RBQ3392" s="148"/>
      <c r="RBR3392" s="149"/>
      <c r="RBS3392" s="150"/>
      <c r="RBT3392" s="151"/>
      <c r="RBU3392" s="152"/>
      <c r="RBV3392" s="153"/>
      <c r="RBW3392" s="151"/>
      <c r="RBX3392" s="148"/>
      <c r="RBY3392" s="149"/>
      <c r="RBZ3392" s="150"/>
      <c r="RCA3392" s="151"/>
      <c r="RCB3392" s="152"/>
      <c r="RCC3392" s="153"/>
      <c r="RCD3392" s="151"/>
      <c r="RCE3392" s="148"/>
      <c r="RCF3392" s="149"/>
      <c r="RCG3392" s="150"/>
      <c r="RCH3392" s="151"/>
      <c r="RCI3392" s="152"/>
      <c r="RCJ3392" s="153"/>
      <c r="RCK3392" s="151"/>
      <c r="RCL3392" s="148"/>
      <c r="RCM3392" s="149"/>
      <c r="RCN3392" s="150"/>
      <c r="RCO3392" s="151"/>
      <c r="RCP3392" s="152"/>
      <c r="RCQ3392" s="153"/>
      <c r="RCR3392" s="151"/>
      <c r="RCS3392" s="148"/>
      <c r="RCT3392" s="149"/>
      <c r="RCU3392" s="150"/>
      <c r="RCV3392" s="151"/>
      <c r="RCW3392" s="152"/>
      <c r="RCX3392" s="153"/>
      <c r="RCY3392" s="151"/>
      <c r="RCZ3392" s="148"/>
      <c r="RDA3392" s="149"/>
      <c r="RDB3392" s="150"/>
      <c r="RDC3392" s="151"/>
      <c r="RDD3392" s="152"/>
      <c r="RDE3392" s="153"/>
      <c r="RDF3392" s="151"/>
      <c r="RDG3392" s="148"/>
      <c r="RDH3392" s="149"/>
      <c r="RDI3392" s="150"/>
      <c r="RDJ3392" s="151"/>
      <c r="RDK3392" s="152"/>
      <c r="RDL3392" s="153"/>
      <c r="RDM3392" s="151"/>
      <c r="RDN3392" s="148"/>
      <c r="RDO3392" s="149"/>
      <c r="RDP3392" s="150"/>
      <c r="RDQ3392" s="151"/>
      <c r="RDR3392" s="152"/>
      <c r="RDS3392" s="153"/>
      <c r="RDT3392" s="151"/>
      <c r="RDU3392" s="148"/>
      <c r="RDV3392" s="149"/>
      <c r="RDW3392" s="150"/>
      <c r="RDX3392" s="151"/>
      <c r="RDY3392" s="152"/>
      <c r="RDZ3392" s="153"/>
      <c r="REA3392" s="151"/>
      <c r="REB3392" s="148"/>
      <c r="REC3392" s="149"/>
      <c r="RED3392" s="150"/>
      <c r="REE3392" s="151"/>
      <c r="REF3392" s="152"/>
      <c r="REG3392" s="153"/>
      <c r="REH3392" s="151"/>
      <c r="REI3392" s="148"/>
      <c r="REJ3392" s="149"/>
      <c r="REK3392" s="150"/>
      <c r="REL3392" s="151"/>
      <c r="REM3392" s="152"/>
      <c r="REN3392" s="153"/>
      <c r="REO3392" s="151"/>
      <c r="REP3392" s="148"/>
      <c r="REQ3392" s="149"/>
      <c r="RER3392" s="150"/>
      <c r="RES3392" s="151"/>
      <c r="RET3392" s="152"/>
      <c r="REU3392" s="153"/>
      <c r="REV3392" s="151"/>
      <c r="REW3392" s="148"/>
      <c r="REX3392" s="149"/>
      <c r="REY3392" s="150"/>
      <c r="REZ3392" s="151"/>
      <c r="RFA3392" s="152"/>
      <c r="RFB3392" s="153"/>
      <c r="RFC3392" s="151"/>
      <c r="RFD3392" s="148"/>
      <c r="RFE3392" s="149"/>
      <c r="RFF3392" s="150"/>
      <c r="RFG3392" s="151"/>
      <c r="RFH3392" s="152"/>
      <c r="RFI3392" s="153"/>
      <c r="RFJ3392" s="151"/>
      <c r="RFK3392" s="148"/>
      <c r="RFL3392" s="149"/>
      <c r="RFM3392" s="150"/>
      <c r="RFN3392" s="151"/>
      <c r="RFO3392" s="152"/>
      <c r="RFP3392" s="153"/>
      <c r="RFQ3392" s="151"/>
      <c r="RFR3392" s="148"/>
      <c r="RFS3392" s="149"/>
      <c r="RFT3392" s="150"/>
      <c r="RFU3392" s="151"/>
      <c r="RFV3392" s="152"/>
      <c r="RFW3392" s="153"/>
      <c r="RFX3392" s="151"/>
      <c r="RFY3392" s="148"/>
      <c r="RFZ3392" s="149"/>
      <c r="RGA3392" s="150"/>
      <c r="RGB3392" s="151"/>
      <c r="RGC3392" s="152"/>
      <c r="RGD3392" s="153"/>
      <c r="RGE3392" s="151"/>
      <c r="RGF3392" s="148"/>
      <c r="RGG3392" s="149"/>
      <c r="RGH3392" s="150"/>
      <c r="RGI3392" s="151"/>
      <c r="RGJ3392" s="152"/>
      <c r="RGK3392" s="153"/>
      <c r="RGL3392" s="151"/>
      <c r="RGM3392" s="148"/>
      <c r="RGN3392" s="149"/>
      <c r="RGO3392" s="150"/>
      <c r="RGP3392" s="151"/>
      <c r="RGQ3392" s="152"/>
      <c r="RGR3392" s="153"/>
      <c r="RGS3392" s="151"/>
      <c r="RGT3392" s="148"/>
      <c r="RGU3392" s="149"/>
      <c r="RGV3392" s="150"/>
      <c r="RGW3392" s="151"/>
      <c r="RGX3392" s="152"/>
      <c r="RGY3392" s="153"/>
      <c r="RGZ3392" s="151"/>
      <c r="RHA3392" s="148"/>
      <c r="RHB3392" s="149"/>
      <c r="RHC3392" s="150"/>
      <c r="RHD3392" s="151"/>
      <c r="RHE3392" s="152"/>
      <c r="RHF3392" s="153"/>
      <c r="RHG3392" s="151"/>
      <c r="RHH3392" s="148"/>
      <c r="RHI3392" s="149"/>
      <c r="RHJ3392" s="150"/>
      <c r="RHK3392" s="151"/>
      <c r="RHL3392" s="152"/>
      <c r="RHM3392" s="153"/>
      <c r="RHN3392" s="151"/>
      <c r="RHO3392" s="148"/>
      <c r="RHP3392" s="149"/>
      <c r="RHQ3392" s="150"/>
      <c r="RHR3392" s="151"/>
      <c r="RHS3392" s="152"/>
      <c r="RHT3392" s="153"/>
      <c r="RHU3392" s="151"/>
      <c r="RHV3392" s="148"/>
      <c r="RHW3392" s="149"/>
      <c r="RHX3392" s="150"/>
      <c r="RHY3392" s="151"/>
      <c r="RHZ3392" s="152"/>
      <c r="RIA3392" s="153"/>
      <c r="RIB3392" s="151"/>
      <c r="RIC3392" s="148"/>
      <c r="RID3392" s="149"/>
      <c r="RIE3392" s="150"/>
      <c r="RIF3392" s="151"/>
      <c r="RIG3392" s="152"/>
      <c r="RIH3392" s="153"/>
      <c r="RII3392" s="151"/>
      <c r="RIJ3392" s="148"/>
      <c r="RIK3392" s="149"/>
      <c r="RIL3392" s="150"/>
      <c r="RIM3392" s="151"/>
      <c r="RIN3392" s="152"/>
      <c r="RIO3392" s="153"/>
      <c r="RIP3392" s="151"/>
      <c r="RIQ3392" s="148"/>
      <c r="RIR3392" s="149"/>
      <c r="RIS3392" s="150"/>
      <c r="RIT3392" s="151"/>
      <c r="RIU3392" s="152"/>
      <c r="RIV3392" s="153"/>
      <c r="RIW3392" s="151"/>
      <c r="RIX3392" s="148"/>
      <c r="RIY3392" s="149"/>
      <c r="RIZ3392" s="150"/>
      <c r="RJA3392" s="151"/>
      <c r="RJB3392" s="152"/>
      <c r="RJC3392" s="153"/>
      <c r="RJD3392" s="151"/>
      <c r="RJE3392" s="148"/>
      <c r="RJF3392" s="149"/>
      <c r="RJG3392" s="150"/>
      <c r="RJH3392" s="151"/>
      <c r="RJI3392" s="152"/>
      <c r="RJJ3392" s="153"/>
      <c r="RJK3392" s="151"/>
      <c r="RJL3392" s="148"/>
      <c r="RJM3392" s="149"/>
      <c r="RJN3392" s="150"/>
      <c r="RJO3392" s="151"/>
      <c r="RJP3392" s="152"/>
      <c r="RJQ3392" s="153"/>
      <c r="RJR3392" s="151"/>
      <c r="RJS3392" s="148"/>
      <c r="RJT3392" s="149"/>
      <c r="RJU3392" s="150"/>
      <c r="RJV3392" s="151"/>
      <c r="RJW3392" s="152"/>
      <c r="RJX3392" s="153"/>
      <c r="RJY3392" s="151"/>
      <c r="RJZ3392" s="148"/>
      <c r="RKA3392" s="149"/>
      <c r="RKB3392" s="150"/>
      <c r="RKC3392" s="151"/>
      <c r="RKD3392" s="152"/>
      <c r="RKE3392" s="153"/>
      <c r="RKF3392" s="151"/>
      <c r="RKG3392" s="148"/>
      <c r="RKH3392" s="149"/>
      <c r="RKI3392" s="150"/>
      <c r="RKJ3392" s="151"/>
      <c r="RKK3392" s="152"/>
      <c r="RKL3392" s="153"/>
      <c r="RKM3392" s="151"/>
      <c r="RKN3392" s="148"/>
      <c r="RKO3392" s="149"/>
      <c r="RKP3392" s="150"/>
      <c r="RKQ3392" s="151"/>
      <c r="RKR3392" s="152"/>
      <c r="RKS3392" s="153"/>
      <c r="RKT3392" s="151"/>
      <c r="RKU3392" s="148"/>
      <c r="RKV3392" s="149"/>
      <c r="RKW3392" s="150"/>
      <c r="RKX3392" s="151"/>
      <c r="RKY3392" s="152"/>
      <c r="RKZ3392" s="153"/>
      <c r="RLA3392" s="151"/>
      <c r="RLB3392" s="148"/>
      <c r="RLC3392" s="149"/>
      <c r="RLD3392" s="150"/>
      <c r="RLE3392" s="151"/>
      <c r="RLF3392" s="152"/>
      <c r="RLG3392" s="153"/>
      <c r="RLH3392" s="151"/>
      <c r="RLI3392" s="148"/>
      <c r="RLJ3392" s="149"/>
      <c r="RLK3392" s="150"/>
      <c r="RLL3392" s="151"/>
      <c r="RLM3392" s="152"/>
      <c r="RLN3392" s="153"/>
      <c r="RLO3392" s="151"/>
      <c r="RLP3392" s="148"/>
      <c r="RLQ3392" s="149"/>
      <c r="RLR3392" s="150"/>
      <c r="RLS3392" s="151"/>
      <c r="RLT3392" s="152"/>
      <c r="RLU3392" s="153"/>
      <c r="RLV3392" s="151"/>
      <c r="RLW3392" s="148"/>
      <c r="RLX3392" s="149"/>
      <c r="RLY3392" s="150"/>
      <c r="RLZ3392" s="151"/>
      <c r="RMA3392" s="152"/>
      <c r="RMB3392" s="153"/>
      <c r="RMC3392" s="151"/>
      <c r="RMD3392" s="148"/>
      <c r="RME3392" s="149"/>
      <c r="RMF3392" s="150"/>
      <c r="RMG3392" s="151"/>
      <c r="RMH3392" s="152"/>
      <c r="RMI3392" s="153"/>
      <c r="RMJ3392" s="151"/>
      <c r="RMK3392" s="148"/>
      <c r="RML3392" s="149"/>
      <c r="RMM3392" s="150"/>
      <c r="RMN3392" s="151"/>
      <c r="RMO3392" s="152"/>
      <c r="RMP3392" s="153"/>
      <c r="RMQ3392" s="151"/>
      <c r="RMR3392" s="148"/>
      <c r="RMS3392" s="149"/>
      <c r="RMT3392" s="150"/>
      <c r="RMU3392" s="151"/>
      <c r="RMV3392" s="152"/>
      <c r="RMW3392" s="153"/>
      <c r="RMX3392" s="151"/>
      <c r="RMY3392" s="148"/>
      <c r="RMZ3392" s="149"/>
      <c r="RNA3392" s="150"/>
      <c r="RNB3392" s="151"/>
      <c r="RNC3392" s="152"/>
      <c r="RND3392" s="153"/>
      <c r="RNE3392" s="151"/>
      <c r="RNF3392" s="148"/>
      <c r="RNG3392" s="149"/>
      <c r="RNH3392" s="150"/>
      <c r="RNI3392" s="151"/>
      <c r="RNJ3392" s="152"/>
      <c r="RNK3392" s="153"/>
      <c r="RNL3392" s="151"/>
      <c r="RNM3392" s="148"/>
      <c r="RNN3392" s="149"/>
      <c r="RNO3392" s="150"/>
      <c r="RNP3392" s="151"/>
      <c r="RNQ3392" s="152"/>
      <c r="RNR3392" s="153"/>
      <c r="RNS3392" s="151"/>
      <c r="RNT3392" s="148"/>
      <c r="RNU3392" s="149"/>
      <c r="RNV3392" s="150"/>
      <c r="RNW3392" s="151"/>
      <c r="RNX3392" s="152"/>
      <c r="RNY3392" s="153"/>
      <c r="RNZ3392" s="151"/>
      <c r="ROA3392" s="148"/>
      <c r="ROB3392" s="149"/>
      <c r="ROC3392" s="150"/>
      <c r="ROD3392" s="151"/>
      <c r="ROE3392" s="152"/>
      <c r="ROF3392" s="153"/>
      <c r="ROG3392" s="151"/>
      <c r="ROH3392" s="148"/>
      <c r="ROI3392" s="149"/>
      <c r="ROJ3392" s="150"/>
      <c r="ROK3392" s="151"/>
      <c r="ROL3392" s="152"/>
      <c r="ROM3392" s="153"/>
      <c r="RON3392" s="151"/>
      <c r="ROO3392" s="148"/>
      <c r="ROP3392" s="149"/>
      <c r="ROQ3392" s="150"/>
      <c r="ROR3392" s="151"/>
      <c r="ROS3392" s="152"/>
      <c r="ROT3392" s="153"/>
      <c r="ROU3392" s="151"/>
      <c r="ROV3392" s="148"/>
      <c r="ROW3392" s="149"/>
      <c r="ROX3392" s="150"/>
      <c r="ROY3392" s="151"/>
      <c r="ROZ3392" s="152"/>
      <c r="RPA3392" s="153"/>
      <c r="RPB3392" s="151"/>
      <c r="RPC3392" s="148"/>
      <c r="RPD3392" s="149"/>
      <c r="RPE3392" s="150"/>
      <c r="RPF3392" s="151"/>
      <c r="RPG3392" s="152"/>
      <c r="RPH3392" s="153"/>
      <c r="RPI3392" s="151"/>
      <c r="RPJ3392" s="148"/>
      <c r="RPK3392" s="149"/>
      <c r="RPL3392" s="150"/>
      <c r="RPM3392" s="151"/>
      <c r="RPN3392" s="152"/>
      <c r="RPO3392" s="153"/>
      <c r="RPP3392" s="151"/>
      <c r="RPQ3392" s="148"/>
      <c r="RPR3392" s="149"/>
      <c r="RPS3392" s="150"/>
      <c r="RPT3392" s="151"/>
      <c r="RPU3392" s="152"/>
      <c r="RPV3392" s="153"/>
      <c r="RPW3392" s="151"/>
      <c r="RPX3392" s="148"/>
      <c r="RPY3392" s="149"/>
      <c r="RPZ3392" s="150"/>
      <c r="RQA3392" s="151"/>
      <c r="RQB3392" s="152"/>
      <c r="RQC3392" s="153"/>
      <c r="RQD3392" s="151"/>
      <c r="RQE3392" s="148"/>
      <c r="RQF3392" s="149"/>
      <c r="RQG3392" s="150"/>
      <c r="RQH3392" s="151"/>
      <c r="RQI3392" s="152"/>
      <c r="RQJ3392" s="153"/>
      <c r="RQK3392" s="151"/>
      <c r="RQL3392" s="148"/>
      <c r="RQM3392" s="149"/>
      <c r="RQN3392" s="150"/>
      <c r="RQO3392" s="151"/>
      <c r="RQP3392" s="152"/>
      <c r="RQQ3392" s="153"/>
      <c r="RQR3392" s="151"/>
      <c r="RQS3392" s="148"/>
      <c r="RQT3392" s="149"/>
      <c r="RQU3392" s="150"/>
      <c r="RQV3392" s="151"/>
      <c r="RQW3392" s="152"/>
      <c r="RQX3392" s="153"/>
      <c r="RQY3392" s="151"/>
      <c r="RQZ3392" s="148"/>
      <c r="RRA3392" s="149"/>
      <c r="RRB3392" s="150"/>
      <c r="RRC3392" s="151"/>
      <c r="RRD3392" s="152"/>
      <c r="RRE3392" s="153"/>
      <c r="RRF3392" s="151"/>
      <c r="RRG3392" s="148"/>
      <c r="RRH3392" s="149"/>
      <c r="RRI3392" s="150"/>
      <c r="RRJ3392" s="151"/>
      <c r="RRK3392" s="152"/>
      <c r="RRL3392" s="153"/>
      <c r="RRM3392" s="151"/>
      <c r="RRN3392" s="148"/>
      <c r="RRO3392" s="149"/>
      <c r="RRP3392" s="150"/>
      <c r="RRQ3392" s="151"/>
      <c r="RRR3392" s="152"/>
      <c r="RRS3392" s="153"/>
      <c r="RRT3392" s="151"/>
      <c r="RRU3392" s="148"/>
      <c r="RRV3392" s="149"/>
      <c r="RRW3392" s="150"/>
      <c r="RRX3392" s="151"/>
      <c r="RRY3392" s="152"/>
      <c r="RRZ3392" s="153"/>
      <c r="RSA3392" s="151"/>
      <c r="RSB3392" s="148"/>
      <c r="RSC3392" s="149"/>
      <c r="RSD3392" s="150"/>
      <c r="RSE3392" s="151"/>
      <c r="RSF3392" s="152"/>
      <c r="RSG3392" s="153"/>
      <c r="RSH3392" s="151"/>
      <c r="RSI3392" s="148"/>
      <c r="RSJ3392" s="149"/>
      <c r="RSK3392" s="150"/>
      <c r="RSL3392" s="151"/>
      <c r="RSM3392" s="152"/>
      <c r="RSN3392" s="153"/>
      <c r="RSO3392" s="151"/>
      <c r="RSP3392" s="148"/>
      <c r="RSQ3392" s="149"/>
      <c r="RSR3392" s="150"/>
      <c r="RSS3392" s="151"/>
      <c r="RST3392" s="152"/>
      <c r="RSU3392" s="153"/>
      <c r="RSV3392" s="151"/>
      <c r="RSW3392" s="148"/>
      <c r="RSX3392" s="149"/>
      <c r="RSY3392" s="150"/>
      <c r="RSZ3392" s="151"/>
      <c r="RTA3392" s="152"/>
      <c r="RTB3392" s="153"/>
      <c r="RTC3392" s="151"/>
      <c r="RTD3392" s="148"/>
      <c r="RTE3392" s="149"/>
      <c r="RTF3392" s="150"/>
      <c r="RTG3392" s="151"/>
      <c r="RTH3392" s="152"/>
      <c r="RTI3392" s="153"/>
      <c r="RTJ3392" s="151"/>
      <c r="RTK3392" s="148"/>
      <c r="RTL3392" s="149"/>
      <c r="RTM3392" s="150"/>
      <c r="RTN3392" s="151"/>
      <c r="RTO3392" s="152"/>
      <c r="RTP3392" s="153"/>
      <c r="RTQ3392" s="151"/>
      <c r="RTR3392" s="148"/>
      <c r="RTS3392" s="149"/>
      <c r="RTT3392" s="150"/>
      <c r="RTU3392" s="151"/>
      <c r="RTV3392" s="152"/>
      <c r="RTW3392" s="153"/>
      <c r="RTX3392" s="151"/>
      <c r="RTY3392" s="148"/>
      <c r="RTZ3392" s="149"/>
      <c r="RUA3392" s="150"/>
      <c r="RUB3392" s="151"/>
      <c r="RUC3392" s="152"/>
      <c r="RUD3392" s="153"/>
      <c r="RUE3392" s="151"/>
      <c r="RUF3392" s="148"/>
      <c r="RUG3392" s="149"/>
      <c r="RUH3392" s="150"/>
      <c r="RUI3392" s="151"/>
      <c r="RUJ3392" s="152"/>
      <c r="RUK3392" s="153"/>
      <c r="RUL3392" s="151"/>
      <c r="RUM3392" s="148"/>
      <c r="RUN3392" s="149"/>
      <c r="RUO3392" s="150"/>
      <c r="RUP3392" s="151"/>
      <c r="RUQ3392" s="152"/>
      <c r="RUR3392" s="153"/>
      <c r="RUS3392" s="151"/>
      <c r="RUT3392" s="148"/>
      <c r="RUU3392" s="149"/>
      <c r="RUV3392" s="150"/>
      <c r="RUW3392" s="151"/>
      <c r="RUX3392" s="152"/>
      <c r="RUY3392" s="153"/>
      <c r="RUZ3392" s="151"/>
      <c r="RVA3392" s="148"/>
      <c r="RVB3392" s="149"/>
      <c r="RVC3392" s="150"/>
      <c r="RVD3392" s="151"/>
      <c r="RVE3392" s="152"/>
      <c r="RVF3392" s="153"/>
      <c r="RVG3392" s="151"/>
      <c r="RVH3392" s="148"/>
      <c r="RVI3392" s="149"/>
      <c r="RVJ3392" s="150"/>
      <c r="RVK3392" s="151"/>
      <c r="RVL3392" s="152"/>
      <c r="RVM3392" s="153"/>
      <c r="RVN3392" s="151"/>
      <c r="RVO3392" s="148"/>
      <c r="RVP3392" s="149"/>
      <c r="RVQ3392" s="150"/>
      <c r="RVR3392" s="151"/>
      <c r="RVS3392" s="152"/>
      <c r="RVT3392" s="153"/>
      <c r="RVU3392" s="151"/>
      <c r="RVV3392" s="148"/>
      <c r="RVW3392" s="149"/>
      <c r="RVX3392" s="150"/>
      <c r="RVY3392" s="151"/>
      <c r="RVZ3392" s="152"/>
      <c r="RWA3392" s="153"/>
      <c r="RWB3392" s="151"/>
      <c r="RWC3392" s="148"/>
      <c r="RWD3392" s="149"/>
      <c r="RWE3392" s="150"/>
      <c r="RWF3392" s="151"/>
      <c r="RWG3392" s="152"/>
      <c r="RWH3392" s="153"/>
      <c r="RWI3392" s="151"/>
      <c r="RWJ3392" s="148"/>
      <c r="RWK3392" s="149"/>
      <c r="RWL3392" s="150"/>
      <c r="RWM3392" s="151"/>
      <c r="RWN3392" s="152"/>
      <c r="RWO3392" s="153"/>
      <c r="RWP3392" s="151"/>
      <c r="RWQ3392" s="148"/>
      <c r="RWR3392" s="149"/>
      <c r="RWS3392" s="150"/>
      <c r="RWT3392" s="151"/>
      <c r="RWU3392" s="152"/>
      <c r="RWV3392" s="153"/>
      <c r="RWW3392" s="151"/>
      <c r="RWX3392" s="148"/>
      <c r="RWY3392" s="149"/>
      <c r="RWZ3392" s="150"/>
      <c r="RXA3392" s="151"/>
      <c r="RXB3392" s="152"/>
      <c r="RXC3392" s="153"/>
      <c r="RXD3392" s="151"/>
      <c r="RXE3392" s="148"/>
      <c r="RXF3392" s="149"/>
      <c r="RXG3392" s="150"/>
      <c r="RXH3392" s="151"/>
      <c r="RXI3392" s="152"/>
      <c r="RXJ3392" s="153"/>
      <c r="RXK3392" s="151"/>
      <c r="RXL3392" s="148"/>
      <c r="RXM3392" s="149"/>
      <c r="RXN3392" s="150"/>
      <c r="RXO3392" s="151"/>
      <c r="RXP3392" s="152"/>
      <c r="RXQ3392" s="153"/>
      <c r="RXR3392" s="151"/>
      <c r="RXS3392" s="148"/>
      <c r="RXT3392" s="149"/>
      <c r="RXU3392" s="150"/>
      <c r="RXV3392" s="151"/>
      <c r="RXW3392" s="152"/>
      <c r="RXX3392" s="153"/>
      <c r="RXY3392" s="151"/>
      <c r="RXZ3392" s="148"/>
      <c r="RYA3392" s="149"/>
      <c r="RYB3392" s="150"/>
      <c r="RYC3392" s="151"/>
      <c r="RYD3392" s="152"/>
      <c r="RYE3392" s="153"/>
      <c r="RYF3392" s="151"/>
      <c r="RYG3392" s="148"/>
      <c r="RYH3392" s="149"/>
      <c r="RYI3392" s="150"/>
      <c r="RYJ3392" s="151"/>
      <c r="RYK3392" s="152"/>
      <c r="RYL3392" s="153"/>
      <c r="RYM3392" s="151"/>
      <c r="RYN3392" s="148"/>
      <c r="RYO3392" s="149"/>
      <c r="RYP3392" s="150"/>
      <c r="RYQ3392" s="151"/>
      <c r="RYR3392" s="152"/>
      <c r="RYS3392" s="153"/>
      <c r="RYT3392" s="151"/>
      <c r="RYU3392" s="148"/>
      <c r="RYV3392" s="149"/>
      <c r="RYW3392" s="150"/>
      <c r="RYX3392" s="151"/>
      <c r="RYY3392" s="152"/>
      <c r="RYZ3392" s="153"/>
      <c r="RZA3392" s="151"/>
      <c r="RZB3392" s="148"/>
      <c r="RZC3392" s="149"/>
      <c r="RZD3392" s="150"/>
      <c r="RZE3392" s="151"/>
      <c r="RZF3392" s="152"/>
      <c r="RZG3392" s="153"/>
      <c r="RZH3392" s="151"/>
      <c r="RZI3392" s="148"/>
      <c r="RZJ3392" s="149"/>
      <c r="RZK3392" s="150"/>
      <c r="RZL3392" s="151"/>
      <c r="RZM3392" s="152"/>
      <c r="RZN3392" s="153"/>
      <c r="RZO3392" s="151"/>
      <c r="RZP3392" s="148"/>
      <c r="RZQ3392" s="149"/>
      <c r="RZR3392" s="150"/>
      <c r="RZS3392" s="151"/>
      <c r="RZT3392" s="152"/>
      <c r="RZU3392" s="153"/>
      <c r="RZV3392" s="151"/>
      <c r="RZW3392" s="148"/>
      <c r="RZX3392" s="149"/>
      <c r="RZY3392" s="150"/>
      <c r="RZZ3392" s="151"/>
      <c r="SAA3392" s="152"/>
      <c r="SAB3392" s="153"/>
      <c r="SAC3392" s="151"/>
      <c r="SAD3392" s="148"/>
      <c r="SAE3392" s="149"/>
      <c r="SAF3392" s="150"/>
      <c r="SAG3392" s="151"/>
      <c r="SAH3392" s="152"/>
      <c r="SAI3392" s="153"/>
      <c r="SAJ3392" s="151"/>
      <c r="SAK3392" s="148"/>
      <c r="SAL3392" s="149"/>
      <c r="SAM3392" s="150"/>
      <c r="SAN3392" s="151"/>
      <c r="SAO3392" s="152"/>
      <c r="SAP3392" s="153"/>
      <c r="SAQ3392" s="151"/>
      <c r="SAR3392" s="148"/>
      <c r="SAS3392" s="149"/>
      <c r="SAT3392" s="150"/>
      <c r="SAU3392" s="151"/>
      <c r="SAV3392" s="152"/>
      <c r="SAW3392" s="153"/>
      <c r="SAX3392" s="151"/>
      <c r="SAY3392" s="148"/>
      <c r="SAZ3392" s="149"/>
      <c r="SBA3392" s="150"/>
      <c r="SBB3392" s="151"/>
      <c r="SBC3392" s="152"/>
      <c r="SBD3392" s="153"/>
      <c r="SBE3392" s="151"/>
      <c r="SBF3392" s="148"/>
      <c r="SBG3392" s="149"/>
      <c r="SBH3392" s="150"/>
      <c r="SBI3392" s="151"/>
      <c r="SBJ3392" s="152"/>
      <c r="SBK3392" s="153"/>
      <c r="SBL3392" s="151"/>
      <c r="SBM3392" s="148"/>
      <c r="SBN3392" s="149"/>
      <c r="SBO3392" s="150"/>
      <c r="SBP3392" s="151"/>
      <c r="SBQ3392" s="152"/>
      <c r="SBR3392" s="153"/>
      <c r="SBS3392" s="151"/>
      <c r="SBT3392" s="148"/>
      <c r="SBU3392" s="149"/>
      <c r="SBV3392" s="150"/>
      <c r="SBW3392" s="151"/>
      <c r="SBX3392" s="152"/>
      <c r="SBY3392" s="153"/>
      <c r="SBZ3392" s="151"/>
      <c r="SCA3392" s="148"/>
      <c r="SCB3392" s="149"/>
      <c r="SCC3392" s="150"/>
      <c r="SCD3392" s="151"/>
      <c r="SCE3392" s="152"/>
      <c r="SCF3392" s="153"/>
      <c r="SCG3392" s="151"/>
      <c r="SCH3392" s="148"/>
      <c r="SCI3392" s="149"/>
      <c r="SCJ3392" s="150"/>
      <c r="SCK3392" s="151"/>
      <c r="SCL3392" s="152"/>
      <c r="SCM3392" s="153"/>
      <c r="SCN3392" s="151"/>
      <c r="SCO3392" s="148"/>
      <c r="SCP3392" s="149"/>
      <c r="SCQ3392" s="150"/>
      <c r="SCR3392" s="151"/>
      <c r="SCS3392" s="152"/>
      <c r="SCT3392" s="153"/>
      <c r="SCU3392" s="151"/>
      <c r="SCV3392" s="148"/>
      <c r="SCW3392" s="149"/>
      <c r="SCX3392" s="150"/>
      <c r="SCY3392" s="151"/>
      <c r="SCZ3392" s="152"/>
      <c r="SDA3392" s="153"/>
      <c r="SDB3392" s="151"/>
      <c r="SDC3392" s="148"/>
      <c r="SDD3392" s="149"/>
      <c r="SDE3392" s="150"/>
      <c r="SDF3392" s="151"/>
      <c r="SDG3392" s="152"/>
      <c r="SDH3392" s="153"/>
      <c r="SDI3392" s="151"/>
      <c r="SDJ3392" s="148"/>
      <c r="SDK3392" s="149"/>
      <c r="SDL3392" s="150"/>
      <c r="SDM3392" s="151"/>
      <c r="SDN3392" s="152"/>
      <c r="SDO3392" s="153"/>
      <c r="SDP3392" s="151"/>
      <c r="SDQ3392" s="148"/>
      <c r="SDR3392" s="149"/>
      <c r="SDS3392" s="150"/>
      <c r="SDT3392" s="151"/>
      <c r="SDU3392" s="152"/>
      <c r="SDV3392" s="153"/>
      <c r="SDW3392" s="151"/>
      <c r="SDX3392" s="148"/>
      <c r="SDY3392" s="149"/>
      <c r="SDZ3392" s="150"/>
      <c r="SEA3392" s="151"/>
      <c r="SEB3392" s="152"/>
      <c r="SEC3392" s="153"/>
      <c r="SED3392" s="151"/>
      <c r="SEE3392" s="148"/>
      <c r="SEF3392" s="149"/>
      <c r="SEG3392" s="150"/>
      <c r="SEH3392" s="151"/>
      <c r="SEI3392" s="152"/>
      <c r="SEJ3392" s="153"/>
      <c r="SEK3392" s="151"/>
      <c r="SEL3392" s="148"/>
      <c r="SEM3392" s="149"/>
      <c r="SEN3392" s="150"/>
      <c r="SEO3392" s="151"/>
      <c r="SEP3392" s="152"/>
      <c r="SEQ3392" s="153"/>
      <c r="SER3392" s="151"/>
      <c r="SES3392" s="148"/>
      <c r="SET3392" s="149"/>
      <c r="SEU3392" s="150"/>
      <c r="SEV3392" s="151"/>
      <c r="SEW3392" s="152"/>
      <c r="SEX3392" s="153"/>
      <c r="SEY3392" s="151"/>
      <c r="SEZ3392" s="148"/>
      <c r="SFA3392" s="149"/>
      <c r="SFB3392" s="150"/>
      <c r="SFC3392" s="151"/>
      <c r="SFD3392" s="152"/>
      <c r="SFE3392" s="153"/>
      <c r="SFF3392" s="151"/>
      <c r="SFG3392" s="148"/>
      <c r="SFH3392" s="149"/>
      <c r="SFI3392" s="150"/>
      <c r="SFJ3392" s="151"/>
      <c r="SFK3392" s="152"/>
      <c r="SFL3392" s="153"/>
      <c r="SFM3392" s="151"/>
      <c r="SFN3392" s="148"/>
      <c r="SFO3392" s="149"/>
      <c r="SFP3392" s="150"/>
      <c r="SFQ3392" s="151"/>
      <c r="SFR3392" s="152"/>
      <c r="SFS3392" s="153"/>
      <c r="SFT3392" s="151"/>
      <c r="SFU3392" s="148"/>
      <c r="SFV3392" s="149"/>
      <c r="SFW3392" s="150"/>
      <c r="SFX3392" s="151"/>
      <c r="SFY3392" s="152"/>
      <c r="SFZ3392" s="153"/>
      <c r="SGA3392" s="151"/>
      <c r="SGB3392" s="148"/>
      <c r="SGC3392" s="149"/>
      <c r="SGD3392" s="150"/>
      <c r="SGE3392" s="151"/>
      <c r="SGF3392" s="152"/>
      <c r="SGG3392" s="153"/>
      <c r="SGH3392" s="151"/>
      <c r="SGI3392" s="148"/>
      <c r="SGJ3392" s="149"/>
      <c r="SGK3392" s="150"/>
      <c r="SGL3392" s="151"/>
      <c r="SGM3392" s="152"/>
      <c r="SGN3392" s="153"/>
      <c r="SGO3392" s="151"/>
      <c r="SGP3392" s="148"/>
      <c r="SGQ3392" s="149"/>
      <c r="SGR3392" s="150"/>
      <c r="SGS3392" s="151"/>
      <c r="SGT3392" s="152"/>
      <c r="SGU3392" s="153"/>
      <c r="SGV3392" s="151"/>
      <c r="SGW3392" s="148"/>
      <c r="SGX3392" s="149"/>
      <c r="SGY3392" s="150"/>
      <c r="SGZ3392" s="151"/>
      <c r="SHA3392" s="152"/>
      <c r="SHB3392" s="153"/>
      <c r="SHC3392" s="151"/>
      <c r="SHD3392" s="148"/>
      <c r="SHE3392" s="149"/>
      <c r="SHF3392" s="150"/>
      <c r="SHG3392" s="151"/>
      <c r="SHH3392" s="152"/>
      <c r="SHI3392" s="153"/>
      <c r="SHJ3392" s="151"/>
      <c r="SHK3392" s="148"/>
      <c r="SHL3392" s="149"/>
      <c r="SHM3392" s="150"/>
      <c r="SHN3392" s="151"/>
      <c r="SHO3392" s="152"/>
      <c r="SHP3392" s="153"/>
      <c r="SHQ3392" s="151"/>
      <c r="SHR3392" s="148"/>
      <c r="SHS3392" s="149"/>
      <c r="SHT3392" s="150"/>
      <c r="SHU3392" s="151"/>
      <c r="SHV3392" s="152"/>
      <c r="SHW3392" s="153"/>
      <c r="SHX3392" s="151"/>
      <c r="SHY3392" s="148"/>
      <c r="SHZ3392" s="149"/>
      <c r="SIA3392" s="150"/>
      <c r="SIB3392" s="151"/>
      <c r="SIC3392" s="152"/>
      <c r="SID3392" s="153"/>
      <c r="SIE3392" s="151"/>
      <c r="SIF3392" s="148"/>
      <c r="SIG3392" s="149"/>
      <c r="SIH3392" s="150"/>
      <c r="SII3392" s="151"/>
      <c r="SIJ3392" s="152"/>
      <c r="SIK3392" s="153"/>
      <c r="SIL3392" s="151"/>
      <c r="SIM3392" s="148"/>
      <c r="SIN3392" s="149"/>
      <c r="SIO3392" s="150"/>
      <c r="SIP3392" s="151"/>
      <c r="SIQ3392" s="152"/>
      <c r="SIR3392" s="153"/>
      <c r="SIS3392" s="151"/>
      <c r="SIT3392" s="148"/>
      <c r="SIU3392" s="149"/>
      <c r="SIV3392" s="150"/>
      <c r="SIW3392" s="151"/>
      <c r="SIX3392" s="152"/>
      <c r="SIY3392" s="153"/>
      <c r="SIZ3392" s="151"/>
      <c r="SJA3392" s="148"/>
      <c r="SJB3392" s="149"/>
      <c r="SJC3392" s="150"/>
      <c r="SJD3392" s="151"/>
      <c r="SJE3392" s="152"/>
      <c r="SJF3392" s="153"/>
      <c r="SJG3392" s="151"/>
      <c r="SJH3392" s="148"/>
      <c r="SJI3392" s="149"/>
      <c r="SJJ3392" s="150"/>
      <c r="SJK3392" s="151"/>
      <c r="SJL3392" s="152"/>
      <c r="SJM3392" s="153"/>
      <c r="SJN3392" s="151"/>
      <c r="SJO3392" s="148"/>
      <c r="SJP3392" s="149"/>
      <c r="SJQ3392" s="150"/>
      <c r="SJR3392" s="151"/>
      <c r="SJS3392" s="152"/>
      <c r="SJT3392" s="153"/>
      <c r="SJU3392" s="151"/>
      <c r="SJV3392" s="148"/>
      <c r="SJW3392" s="149"/>
      <c r="SJX3392" s="150"/>
      <c r="SJY3392" s="151"/>
      <c r="SJZ3392" s="152"/>
      <c r="SKA3392" s="153"/>
      <c r="SKB3392" s="151"/>
      <c r="SKC3392" s="148"/>
      <c r="SKD3392" s="149"/>
      <c r="SKE3392" s="150"/>
      <c r="SKF3392" s="151"/>
      <c r="SKG3392" s="152"/>
      <c r="SKH3392" s="153"/>
      <c r="SKI3392" s="151"/>
      <c r="SKJ3392" s="148"/>
      <c r="SKK3392" s="149"/>
      <c r="SKL3392" s="150"/>
      <c r="SKM3392" s="151"/>
      <c r="SKN3392" s="152"/>
      <c r="SKO3392" s="153"/>
      <c r="SKP3392" s="151"/>
      <c r="SKQ3392" s="148"/>
      <c r="SKR3392" s="149"/>
      <c r="SKS3392" s="150"/>
      <c r="SKT3392" s="151"/>
      <c r="SKU3392" s="152"/>
      <c r="SKV3392" s="153"/>
      <c r="SKW3392" s="151"/>
      <c r="SKX3392" s="148"/>
      <c r="SKY3392" s="149"/>
      <c r="SKZ3392" s="150"/>
      <c r="SLA3392" s="151"/>
      <c r="SLB3392" s="152"/>
      <c r="SLC3392" s="153"/>
      <c r="SLD3392" s="151"/>
      <c r="SLE3392" s="148"/>
      <c r="SLF3392" s="149"/>
      <c r="SLG3392" s="150"/>
      <c r="SLH3392" s="151"/>
      <c r="SLI3392" s="152"/>
      <c r="SLJ3392" s="153"/>
      <c r="SLK3392" s="151"/>
      <c r="SLL3392" s="148"/>
      <c r="SLM3392" s="149"/>
      <c r="SLN3392" s="150"/>
      <c r="SLO3392" s="151"/>
      <c r="SLP3392" s="152"/>
      <c r="SLQ3392" s="153"/>
      <c r="SLR3392" s="151"/>
      <c r="SLS3392" s="148"/>
      <c r="SLT3392" s="149"/>
      <c r="SLU3392" s="150"/>
      <c r="SLV3392" s="151"/>
      <c r="SLW3392" s="152"/>
      <c r="SLX3392" s="153"/>
      <c r="SLY3392" s="151"/>
      <c r="SLZ3392" s="148"/>
      <c r="SMA3392" s="149"/>
      <c r="SMB3392" s="150"/>
      <c r="SMC3392" s="151"/>
      <c r="SMD3392" s="152"/>
      <c r="SME3392" s="153"/>
      <c r="SMF3392" s="151"/>
      <c r="SMG3392" s="148"/>
      <c r="SMH3392" s="149"/>
      <c r="SMI3392" s="150"/>
      <c r="SMJ3392" s="151"/>
      <c r="SMK3392" s="152"/>
      <c r="SML3392" s="153"/>
      <c r="SMM3392" s="151"/>
      <c r="SMN3392" s="148"/>
      <c r="SMO3392" s="149"/>
      <c r="SMP3392" s="150"/>
      <c r="SMQ3392" s="151"/>
      <c r="SMR3392" s="152"/>
      <c r="SMS3392" s="153"/>
      <c r="SMT3392" s="151"/>
      <c r="SMU3392" s="148"/>
      <c r="SMV3392" s="149"/>
      <c r="SMW3392" s="150"/>
      <c r="SMX3392" s="151"/>
      <c r="SMY3392" s="152"/>
      <c r="SMZ3392" s="153"/>
      <c r="SNA3392" s="151"/>
      <c r="SNB3392" s="148"/>
      <c r="SNC3392" s="149"/>
      <c r="SND3392" s="150"/>
      <c r="SNE3392" s="151"/>
      <c r="SNF3392" s="152"/>
      <c r="SNG3392" s="153"/>
      <c r="SNH3392" s="151"/>
      <c r="SNI3392" s="148"/>
      <c r="SNJ3392" s="149"/>
      <c r="SNK3392" s="150"/>
      <c r="SNL3392" s="151"/>
      <c r="SNM3392" s="152"/>
      <c r="SNN3392" s="153"/>
      <c r="SNO3392" s="151"/>
      <c r="SNP3392" s="148"/>
      <c r="SNQ3392" s="149"/>
      <c r="SNR3392" s="150"/>
      <c r="SNS3392" s="151"/>
      <c r="SNT3392" s="152"/>
      <c r="SNU3392" s="153"/>
      <c r="SNV3392" s="151"/>
      <c r="SNW3392" s="148"/>
      <c r="SNX3392" s="149"/>
      <c r="SNY3392" s="150"/>
      <c r="SNZ3392" s="151"/>
      <c r="SOA3392" s="152"/>
      <c r="SOB3392" s="153"/>
      <c r="SOC3392" s="151"/>
      <c r="SOD3392" s="148"/>
      <c r="SOE3392" s="149"/>
      <c r="SOF3392" s="150"/>
      <c r="SOG3392" s="151"/>
      <c r="SOH3392" s="152"/>
      <c r="SOI3392" s="153"/>
      <c r="SOJ3392" s="151"/>
      <c r="SOK3392" s="148"/>
      <c r="SOL3392" s="149"/>
      <c r="SOM3392" s="150"/>
      <c r="SON3392" s="151"/>
      <c r="SOO3392" s="152"/>
      <c r="SOP3392" s="153"/>
      <c r="SOQ3392" s="151"/>
      <c r="SOR3392" s="148"/>
      <c r="SOS3392" s="149"/>
      <c r="SOT3392" s="150"/>
      <c r="SOU3392" s="151"/>
      <c r="SOV3392" s="152"/>
      <c r="SOW3392" s="153"/>
      <c r="SOX3392" s="151"/>
      <c r="SOY3392" s="148"/>
      <c r="SOZ3392" s="149"/>
      <c r="SPA3392" s="150"/>
      <c r="SPB3392" s="151"/>
      <c r="SPC3392" s="152"/>
      <c r="SPD3392" s="153"/>
      <c r="SPE3392" s="151"/>
      <c r="SPF3392" s="148"/>
      <c r="SPG3392" s="149"/>
      <c r="SPH3392" s="150"/>
      <c r="SPI3392" s="151"/>
      <c r="SPJ3392" s="152"/>
      <c r="SPK3392" s="153"/>
      <c r="SPL3392" s="151"/>
      <c r="SPM3392" s="148"/>
      <c r="SPN3392" s="149"/>
      <c r="SPO3392" s="150"/>
      <c r="SPP3392" s="151"/>
      <c r="SPQ3392" s="152"/>
      <c r="SPR3392" s="153"/>
      <c r="SPS3392" s="151"/>
      <c r="SPT3392" s="148"/>
      <c r="SPU3392" s="149"/>
      <c r="SPV3392" s="150"/>
      <c r="SPW3392" s="151"/>
      <c r="SPX3392" s="152"/>
      <c r="SPY3392" s="153"/>
      <c r="SPZ3392" s="151"/>
      <c r="SQA3392" s="148"/>
      <c r="SQB3392" s="149"/>
      <c r="SQC3392" s="150"/>
      <c r="SQD3392" s="151"/>
      <c r="SQE3392" s="152"/>
      <c r="SQF3392" s="153"/>
      <c r="SQG3392" s="151"/>
      <c r="SQH3392" s="148"/>
      <c r="SQI3392" s="149"/>
      <c r="SQJ3392" s="150"/>
      <c r="SQK3392" s="151"/>
      <c r="SQL3392" s="152"/>
      <c r="SQM3392" s="153"/>
      <c r="SQN3392" s="151"/>
      <c r="SQO3392" s="148"/>
      <c r="SQP3392" s="149"/>
      <c r="SQQ3392" s="150"/>
      <c r="SQR3392" s="151"/>
      <c r="SQS3392" s="152"/>
      <c r="SQT3392" s="153"/>
      <c r="SQU3392" s="151"/>
      <c r="SQV3392" s="148"/>
      <c r="SQW3392" s="149"/>
      <c r="SQX3392" s="150"/>
      <c r="SQY3392" s="151"/>
      <c r="SQZ3392" s="152"/>
      <c r="SRA3392" s="153"/>
      <c r="SRB3392" s="151"/>
      <c r="SRC3392" s="148"/>
      <c r="SRD3392" s="149"/>
      <c r="SRE3392" s="150"/>
      <c r="SRF3392" s="151"/>
      <c r="SRG3392" s="152"/>
      <c r="SRH3392" s="153"/>
      <c r="SRI3392" s="151"/>
      <c r="SRJ3392" s="148"/>
      <c r="SRK3392" s="149"/>
      <c r="SRL3392" s="150"/>
      <c r="SRM3392" s="151"/>
      <c r="SRN3392" s="152"/>
      <c r="SRO3392" s="153"/>
      <c r="SRP3392" s="151"/>
      <c r="SRQ3392" s="148"/>
      <c r="SRR3392" s="149"/>
      <c r="SRS3392" s="150"/>
      <c r="SRT3392" s="151"/>
      <c r="SRU3392" s="152"/>
      <c r="SRV3392" s="153"/>
      <c r="SRW3392" s="151"/>
      <c r="SRX3392" s="148"/>
      <c r="SRY3392" s="149"/>
      <c r="SRZ3392" s="150"/>
      <c r="SSA3392" s="151"/>
      <c r="SSB3392" s="152"/>
      <c r="SSC3392" s="153"/>
      <c r="SSD3392" s="151"/>
      <c r="SSE3392" s="148"/>
      <c r="SSF3392" s="149"/>
      <c r="SSG3392" s="150"/>
      <c r="SSH3392" s="151"/>
      <c r="SSI3392" s="152"/>
      <c r="SSJ3392" s="153"/>
      <c r="SSK3392" s="151"/>
      <c r="SSL3392" s="148"/>
      <c r="SSM3392" s="149"/>
      <c r="SSN3392" s="150"/>
      <c r="SSO3392" s="151"/>
      <c r="SSP3392" s="152"/>
      <c r="SSQ3392" s="153"/>
      <c r="SSR3392" s="151"/>
      <c r="SSS3392" s="148"/>
      <c r="SST3392" s="149"/>
      <c r="SSU3392" s="150"/>
      <c r="SSV3392" s="151"/>
      <c r="SSW3392" s="152"/>
      <c r="SSX3392" s="153"/>
      <c r="SSY3392" s="151"/>
      <c r="SSZ3392" s="148"/>
      <c r="STA3392" s="149"/>
      <c r="STB3392" s="150"/>
      <c r="STC3392" s="151"/>
      <c r="STD3392" s="152"/>
      <c r="STE3392" s="153"/>
      <c r="STF3392" s="151"/>
      <c r="STG3392" s="148"/>
      <c r="STH3392" s="149"/>
      <c r="STI3392" s="150"/>
      <c r="STJ3392" s="151"/>
      <c r="STK3392" s="152"/>
      <c r="STL3392" s="153"/>
      <c r="STM3392" s="151"/>
      <c r="STN3392" s="148"/>
      <c r="STO3392" s="149"/>
      <c r="STP3392" s="150"/>
      <c r="STQ3392" s="151"/>
      <c r="STR3392" s="152"/>
      <c r="STS3392" s="153"/>
      <c r="STT3392" s="151"/>
      <c r="STU3392" s="148"/>
      <c r="STV3392" s="149"/>
      <c r="STW3392" s="150"/>
      <c r="STX3392" s="151"/>
      <c r="STY3392" s="152"/>
      <c r="STZ3392" s="153"/>
      <c r="SUA3392" s="151"/>
      <c r="SUB3392" s="148"/>
      <c r="SUC3392" s="149"/>
      <c r="SUD3392" s="150"/>
      <c r="SUE3392" s="151"/>
      <c r="SUF3392" s="152"/>
      <c r="SUG3392" s="153"/>
      <c r="SUH3392" s="151"/>
      <c r="SUI3392" s="148"/>
      <c r="SUJ3392" s="149"/>
      <c r="SUK3392" s="150"/>
      <c r="SUL3392" s="151"/>
      <c r="SUM3392" s="152"/>
      <c r="SUN3392" s="153"/>
      <c r="SUO3392" s="151"/>
      <c r="SUP3392" s="148"/>
      <c r="SUQ3392" s="149"/>
      <c r="SUR3392" s="150"/>
      <c r="SUS3392" s="151"/>
      <c r="SUT3392" s="152"/>
      <c r="SUU3392" s="153"/>
      <c r="SUV3392" s="151"/>
      <c r="SUW3392" s="148"/>
      <c r="SUX3392" s="149"/>
      <c r="SUY3392" s="150"/>
      <c r="SUZ3392" s="151"/>
      <c r="SVA3392" s="152"/>
      <c r="SVB3392" s="153"/>
      <c r="SVC3392" s="151"/>
      <c r="SVD3392" s="148"/>
      <c r="SVE3392" s="149"/>
      <c r="SVF3392" s="150"/>
      <c r="SVG3392" s="151"/>
      <c r="SVH3392" s="152"/>
      <c r="SVI3392" s="153"/>
      <c r="SVJ3392" s="151"/>
      <c r="SVK3392" s="148"/>
      <c r="SVL3392" s="149"/>
      <c r="SVM3392" s="150"/>
      <c r="SVN3392" s="151"/>
      <c r="SVO3392" s="152"/>
      <c r="SVP3392" s="153"/>
      <c r="SVQ3392" s="151"/>
      <c r="SVR3392" s="148"/>
      <c r="SVS3392" s="149"/>
      <c r="SVT3392" s="150"/>
      <c r="SVU3392" s="151"/>
      <c r="SVV3392" s="152"/>
      <c r="SVW3392" s="153"/>
      <c r="SVX3392" s="151"/>
      <c r="SVY3392" s="148"/>
      <c r="SVZ3392" s="149"/>
      <c r="SWA3392" s="150"/>
      <c r="SWB3392" s="151"/>
      <c r="SWC3392" s="152"/>
      <c r="SWD3392" s="153"/>
      <c r="SWE3392" s="151"/>
      <c r="SWF3392" s="148"/>
      <c r="SWG3392" s="149"/>
      <c r="SWH3392" s="150"/>
      <c r="SWI3392" s="151"/>
      <c r="SWJ3392" s="152"/>
      <c r="SWK3392" s="153"/>
      <c r="SWL3392" s="151"/>
      <c r="SWM3392" s="148"/>
      <c r="SWN3392" s="149"/>
      <c r="SWO3392" s="150"/>
      <c r="SWP3392" s="151"/>
      <c r="SWQ3392" s="152"/>
      <c r="SWR3392" s="153"/>
      <c r="SWS3392" s="151"/>
      <c r="SWT3392" s="148"/>
      <c r="SWU3392" s="149"/>
      <c r="SWV3392" s="150"/>
      <c r="SWW3392" s="151"/>
      <c r="SWX3392" s="152"/>
      <c r="SWY3392" s="153"/>
      <c r="SWZ3392" s="151"/>
      <c r="SXA3392" s="148"/>
      <c r="SXB3392" s="149"/>
      <c r="SXC3392" s="150"/>
      <c r="SXD3392" s="151"/>
      <c r="SXE3392" s="152"/>
      <c r="SXF3392" s="153"/>
      <c r="SXG3392" s="151"/>
      <c r="SXH3392" s="148"/>
      <c r="SXI3392" s="149"/>
      <c r="SXJ3392" s="150"/>
      <c r="SXK3392" s="151"/>
      <c r="SXL3392" s="152"/>
      <c r="SXM3392" s="153"/>
      <c r="SXN3392" s="151"/>
      <c r="SXO3392" s="148"/>
      <c r="SXP3392" s="149"/>
      <c r="SXQ3392" s="150"/>
      <c r="SXR3392" s="151"/>
      <c r="SXS3392" s="152"/>
      <c r="SXT3392" s="153"/>
      <c r="SXU3392" s="151"/>
      <c r="SXV3392" s="148"/>
      <c r="SXW3392" s="149"/>
      <c r="SXX3392" s="150"/>
      <c r="SXY3392" s="151"/>
      <c r="SXZ3392" s="152"/>
      <c r="SYA3392" s="153"/>
      <c r="SYB3392" s="151"/>
      <c r="SYC3392" s="148"/>
      <c r="SYD3392" s="149"/>
      <c r="SYE3392" s="150"/>
      <c r="SYF3392" s="151"/>
      <c r="SYG3392" s="152"/>
      <c r="SYH3392" s="153"/>
      <c r="SYI3392" s="151"/>
      <c r="SYJ3392" s="148"/>
      <c r="SYK3392" s="149"/>
      <c r="SYL3392" s="150"/>
      <c r="SYM3392" s="151"/>
      <c r="SYN3392" s="152"/>
      <c r="SYO3392" s="153"/>
      <c r="SYP3392" s="151"/>
      <c r="SYQ3392" s="148"/>
      <c r="SYR3392" s="149"/>
      <c r="SYS3392" s="150"/>
      <c r="SYT3392" s="151"/>
      <c r="SYU3392" s="152"/>
      <c r="SYV3392" s="153"/>
      <c r="SYW3392" s="151"/>
      <c r="SYX3392" s="148"/>
      <c r="SYY3392" s="149"/>
      <c r="SYZ3392" s="150"/>
      <c r="SZA3392" s="151"/>
      <c r="SZB3392" s="152"/>
      <c r="SZC3392" s="153"/>
      <c r="SZD3392" s="151"/>
      <c r="SZE3392" s="148"/>
      <c r="SZF3392" s="149"/>
      <c r="SZG3392" s="150"/>
      <c r="SZH3392" s="151"/>
      <c r="SZI3392" s="152"/>
      <c r="SZJ3392" s="153"/>
      <c r="SZK3392" s="151"/>
      <c r="SZL3392" s="148"/>
      <c r="SZM3392" s="149"/>
      <c r="SZN3392" s="150"/>
      <c r="SZO3392" s="151"/>
      <c r="SZP3392" s="152"/>
      <c r="SZQ3392" s="153"/>
      <c r="SZR3392" s="151"/>
      <c r="SZS3392" s="148"/>
      <c r="SZT3392" s="149"/>
      <c r="SZU3392" s="150"/>
      <c r="SZV3392" s="151"/>
      <c r="SZW3392" s="152"/>
      <c r="SZX3392" s="153"/>
      <c r="SZY3392" s="151"/>
      <c r="SZZ3392" s="148"/>
      <c r="TAA3392" s="149"/>
      <c r="TAB3392" s="150"/>
      <c r="TAC3392" s="151"/>
      <c r="TAD3392" s="152"/>
      <c r="TAE3392" s="153"/>
      <c r="TAF3392" s="151"/>
      <c r="TAG3392" s="148"/>
      <c r="TAH3392" s="149"/>
      <c r="TAI3392" s="150"/>
      <c r="TAJ3392" s="151"/>
      <c r="TAK3392" s="152"/>
      <c r="TAL3392" s="153"/>
      <c r="TAM3392" s="151"/>
      <c r="TAN3392" s="148"/>
      <c r="TAO3392" s="149"/>
      <c r="TAP3392" s="150"/>
      <c r="TAQ3392" s="151"/>
      <c r="TAR3392" s="152"/>
      <c r="TAS3392" s="153"/>
      <c r="TAT3392" s="151"/>
      <c r="TAU3392" s="148"/>
      <c r="TAV3392" s="149"/>
      <c r="TAW3392" s="150"/>
      <c r="TAX3392" s="151"/>
      <c r="TAY3392" s="152"/>
      <c r="TAZ3392" s="153"/>
      <c r="TBA3392" s="151"/>
      <c r="TBB3392" s="148"/>
      <c r="TBC3392" s="149"/>
      <c r="TBD3392" s="150"/>
      <c r="TBE3392" s="151"/>
      <c r="TBF3392" s="152"/>
      <c r="TBG3392" s="153"/>
      <c r="TBH3392" s="151"/>
      <c r="TBI3392" s="148"/>
      <c r="TBJ3392" s="149"/>
      <c r="TBK3392" s="150"/>
      <c r="TBL3392" s="151"/>
      <c r="TBM3392" s="152"/>
      <c r="TBN3392" s="153"/>
      <c r="TBO3392" s="151"/>
      <c r="TBP3392" s="148"/>
      <c r="TBQ3392" s="149"/>
      <c r="TBR3392" s="150"/>
      <c r="TBS3392" s="151"/>
      <c r="TBT3392" s="152"/>
      <c r="TBU3392" s="153"/>
      <c r="TBV3392" s="151"/>
      <c r="TBW3392" s="148"/>
      <c r="TBX3392" s="149"/>
      <c r="TBY3392" s="150"/>
      <c r="TBZ3392" s="151"/>
      <c r="TCA3392" s="152"/>
      <c r="TCB3392" s="153"/>
      <c r="TCC3392" s="151"/>
      <c r="TCD3392" s="148"/>
      <c r="TCE3392" s="149"/>
      <c r="TCF3392" s="150"/>
      <c r="TCG3392" s="151"/>
      <c r="TCH3392" s="152"/>
      <c r="TCI3392" s="153"/>
      <c r="TCJ3392" s="151"/>
      <c r="TCK3392" s="148"/>
      <c r="TCL3392" s="149"/>
      <c r="TCM3392" s="150"/>
      <c r="TCN3392" s="151"/>
      <c r="TCO3392" s="152"/>
      <c r="TCP3392" s="153"/>
      <c r="TCQ3392" s="151"/>
      <c r="TCR3392" s="148"/>
      <c r="TCS3392" s="149"/>
      <c r="TCT3392" s="150"/>
      <c r="TCU3392" s="151"/>
      <c r="TCV3392" s="152"/>
      <c r="TCW3392" s="153"/>
      <c r="TCX3392" s="151"/>
      <c r="TCY3392" s="148"/>
      <c r="TCZ3392" s="149"/>
      <c r="TDA3392" s="150"/>
      <c r="TDB3392" s="151"/>
      <c r="TDC3392" s="152"/>
      <c r="TDD3392" s="153"/>
      <c r="TDE3392" s="151"/>
      <c r="TDF3392" s="148"/>
      <c r="TDG3392" s="149"/>
      <c r="TDH3392" s="150"/>
      <c r="TDI3392" s="151"/>
      <c r="TDJ3392" s="152"/>
      <c r="TDK3392" s="153"/>
      <c r="TDL3392" s="151"/>
      <c r="TDM3392" s="148"/>
      <c r="TDN3392" s="149"/>
      <c r="TDO3392" s="150"/>
      <c r="TDP3392" s="151"/>
      <c r="TDQ3392" s="152"/>
      <c r="TDR3392" s="153"/>
      <c r="TDS3392" s="151"/>
      <c r="TDT3392" s="148"/>
      <c r="TDU3392" s="149"/>
      <c r="TDV3392" s="150"/>
      <c r="TDW3392" s="151"/>
      <c r="TDX3392" s="152"/>
      <c r="TDY3392" s="153"/>
      <c r="TDZ3392" s="151"/>
      <c r="TEA3392" s="148"/>
      <c r="TEB3392" s="149"/>
      <c r="TEC3392" s="150"/>
      <c r="TED3392" s="151"/>
      <c r="TEE3392" s="152"/>
      <c r="TEF3392" s="153"/>
      <c r="TEG3392" s="151"/>
      <c r="TEH3392" s="148"/>
      <c r="TEI3392" s="149"/>
      <c r="TEJ3392" s="150"/>
      <c r="TEK3392" s="151"/>
      <c r="TEL3392" s="152"/>
      <c r="TEM3392" s="153"/>
      <c r="TEN3392" s="151"/>
      <c r="TEO3392" s="148"/>
      <c r="TEP3392" s="149"/>
      <c r="TEQ3392" s="150"/>
      <c r="TER3392" s="151"/>
      <c r="TES3392" s="152"/>
      <c r="TET3392" s="153"/>
      <c r="TEU3392" s="151"/>
      <c r="TEV3392" s="148"/>
      <c r="TEW3392" s="149"/>
      <c r="TEX3392" s="150"/>
      <c r="TEY3392" s="151"/>
      <c r="TEZ3392" s="152"/>
      <c r="TFA3392" s="153"/>
      <c r="TFB3392" s="151"/>
      <c r="TFC3392" s="148"/>
      <c r="TFD3392" s="149"/>
      <c r="TFE3392" s="150"/>
      <c r="TFF3392" s="151"/>
      <c r="TFG3392" s="152"/>
      <c r="TFH3392" s="153"/>
      <c r="TFI3392" s="151"/>
      <c r="TFJ3392" s="148"/>
      <c r="TFK3392" s="149"/>
      <c r="TFL3392" s="150"/>
      <c r="TFM3392" s="151"/>
      <c r="TFN3392" s="152"/>
      <c r="TFO3392" s="153"/>
      <c r="TFP3392" s="151"/>
      <c r="TFQ3392" s="148"/>
      <c r="TFR3392" s="149"/>
      <c r="TFS3392" s="150"/>
      <c r="TFT3392" s="151"/>
      <c r="TFU3392" s="152"/>
      <c r="TFV3392" s="153"/>
      <c r="TFW3392" s="151"/>
      <c r="TFX3392" s="148"/>
      <c r="TFY3392" s="149"/>
      <c r="TFZ3392" s="150"/>
      <c r="TGA3392" s="151"/>
      <c r="TGB3392" s="152"/>
      <c r="TGC3392" s="153"/>
      <c r="TGD3392" s="151"/>
      <c r="TGE3392" s="148"/>
      <c r="TGF3392" s="149"/>
      <c r="TGG3392" s="150"/>
      <c r="TGH3392" s="151"/>
      <c r="TGI3392" s="152"/>
      <c r="TGJ3392" s="153"/>
      <c r="TGK3392" s="151"/>
      <c r="TGL3392" s="148"/>
      <c r="TGM3392" s="149"/>
      <c r="TGN3392" s="150"/>
      <c r="TGO3392" s="151"/>
      <c r="TGP3392" s="152"/>
      <c r="TGQ3392" s="153"/>
      <c r="TGR3392" s="151"/>
      <c r="TGS3392" s="148"/>
      <c r="TGT3392" s="149"/>
      <c r="TGU3392" s="150"/>
      <c r="TGV3392" s="151"/>
      <c r="TGW3392" s="152"/>
      <c r="TGX3392" s="153"/>
      <c r="TGY3392" s="151"/>
      <c r="TGZ3392" s="148"/>
      <c r="THA3392" s="149"/>
      <c r="THB3392" s="150"/>
      <c r="THC3392" s="151"/>
      <c r="THD3392" s="152"/>
      <c r="THE3392" s="153"/>
      <c r="THF3392" s="151"/>
      <c r="THG3392" s="148"/>
      <c r="THH3392" s="149"/>
      <c r="THI3392" s="150"/>
      <c r="THJ3392" s="151"/>
      <c r="THK3392" s="152"/>
      <c r="THL3392" s="153"/>
      <c r="THM3392" s="151"/>
      <c r="THN3392" s="148"/>
      <c r="THO3392" s="149"/>
      <c r="THP3392" s="150"/>
      <c r="THQ3392" s="151"/>
      <c r="THR3392" s="152"/>
      <c r="THS3392" s="153"/>
      <c r="THT3392" s="151"/>
      <c r="THU3392" s="148"/>
      <c r="THV3392" s="149"/>
      <c r="THW3392" s="150"/>
      <c r="THX3392" s="151"/>
      <c r="THY3392" s="152"/>
      <c r="THZ3392" s="153"/>
      <c r="TIA3392" s="151"/>
      <c r="TIB3392" s="148"/>
      <c r="TIC3392" s="149"/>
      <c r="TID3392" s="150"/>
      <c r="TIE3392" s="151"/>
      <c r="TIF3392" s="152"/>
      <c r="TIG3392" s="153"/>
      <c r="TIH3392" s="151"/>
      <c r="TII3392" s="148"/>
      <c r="TIJ3392" s="149"/>
      <c r="TIK3392" s="150"/>
      <c r="TIL3392" s="151"/>
      <c r="TIM3392" s="152"/>
      <c r="TIN3392" s="153"/>
      <c r="TIO3392" s="151"/>
      <c r="TIP3392" s="148"/>
      <c r="TIQ3392" s="149"/>
      <c r="TIR3392" s="150"/>
      <c r="TIS3392" s="151"/>
      <c r="TIT3392" s="152"/>
      <c r="TIU3392" s="153"/>
      <c r="TIV3392" s="151"/>
      <c r="TIW3392" s="148"/>
      <c r="TIX3392" s="149"/>
      <c r="TIY3392" s="150"/>
      <c r="TIZ3392" s="151"/>
      <c r="TJA3392" s="152"/>
      <c r="TJB3392" s="153"/>
      <c r="TJC3392" s="151"/>
      <c r="TJD3392" s="148"/>
      <c r="TJE3392" s="149"/>
      <c r="TJF3392" s="150"/>
      <c r="TJG3392" s="151"/>
      <c r="TJH3392" s="152"/>
      <c r="TJI3392" s="153"/>
      <c r="TJJ3392" s="151"/>
      <c r="TJK3392" s="148"/>
      <c r="TJL3392" s="149"/>
      <c r="TJM3392" s="150"/>
      <c r="TJN3392" s="151"/>
      <c r="TJO3392" s="152"/>
      <c r="TJP3392" s="153"/>
      <c r="TJQ3392" s="151"/>
      <c r="TJR3392" s="148"/>
      <c r="TJS3392" s="149"/>
      <c r="TJT3392" s="150"/>
      <c r="TJU3392" s="151"/>
      <c r="TJV3392" s="152"/>
      <c r="TJW3392" s="153"/>
      <c r="TJX3392" s="151"/>
      <c r="TJY3392" s="148"/>
      <c r="TJZ3392" s="149"/>
      <c r="TKA3392" s="150"/>
      <c r="TKB3392" s="151"/>
      <c r="TKC3392" s="152"/>
      <c r="TKD3392" s="153"/>
      <c r="TKE3392" s="151"/>
      <c r="TKF3392" s="148"/>
      <c r="TKG3392" s="149"/>
      <c r="TKH3392" s="150"/>
      <c r="TKI3392" s="151"/>
      <c r="TKJ3392" s="152"/>
      <c r="TKK3392" s="153"/>
      <c r="TKL3392" s="151"/>
      <c r="TKM3392" s="148"/>
      <c r="TKN3392" s="149"/>
      <c r="TKO3392" s="150"/>
      <c r="TKP3392" s="151"/>
      <c r="TKQ3392" s="152"/>
      <c r="TKR3392" s="153"/>
      <c r="TKS3392" s="151"/>
      <c r="TKT3392" s="148"/>
      <c r="TKU3392" s="149"/>
      <c r="TKV3392" s="150"/>
      <c r="TKW3392" s="151"/>
      <c r="TKX3392" s="152"/>
      <c r="TKY3392" s="153"/>
      <c r="TKZ3392" s="151"/>
      <c r="TLA3392" s="148"/>
      <c r="TLB3392" s="149"/>
      <c r="TLC3392" s="150"/>
      <c r="TLD3392" s="151"/>
      <c r="TLE3392" s="152"/>
      <c r="TLF3392" s="153"/>
      <c r="TLG3392" s="151"/>
      <c r="TLH3392" s="148"/>
      <c r="TLI3392" s="149"/>
      <c r="TLJ3392" s="150"/>
      <c r="TLK3392" s="151"/>
      <c r="TLL3392" s="152"/>
      <c r="TLM3392" s="153"/>
      <c r="TLN3392" s="151"/>
      <c r="TLO3392" s="148"/>
      <c r="TLP3392" s="149"/>
      <c r="TLQ3392" s="150"/>
      <c r="TLR3392" s="151"/>
      <c r="TLS3392" s="152"/>
      <c r="TLT3392" s="153"/>
      <c r="TLU3392" s="151"/>
      <c r="TLV3392" s="148"/>
      <c r="TLW3392" s="149"/>
      <c r="TLX3392" s="150"/>
      <c r="TLY3392" s="151"/>
      <c r="TLZ3392" s="152"/>
      <c r="TMA3392" s="153"/>
      <c r="TMB3392" s="151"/>
      <c r="TMC3392" s="148"/>
      <c r="TMD3392" s="149"/>
      <c r="TME3392" s="150"/>
      <c r="TMF3392" s="151"/>
      <c r="TMG3392" s="152"/>
      <c r="TMH3392" s="153"/>
      <c r="TMI3392" s="151"/>
      <c r="TMJ3392" s="148"/>
      <c r="TMK3392" s="149"/>
      <c r="TML3392" s="150"/>
      <c r="TMM3392" s="151"/>
      <c r="TMN3392" s="152"/>
      <c r="TMO3392" s="153"/>
      <c r="TMP3392" s="151"/>
      <c r="TMQ3392" s="148"/>
      <c r="TMR3392" s="149"/>
      <c r="TMS3392" s="150"/>
      <c r="TMT3392" s="151"/>
      <c r="TMU3392" s="152"/>
      <c r="TMV3392" s="153"/>
      <c r="TMW3392" s="151"/>
      <c r="TMX3392" s="148"/>
      <c r="TMY3392" s="149"/>
      <c r="TMZ3392" s="150"/>
      <c r="TNA3392" s="151"/>
      <c r="TNB3392" s="152"/>
      <c r="TNC3392" s="153"/>
      <c r="TND3392" s="151"/>
      <c r="TNE3392" s="148"/>
      <c r="TNF3392" s="149"/>
      <c r="TNG3392" s="150"/>
      <c r="TNH3392" s="151"/>
      <c r="TNI3392" s="152"/>
      <c r="TNJ3392" s="153"/>
      <c r="TNK3392" s="151"/>
      <c r="TNL3392" s="148"/>
      <c r="TNM3392" s="149"/>
      <c r="TNN3392" s="150"/>
      <c r="TNO3392" s="151"/>
      <c r="TNP3392" s="152"/>
      <c r="TNQ3392" s="153"/>
      <c r="TNR3392" s="151"/>
      <c r="TNS3392" s="148"/>
      <c r="TNT3392" s="149"/>
      <c r="TNU3392" s="150"/>
      <c r="TNV3392" s="151"/>
      <c r="TNW3392" s="152"/>
      <c r="TNX3392" s="153"/>
      <c r="TNY3392" s="151"/>
      <c r="TNZ3392" s="148"/>
      <c r="TOA3392" s="149"/>
      <c r="TOB3392" s="150"/>
      <c r="TOC3392" s="151"/>
      <c r="TOD3392" s="152"/>
      <c r="TOE3392" s="153"/>
      <c r="TOF3392" s="151"/>
      <c r="TOG3392" s="148"/>
      <c r="TOH3392" s="149"/>
      <c r="TOI3392" s="150"/>
      <c r="TOJ3392" s="151"/>
      <c r="TOK3392" s="152"/>
      <c r="TOL3392" s="153"/>
      <c r="TOM3392" s="151"/>
      <c r="TON3392" s="148"/>
      <c r="TOO3392" s="149"/>
      <c r="TOP3392" s="150"/>
      <c r="TOQ3392" s="151"/>
      <c r="TOR3392" s="152"/>
      <c r="TOS3392" s="153"/>
      <c r="TOT3392" s="151"/>
      <c r="TOU3392" s="148"/>
      <c r="TOV3392" s="149"/>
      <c r="TOW3392" s="150"/>
      <c r="TOX3392" s="151"/>
      <c r="TOY3392" s="152"/>
      <c r="TOZ3392" s="153"/>
      <c r="TPA3392" s="151"/>
      <c r="TPB3392" s="148"/>
      <c r="TPC3392" s="149"/>
      <c r="TPD3392" s="150"/>
      <c r="TPE3392" s="151"/>
      <c r="TPF3392" s="152"/>
      <c r="TPG3392" s="153"/>
      <c r="TPH3392" s="151"/>
      <c r="TPI3392" s="148"/>
      <c r="TPJ3392" s="149"/>
      <c r="TPK3392" s="150"/>
      <c r="TPL3392" s="151"/>
      <c r="TPM3392" s="152"/>
      <c r="TPN3392" s="153"/>
      <c r="TPO3392" s="151"/>
      <c r="TPP3392" s="148"/>
      <c r="TPQ3392" s="149"/>
      <c r="TPR3392" s="150"/>
      <c r="TPS3392" s="151"/>
      <c r="TPT3392" s="152"/>
      <c r="TPU3392" s="153"/>
      <c r="TPV3392" s="151"/>
      <c r="TPW3392" s="148"/>
      <c r="TPX3392" s="149"/>
      <c r="TPY3392" s="150"/>
      <c r="TPZ3392" s="151"/>
      <c r="TQA3392" s="152"/>
      <c r="TQB3392" s="153"/>
      <c r="TQC3392" s="151"/>
      <c r="TQD3392" s="148"/>
      <c r="TQE3392" s="149"/>
      <c r="TQF3392" s="150"/>
      <c r="TQG3392" s="151"/>
      <c r="TQH3392" s="152"/>
      <c r="TQI3392" s="153"/>
      <c r="TQJ3392" s="151"/>
      <c r="TQK3392" s="148"/>
      <c r="TQL3392" s="149"/>
      <c r="TQM3392" s="150"/>
      <c r="TQN3392" s="151"/>
      <c r="TQO3392" s="152"/>
      <c r="TQP3392" s="153"/>
      <c r="TQQ3392" s="151"/>
      <c r="TQR3392" s="148"/>
      <c r="TQS3392" s="149"/>
      <c r="TQT3392" s="150"/>
      <c r="TQU3392" s="151"/>
      <c r="TQV3392" s="152"/>
      <c r="TQW3392" s="153"/>
      <c r="TQX3392" s="151"/>
      <c r="TQY3392" s="148"/>
      <c r="TQZ3392" s="149"/>
      <c r="TRA3392" s="150"/>
      <c r="TRB3392" s="151"/>
      <c r="TRC3392" s="152"/>
      <c r="TRD3392" s="153"/>
      <c r="TRE3392" s="151"/>
      <c r="TRF3392" s="148"/>
      <c r="TRG3392" s="149"/>
      <c r="TRH3392" s="150"/>
      <c r="TRI3392" s="151"/>
      <c r="TRJ3392" s="152"/>
      <c r="TRK3392" s="153"/>
      <c r="TRL3392" s="151"/>
      <c r="TRM3392" s="148"/>
      <c r="TRN3392" s="149"/>
      <c r="TRO3392" s="150"/>
      <c r="TRP3392" s="151"/>
      <c r="TRQ3392" s="152"/>
      <c r="TRR3392" s="153"/>
      <c r="TRS3392" s="151"/>
      <c r="TRT3392" s="148"/>
      <c r="TRU3392" s="149"/>
      <c r="TRV3392" s="150"/>
      <c r="TRW3392" s="151"/>
      <c r="TRX3392" s="152"/>
      <c r="TRY3392" s="153"/>
      <c r="TRZ3392" s="151"/>
      <c r="TSA3392" s="148"/>
      <c r="TSB3392" s="149"/>
      <c r="TSC3392" s="150"/>
      <c r="TSD3392" s="151"/>
      <c r="TSE3392" s="152"/>
      <c r="TSF3392" s="153"/>
      <c r="TSG3392" s="151"/>
      <c r="TSH3392" s="148"/>
      <c r="TSI3392" s="149"/>
      <c r="TSJ3392" s="150"/>
      <c r="TSK3392" s="151"/>
      <c r="TSL3392" s="152"/>
      <c r="TSM3392" s="153"/>
      <c r="TSN3392" s="151"/>
      <c r="TSO3392" s="148"/>
      <c r="TSP3392" s="149"/>
      <c r="TSQ3392" s="150"/>
      <c r="TSR3392" s="151"/>
      <c r="TSS3392" s="152"/>
      <c r="TST3392" s="153"/>
      <c r="TSU3392" s="151"/>
      <c r="TSV3392" s="148"/>
      <c r="TSW3392" s="149"/>
      <c r="TSX3392" s="150"/>
      <c r="TSY3392" s="151"/>
      <c r="TSZ3392" s="152"/>
      <c r="TTA3392" s="153"/>
      <c r="TTB3392" s="151"/>
      <c r="TTC3392" s="148"/>
      <c r="TTD3392" s="149"/>
      <c r="TTE3392" s="150"/>
      <c r="TTF3392" s="151"/>
      <c r="TTG3392" s="152"/>
      <c r="TTH3392" s="153"/>
      <c r="TTI3392" s="151"/>
      <c r="TTJ3392" s="148"/>
      <c r="TTK3392" s="149"/>
      <c r="TTL3392" s="150"/>
      <c r="TTM3392" s="151"/>
      <c r="TTN3392" s="152"/>
      <c r="TTO3392" s="153"/>
      <c r="TTP3392" s="151"/>
      <c r="TTQ3392" s="148"/>
      <c r="TTR3392" s="149"/>
      <c r="TTS3392" s="150"/>
      <c r="TTT3392" s="151"/>
      <c r="TTU3392" s="152"/>
      <c r="TTV3392" s="153"/>
      <c r="TTW3392" s="151"/>
      <c r="TTX3392" s="148"/>
      <c r="TTY3392" s="149"/>
      <c r="TTZ3392" s="150"/>
      <c r="TUA3392" s="151"/>
      <c r="TUB3392" s="152"/>
      <c r="TUC3392" s="153"/>
      <c r="TUD3392" s="151"/>
      <c r="TUE3392" s="148"/>
      <c r="TUF3392" s="149"/>
      <c r="TUG3392" s="150"/>
      <c r="TUH3392" s="151"/>
      <c r="TUI3392" s="152"/>
      <c r="TUJ3392" s="153"/>
      <c r="TUK3392" s="151"/>
      <c r="TUL3392" s="148"/>
      <c r="TUM3392" s="149"/>
      <c r="TUN3392" s="150"/>
      <c r="TUO3392" s="151"/>
      <c r="TUP3392" s="152"/>
      <c r="TUQ3392" s="153"/>
      <c r="TUR3392" s="151"/>
      <c r="TUS3392" s="148"/>
      <c r="TUT3392" s="149"/>
      <c r="TUU3392" s="150"/>
      <c r="TUV3392" s="151"/>
      <c r="TUW3392" s="152"/>
      <c r="TUX3392" s="153"/>
      <c r="TUY3392" s="151"/>
      <c r="TUZ3392" s="148"/>
      <c r="TVA3392" s="149"/>
      <c r="TVB3392" s="150"/>
      <c r="TVC3392" s="151"/>
      <c r="TVD3392" s="152"/>
      <c r="TVE3392" s="153"/>
      <c r="TVF3392" s="151"/>
      <c r="TVG3392" s="148"/>
      <c r="TVH3392" s="149"/>
      <c r="TVI3392" s="150"/>
      <c r="TVJ3392" s="151"/>
      <c r="TVK3392" s="152"/>
      <c r="TVL3392" s="153"/>
      <c r="TVM3392" s="151"/>
      <c r="TVN3392" s="148"/>
      <c r="TVO3392" s="149"/>
      <c r="TVP3392" s="150"/>
      <c r="TVQ3392" s="151"/>
      <c r="TVR3392" s="152"/>
      <c r="TVS3392" s="153"/>
      <c r="TVT3392" s="151"/>
      <c r="TVU3392" s="148"/>
      <c r="TVV3392" s="149"/>
      <c r="TVW3392" s="150"/>
      <c r="TVX3392" s="151"/>
      <c r="TVY3392" s="152"/>
      <c r="TVZ3392" s="153"/>
      <c r="TWA3392" s="151"/>
      <c r="TWB3392" s="148"/>
      <c r="TWC3392" s="149"/>
      <c r="TWD3392" s="150"/>
      <c r="TWE3392" s="151"/>
      <c r="TWF3392" s="152"/>
      <c r="TWG3392" s="153"/>
      <c r="TWH3392" s="151"/>
      <c r="TWI3392" s="148"/>
      <c r="TWJ3392" s="149"/>
      <c r="TWK3392" s="150"/>
      <c r="TWL3392" s="151"/>
      <c r="TWM3392" s="152"/>
      <c r="TWN3392" s="153"/>
      <c r="TWO3392" s="151"/>
      <c r="TWP3392" s="148"/>
      <c r="TWQ3392" s="149"/>
      <c r="TWR3392" s="150"/>
      <c r="TWS3392" s="151"/>
      <c r="TWT3392" s="152"/>
      <c r="TWU3392" s="153"/>
      <c r="TWV3392" s="151"/>
      <c r="TWW3392" s="148"/>
      <c r="TWX3392" s="149"/>
      <c r="TWY3392" s="150"/>
      <c r="TWZ3392" s="151"/>
      <c r="TXA3392" s="152"/>
      <c r="TXB3392" s="153"/>
      <c r="TXC3392" s="151"/>
      <c r="TXD3392" s="148"/>
      <c r="TXE3392" s="149"/>
      <c r="TXF3392" s="150"/>
      <c r="TXG3392" s="151"/>
      <c r="TXH3392" s="152"/>
      <c r="TXI3392" s="153"/>
      <c r="TXJ3392" s="151"/>
      <c r="TXK3392" s="148"/>
      <c r="TXL3392" s="149"/>
      <c r="TXM3392" s="150"/>
      <c r="TXN3392" s="151"/>
      <c r="TXO3392" s="152"/>
      <c r="TXP3392" s="153"/>
      <c r="TXQ3392" s="151"/>
      <c r="TXR3392" s="148"/>
      <c r="TXS3392" s="149"/>
      <c r="TXT3392" s="150"/>
      <c r="TXU3392" s="151"/>
      <c r="TXV3392" s="152"/>
      <c r="TXW3392" s="153"/>
      <c r="TXX3392" s="151"/>
      <c r="TXY3392" s="148"/>
      <c r="TXZ3392" s="149"/>
      <c r="TYA3392" s="150"/>
      <c r="TYB3392" s="151"/>
      <c r="TYC3392" s="152"/>
      <c r="TYD3392" s="153"/>
      <c r="TYE3392" s="151"/>
      <c r="TYF3392" s="148"/>
      <c r="TYG3392" s="149"/>
      <c r="TYH3392" s="150"/>
      <c r="TYI3392" s="151"/>
      <c r="TYJ3392" s="152"/>
      <c r="TYK3392" s="153"/>
      <c r="TYL3392" s="151"/>
      <c r="TYM3392" s="148"/>
      <c r="TYN3392" s="149"/>
      <c r="TYO3392" s="150"/>
      <c r="TYP3392" s="151"/>
      <c r="TYQ3392" s="152"/>
      <c r="TYR3392" s="153"/>
      <c r="TYS3392" s="151"/>
      <c r="TYT3392" s="148"/>
      <c r="TYU3392" s="149"/>
      <c r="TYV3392" s="150"/>
      <c r="TYW3392" s="151"/>
      <c r="TYX3392" s="152"/>
      <c r="TYY3392" s="153"/>
      <c r="TYZ3392" s="151"/>
      <c r="TZA3392" s="148"/>
      <c r="TZB3392" s="149"/>
      <c r="TZC3392" s="150"/>
      <c r="TZD3392" s="151"/>
      <c r="TZE3392" s="152"/>
      <c r="TZF3392" s="153"/>
      <c r="TZG3392" s="151"/>
      <c r="TZH3392" s="148"/>
      <c r="TZI3392" s="149"/>
      <c r="TZJ3392" s="150"/>
      <c r="TZK3392" s="151"/>
      <c r="TZL3392" s="152"/>
      <c r="TZM3392" s="153"/>
      <c r="TZN3392" s="151"/>
      <c r="TZO3392" s="148"/>
      <c r="TZP3392" s="149"/>
      <c r="TZQ3392" s="150"/>
      <c r="TZR3392" s="151"/>
      <c r="TZS3392" s="152"/>
      <c r="TZT3392" s="153"/>
      <c r="TZU3392" s="151"/>
      <c r="TZV3392" s="148"/>
      <c r="TZW3392" s="149"/>
      <c r="TZX3392" s="150"/>
      <c r="TZY3392" s="151"/>
      <c r="TZZ3392" s="152"/>
      <c r="UAA3392" s="153"/>
      <c r="UAB3392" s="151"/>
      <c r="UAC3392" s="148"/>
      <c r="UAD3392" s="149"/>
      <c r="UAE3392" s="150"/>
      <c r="UAF3392" s="151"/>
      <c r="UAG3392" s="152"/>
      <c r="UAH3392" s="153"/>
      <c r="UAI3392" s="151"/>
      <c r="UAJ3392" s="148"/>
      <c r="UAK3392" s="149"/>
      <c r="UAL3392" s="150"/>
      <c r="UAM3392" s="151"/>
      <c r="UAN3392" s="152"/>
      <c r="UAO3392" s="153"/>
      <c r="UAP3392" s="151"/>
      <c r="UAQ3392" s="148"/>
      <c r="UAR3392" s="149"/>
      <c r="UAS3392" s="150"/>
      <c r="UAT3392" s="151"/>
      <c r="UAU3392" s="152"/>
      <c r="UAV3392" s="153"/>
      <c r="UAW3392" s="151"/>
      <c r="UAX3392" s="148"/>
      <c r="UAY3392" s="149"/>
      <c r="UAZ3392" s="150"/>
      <c r="UBA3392" s="151"/>
      <c r="UBB3392" s="152"/>
      <c r="UBC3392" s="153"/>
      <c r="UBD3392" s="151"/>
      <c r="UBE3392" s="148"/>
      <c r="UBF3392" s="149"/>
      <c r="UBG3392" s="150"/>
      <c r="UBH3392" s="151"/>
      <c r="UBI3392" s="152"/>
      <c r="UBJ3392" s="153"/>
      <c r="UBK3392" s="151"/>
      <c r="UBL3392" s="148"/>
      <c r="UBM3392" s="149"/>
      <c r="UBN3392" s="150"/>
      <c r="UBO3392" s="151"/>
      <c r="UBP3392" s="152"/>
      <c r="UBQ3392" s="153"/>
      <c r="UBR3392" s="151"/>
      <c r="UBS3392" s="148"/>
      <c r="UBT3392" s="149"/>
      <c r="UBU3392" s="150"/>
      <c r="UBV3392" s="151"/>
      <c r="UBW3392" s="152"/>
      <c r="UBX3392" s="153"/>
      <c r="UBY3392" s="151"/>
      <c r="UBZ3392" s="148"/>
      <c r="UCA3392" s="149"/>
      <c r="UCB3392" s="150"/>
      <c r="UCC3392" s="151"/>
      <c r="UCD3392" s="152"/>
      <c r="UCE3392" s="153"/>
      <c r="UCF3392" s="151"/>
      <c r="UCG3392" s="148"/>
      <c r="UCH3392" s="149"/>
      <c r="UCI3392" s="150"/>
      <c r="UCJ3392" s="151"/>
      <c r="UCK3392" s="152"/>
      <c r="UCL3392" s="153"/>
      <c r="UCM3392" s="151"/>
      <c r="UCN3392" s="148"/>
      <c r="UCO3392" s="149"/>
      <c r="UCP3392" s="150"/>
      <c r="UCQ3392" s="151"/>
      <c r="UCR3392" s="152"/>
      <c r="UCS3392" s="153"/>
      <c r="UCT3392" s="151"/>
      <c r="UCU3392" s="148"/>
      <c r="UCV3392" s="149"/>
      <c r="UCW3392" s="150"/>
      <c r="UCX3392" s="151"/>
      <c r="UCY3392" s="152"/>
      <c r="UCZ3392" s="153"/>
      <c r="UDA3392" s="151"/>
      <c r="UDB3392" s="148"/>
      <c r="UDC3392" s="149"/>
      <c r="UDD3392" s="150"/>
      <c r="UDE3392" s="151"/>
      <c r="UDF3392" s="152"/>
      <c r="UDG3392" s="153"/>
      <c r="UDH3392" s="151"/>
      <c r="UDI3392" s="148"/>
      <c r="UDJ3392" s="149"/>
      <c r="UDK3392" s="150"/>
      <c r="UDL3392" s="151"/>
      <c r="UDM3392" s="152"/>
      <c r="UDN3392" s="153"/>
      <c r="UDO3392" s="151"/>
      <c r="UDP3392" s="148"/>
      <c r="UDQ3392" s="149"/>
      <c r="UDR3392" s="150"/>
      <c r="UDS3392" s="151"/>
      <c r="UDT3392" s="152"/>
      <c r="UDU3392" s="153"/>
      <c r="UDV3392" s="151"/>
      <c r="UDW3392" s="148"/>
      <c r="UDX3392" s="149"/>
      <c r="UDY3392" s="150"/>
      <c r="UDZ3392" s="151"/>
      <c r="UEA3392" s="152"/>
      <c r="UEB3392" s="153"/>
      <c r="UEC3392" s="151"/>
      <c r="UED3392" s="148"/>
      <c r="UEE3392" s="149"/>
      <c r="UEF3392" s="150"/>
      <c r="UEG3392" s="151"/>
      <c r="UEH3392" s="152"/>
      <c r="UEI3392" s="153"/>
      <c r="UEJ3392" s="151"/>
      <c r="UEK3392" s="148"/>
      <c r="UEL3392" s="149"/>
      <c r="UEM3392" s="150"/>
      <c r="UEN3392" s="151"/>
      <c r="UEO3392" s="152"/>
      <c r="UEP3392" s="153"/>
      <c r="UEQ3392" s="151"/>
      <c r="UER3392" s="148"/>
      <c r="UES3392" s="149"/>
      <c r="UET3392" s="150"/>
      <c r="UEU3392" s="151"/>
      <c r="UEV3392" s="152"/>
      <c r="UEW3392" s="153"/>
      <c r="UEX3392" s="151"/>
      <c r="UEY3392" s="148"/>
      <c r="UEZ3392" s="149"/>
      <c r="UFA3392" s="150"/>
      <c r="UFB3392" s="151"/>
      <c r="UFC3392" s="152"/>
      <c r="UFD3392" s="153"/>
      <c r="UFE3392" s="151"/>
      <c r="UFF3392" s="148"/>
      <c r="UFG3392" s="149"/>
      <c r="UFH3392" s="150"/>
      <c r="UFI3392" s="151"/>
      <c r="UFJ3392" s="152"/>
      <c r="UFK3392" s="153"/>
      <c r="UFL3392" s="151"/>
      <c r="UFM3392" s="148"/>
      <c r="UFN3392" s="149"/>
      <c r="UFO3392" s="150"/>
      <c r="UFP3392" s="151"/>
      <c r="UFQ3392" s="152"/>
      <c r="UFR3392" s="153"/>
      <c r="UFS3392" s="151"/>
      <c r="UFT3392" s="148"/>
      <c r="UFU3392" s="149"/>
      <c r="UFV3392" s="150"/>
      <c r="UFW3392" s="151"/>
      <c r="UFX3392" s="152"/>
      <c r="UFY3392" s="153"/>
      <c r="UFZ3392" s="151"/>
      <c r="UGA3392" s="148"/>
      <c r="UGB3392" s="149"/>
      <c r="UGC3392" s="150"/>
      <c r="UGD3392" s="151"/>
      <c r="UGE3392" s="152"/>
      <c r="UGF3392" s="153"/>
      <c r="UGG3392" s="151"/>
      <c r="UGH3392" s="148"/>
      <c r="UGI3392" s="149"/>
      <c r="UGJ3392" s="150"/>
      <c r="UGK3392" s="151"/>
      <c r="UGL3392" s="152"/>
      <c r="UGM3392" s="153"/>
      <c r="UGN3392" s="151"/>
      <c r="UGO3392" s="148"/>
      <c r="UGP3392" s="149"/>
      <c r="UGQ3392" s="150"/>
      <c r="UGR3392" s="151"/>
      <c r="UGS3392" s="152"/>
      <c r="UGT3392" s="153"/>
      <c r="UGU3392" s="151"/>
      <c r="UGV3392" s="148"/>
      <c r="UGW3392" s="149"/>
      <c r="UGX3392" s="150"/>
      <c r="UGY3392" s="151"/>
      <c r="UGZ3392" s="152"/>
      <c r="UHA3392" s="153"/>
      <c r="UHB3392" s="151"/>
      <c r="UHC3392" s="148"/>
      <c r="UHD3392" s="149"/>
      <c r="UHE3392" s="150"/>
      <c r="UHF3392" s="151"/>
      <c r="UHG3392" s="152"/>
      <c r="UHH3392" s="153"/>
      <c r="UHI3392" s="151"/>
      <c r="UHJ3392" s="148"/>
      <c r="UHK3392" s="149"/>
      <c r="UHL3392" s="150"/>
      <c r="UHM3392" s="151"/>
      <c r="UHN3392" s="152"/>
      <c r="UHO3392" s="153"/>
      <c r="UHP3392" s="151"/>
      <c r="UHQ3392" s="148"/>
      <c r="UHR3392" s="149"/>
      <c r="UHS3392" s="150"/>
      <c r="UHT3392" s="151"/>
      <c r="UHU3392" s="152"/>
      <c r="UHV3392" s="153"/>
      <c r="UHW3392" s="151"/>
      <c r="UHX3392" s="148"/>
      <c r="UHY3392" s="149"/>
      <c r="UHZ3392" s="150"/>
      <c r="UIA3392" s="151"/>
      <c r="UIB3392" s="152"/>
      <c r="UIC3392" s="153"/>
      <c r="UID3392" s="151"/>
      <c r="UIE3392" s="148"/>
      <c r="UIF3392" s="149"/>
      <c r="UIG3392" s="150"/>
      <c r="UIH3392" s="151"/>
      <c r="UII3392" s="152"/>
      <c r="UIJ3392" s="153"/>
      <c r="UIK3392" s="151"/>
      <c r="UIL3392" s="148"/>
      <c r="UIM3392" s="149"/>
      <c r="UIN3392" s="150"/>
      <c r="UIO3392" s="151"/>
      <c r="UIP3392" s="152"/>
      <c r="UIQ3392" s="153"/>
      <c r="UIR3392" s="151"/>
      <c r="UIS3392" s="148"/>
      <c r="UIT3392" s="149"/>
      <c r="UIU3392" s="150"/>
      <c r="UIV3392" s="151"/>
      <c r="UIW3392" s="152"/>
      <c r="UIX3392" s="153"/>
      <c r="UIY3392" s="151"/>
      <c r="UIZ3392" s="148"/>
      <c r="UJA3392" s="149"/>
      <c r="UJB3392" s="150"/>
      <c r="UJC3392" s="151"/>
      <c r="UJD3392" s="152"/>
      <c r="UJE3392" s="153"/>
      <c r="UJF3392" s="151"/>
      <c r="UJG3392" s="148"/>
      <c r="UJH3392" s="149"/>
      <c r="UJI3392" s="150"/>
      <c r="UJJ3392" s="151"/>
      <c r="UJK3392" s="152"/>
      <c r="UJL3392" s="153"/>
      <c r="UJM3392" s="151"/>
      <c r="UJN3392" s="148"/>
      <c r="UJO3392" s="149"/>
      <c r="UJP3392" s="150"/>
      <c r="UJQ3392" s="151"/>
      <c r="UJR3392" s="152"/>
      <c r="UJS3392" s="153"/>
      <c r="UJT3392" s="151"/>
      <c r="UJU3392" s="148"/>
      <c r="UJV3392" s="149"/>
      <c r="UJW3392" s="150"/>
      <c r="UJX3392" s="151"/>
      <c r="UJY3392" s="152"/>
      <c r="UJZ3392" s="153"/>
      <c r="UKA3392" s="151"/>
      <c r="UKB3392" s="148"/>
      <c r="UKC3392" s="149"/>
      <c r="UKD3392" s="150"/>
      <c r="UKE3392" s="151"/>
      <c r="UKF3392" s="152"/>
      <c r="UKG3392" s="153"/>
      <c r="UKH3392" s="151"/>
      <c r="UKI3392" s="148"/>
      <c r="UKJ3392" s="149"/>
      <c r="UKK3392" s="150"/>
      <c r="UKL3392" s="151"/>
      <c r="UKM3392" s="152"/>
      <c r="UKN3392" s="153"/>
      <c r="UKO3392" s="151"/>
      <c r="UKP3392" s="148"/>
      <c r="UKQ3392" s="149"/>
      <c r="UKR3392" s="150"/>
      <c r="UKS3392" s="151"/>
      <c r="UKT3392" s="152"/>
      <c r="UKU3392" s="153"/>
      <c r="UKV3392" s="151"/>
      <c r="UKW3392" s="148"/>
      <c r="UKX3392" s="149"/>
      <c r="UKY3392" s="150"/>
      <c r="UKZ3392" s="151"/>
      <c r="ULA3392" s="152"/>
      <c r="ULB3392" s="153"/>
      <c r="ULC3392" s="151"/>
      <c r="ULD3392" s="148"/>
      <c r="ULE3392" s="149"/>
      <c r="ULF3392" s="150"/>
      <c r="ULG3392" s="151"/>
      <c r="ULH3392" s="152"/>
      <c r="ULI3392" s="153"/>
      <c r="ULJ3392" s="151"/>
      <c r="ULK3392" s="148"/>
      <c r="ULL3392" s="149"/>
      <c r="ULM3392" s="150"/>
      <c r="ULN3392" s="151"/>
      <c r="ULO3392" s="152"/>
      <c r="ULP3392" s="153"/>
      <c r="ULQ3392" s="151"/>
      <c r="ULR3392" s="148"/>
      <c r="ULS3392" s="149"/>
      <c r="ULT3392" s="150"/>
      <c r="ULU3392" s="151"/>
      <c r="ULV3392" s="152"/>
      <c r="ULW3392" s="153"/>
      <c r="ULX3392" s="151"/>
      <c r="ULY3392" s="148"/>
      <c r="ULZ3392" s="149"/>
      <c r="UMA3392" s="150"/>
      <c r="UMB3392" s="151"/>
      <c r="UMC3392" s="152"/>
      <c r="UMD3392" s="153"/>
      <c r="UME3392" s="151"/>
      <c r="UMF3392" s="148"/>
      <c r="UMG3392" s="149"/>
      <c r="UMH3392" s="150"/>
      <c r="UMI3392" s="151"/>
      <c r="UMJ3392" s="152"/>
      <c r="UMK3392" s="153"/>
      <c r="UML3392" s="151"/>
      <c r="UMM3392" s="148"/>
      <c r="UMN3392" s="149"/>
      <c r="UMO3392" s="150"/>
      <c r="UMP3392" s="151"/>
      <c r="UMQ3392" s="152"/>
      <c r="UMR3392" s="153"/>
      <c r="UMS3392" s="151"/>
      <c r="UMT3392" s="148"/>
      <c r="UMU3392" s="149"/>
      <c r="UMV3392" s="150"/>
      <c r="UMW3392" s="151"/>
      <c r="UMX3392" s="152"/>
      <c r="UMY3392" s="153"/>
      <c r="UMZ3392" s="151"/>
      <c r="UNA3392" s="148"/>
      <c r="UNB3392" s="149"/>
      <c r="UNC3392" s="150"/>
      <c r="UND3392" s="151"/>
      <c r="UNE3392" s="152"/>
      <c r="UNF3392" s="153"/>
      <c r="UNG3392" s="151"/>
      <c r="UNH3392" s="148"/>
      <c r="UNI3392" s="149"/>
      <c r="UNJ3392" s="150"/>
      <c r="UNK3392" s="151"/>
      <c r="UNL3392" s="152"/>
      <c r="UNM3392" s="153"/>
      <c r="UNN3392" s="151"/>
      <c r="UNO3392" s="148"/>
      <c r="UNP3392" s="149"/>
      <c r="UNQ3392" s="150"/>
      <c r="UNR3392" s="151"/>
      <c r="UNS3392" s="152"/>
      <c r="UNT3392" s="153"/>
      <c r="UNU3392" s="151"/>
      <c r="UNV3392" s="148"/>
      <c r="UNW3392" s="149"/>
      <c r="UNX3392" s="150"/>
      <c r="UNY3392" s="151"/>
      <c r="UNZ3392" s="152"/>
      <c r="UOA3392" s="153"/>
      <c r="UOB3392" s="151"/>
      <c r="UOC3392" s="148"/>
      <c r="UOD3392" s="149"/>
      <c r="UOE3392" s="150"/>
      <c r="UOF3392" s="151"/>
      <c r="UOG3392" s="152"/>
      <c r="UOH3392" s="153"/>
      <c r="UOI3392" s="151"/>
      <c r="UOJ3392" s="148"/>
      <c r="UOK3392" s="149"/>
      <c r="UOL3392" s="150"/>
      <c r="UOM3392" s="151"/>
      <c r="UON3392" s="152"/>
      <c r="UOO3392" s="153"/>
      <c r="UOP3392" s="151"/>
      <c r="UOQ3392" s="148"/>
      <c r="UOR3392" s="149"/>
      <c r="UOS3392" s="150"/>
      <c r="UOT3392" s="151"/>
      <c r="UOU3392" s="152"/>
      <c r="UOV3392" s="153"/>
      <c r="UOW3392" s="151"/>
      <c r="UOX3392" s="148"/>
      <c r="UOY3392" s="149"/>
      <c r="UOZ3392" s="150"/>
      <c r="UPA3392" s="151"/>
      <c r="UPB3392" s="152"/>
      <c r="UPC3392" s="153"/>
      <c r="UPD3392" s="151"/>
      <c r="UPE3392" s="148"/>
      <c r="UPF3392" s="149"/>
      <c r="UPG3392" s="150"/>
      <c r="UPH3392" s="151"/>
      <c r="UPI3392" s="152"/>
      <c r="UPJ3392" s="153"/>
      <c r="UPK3392" s="151"/>
      <c r="UPL3392" s="148"/>
      <c r="UPM3392" s="149"/>
      <c r="UPN3392" s="150"/>
      <c r="UPO3392" s="151"/>
      <c r="UPP3392" s="152"/>
      <c r="UPQ3392" s="153"/>
      <c r="UPR3392" s="151"/>
      <c r="UPS3392" s="148"/>
      <c r="UPT3392" s="149"/>
      <c r="UPU3392" s="150"/>
      <c r="UPV3392" s="151"/>
      <c r="UPW3392" s="152"/>
      <c r="UPX3392" s="153"/>
      <c r="UPY3392" s="151"/>
      <c r="UPZ3392" s="148"/>
      <c r="UQA3392" s="149"/>
      <c r="UQB3392" s="150"/>
      <c r="UQC3392" s="151"/>
      <c r="UQD3392" s="152"/>
      <c r="UQE3392" s="153"/>
      <c r="UQF3392" s="151"/>
      <c r="UQG3392" s="148"/>
      <c r="UQH3392" s="149"/>
      <c r="UQI3392" s="150"/>
      <c r="UQJ3392" s="151"/>
      <c r="UQK3392" s="152"/>
      <c r="UQL3392" s="153"/>
      <c r="UQM3392" s="151"/>
      <c r="UQN3392" s="148"/>
      <c r="UQO3392" s="149"/>
      <c r="UQP3392" s="150"/>
      <c r="UQQ3392" s="151"/>
      <c r="UQR3392" s="152"/>
      <c r="UQS3392" s="153"/>
      <c r="UQT3392" s="151"/>
      <c r="UQU3392" s="148"/>
      <c r="UQV3392" s="149"/>
      <c r="UQW3392" s="150"/>
      <c r="UQX3392" s="151"/>
      <c r="UQY3392" s="152"/>
      <c r="UQZ3392" s="153"/>
      <c r="URA3392" s="151"/>
      <c r="URB3392" s="148"/>
      <c r="URC3392" s="149"/>
      <c r="URD3392" s="150"/>
      <c r="URE3392" s="151"/>
      <c r="URF3392" s="152"/>
      <c r="URG3392" s="153"/>
      <c r="URH3392" s="151"/>
      <c r="URI3392" s="148"/>
      <c r="URJ3392" s="149"/>
      <c r="URK3392" s="150"/>
      <c r="URL3392" s="151"/>
      <c r="URM3392" s="152"/>
      <c r="URN3392" s="153"/>
      <c r="URO3392" s="151"/>
      <c r="URP3392" s="148"/>
      <c r="URQ3392" s="149"/>
      <c r="URR3392" s="150"/>
      <c r="URS3392" s="151"/>
      <c r="URT3392" s="152"/>
      <c r="URU3392" s="153"/>
      <c r="URV3392" s="151"/>
      <c r="URW3392" s="148"/>
      <c r="URX3392" s="149"/>
      <c r="URY3392" s="150"/>
      <c r="URZ3392" s="151"/>
      <c r="USA3392" s="152"/>
      <c r="USB3392" s="153"/>
      <c r="USC3392" s="151"/>
      <c r="USD3392" s="148"/>
      <c r="USE3392" s="149"/>
      <c r="USF3392" s="150"/>
      <c r="USG3392" s="151"/>
      <c r="USH3392" s="152"/>
      <c r="USI3392" s="153"/>
      <c r="USJ3392" s="151"/>
      <c r="USK3392" s="148"/>
      <c r="USL3392" s="149"/>
      <c r="USM3392" s="150"/>
      <c r="USN3392" s="151"/>
      <c r="USO3392" s="152"/>
      <c r="USP3392" s="153"/>
      <c r="USQ3392" s="151"/>
      <c r="USR3392" s="148"/>
      <c r="USS3392" s="149"/>
      <c r="UST3392" s="150"/>
      <c r="USU3392" s="151"/>
      <c r="USV3392" s="152"/>
      <c r="USW3392" s="153"/>
      <c r="USX3392" s="151"/>
      <c r="USY3392" s="148"/>
      <c r="USZ3392" s="149"/>
      <c r="UTA3392" s="150"/>
      <c r="UTB3392" s="151"/>
      <c r="UTC3392" s="152"/>
      <c r="UTD3392" s="153"/>
      <c r="UTE3392" s="151"/>
      <c r="UTF3392" s="148"/>
      <c r="UTG3392" s="149"/>
      <c r="UTH3392" s="150"/>
      <c r="UTI3392" s="151"/>
      <c r="UTJ3392" s="152"/>
      <c r="UTK3392" s="153"/>
      <c r="UTL3392" s="151"/>
      <c r="UTM3392" s="148"/>
      <c r="UTN3392" s="149"/>
      <c r="UTO3392" s="150"/>
      <c r="UTP3392" s="151"/>
      <c r="UTQ3392" s="152"/>
      <c r="UTR3392" s="153"/>
      <c r="UTS3392" s="151"/>
      <c r="UTT3392" s="148"/>
      <c r="UTU3392" s="149"/>
      <c r="UTV3392" s="150"/>
      <c r="UTW3392" s="151"/>
      <c r="UTX3392" s="152"/>
      <c r="UTY3392" s="153"/>
      <c r="UTZ3392" s="151"/>
      <c r="UUA3392" s="148"/>
      <c r="UUB3392" s="149"/>
      <c r="UUC3392" s="150"/>
      <c r="UUD3392" s="151"/>
      <c r="UUE3392" s="152"/>
      <c r="UUF3392" s="153"/>
      <c r="UUG3392" s="151"/>
      <c r="UUH3392" s="148"/>
      <c r="UUI3392" s="149"/>
      <c r="UUJ3392" s="150"/>
      <c r="UUK3392" s="151"/>
      <c r="UUL3392" s="152"/>
      <c r="UUM3392" s="153"/>
      <c r="UUN3392" s="151"/>
      <c r="UUO3392" s="148"/>
      <c r="UUP3392" s="149"/>
      <c r="UUQ3392" s="150"/>
      <c r="UUR3392" s="151"/>
      <c r="UUS3392" s="152"/>
      <c r="UUT3392" s="153"/>
      <c r="UUU3392" s="151"/>
      <c r="UUV3392" s="148"/>
      <c r="UUW3392" s="149"/>
      <c r="UUX3392" s="150"/>
      <c r="UUY3392" s="151"/>
      <c r="UUZ3392" s="152"/>
      <c r="UVA3392" s="153"/>
      <c r="UVB3392" s="151"/>
      <c r="UVC3392" s="148"/>
      <c r="UVD3392" s="149"/>
      <c r="UVE3392" s="150"/>
      <c r="UVF3392" s="151"/>
      <c r="UVG3392" s="152"/>
      <c r="UVH3392" s="153"/>
      <c r="UVI3392" s="151"/>
      <c r="UVJ3392" s="148"/>
      <c r="UVK3392" s="149"/>
      <c r="UVL3392" s="150"/>
      <c r="UVM3392" s="151"/>
      <c r="UVN3392" s="152"/>
      <c r="UVO3392" s="153"/>
      <c r="UVP3392" s="151"/>
      <c r="UVQ3392" s="148"/>
      <c r="UVR3392" s="149"/>
      <c r="UVS3392" s="150"/>
      <c r="UVT3392" s="151"/>
      <c r="UVU3392" s="152"/>
      <c r="UVV3392" s="153"/>
      <c r="UVW3392" s="151"/>
      <c r="UVX3392" s="148"/>
      <c r="UVY3392" s="149"/>
      <c r="UVZ3392" s="150"/>
      <c r="UWA3392" s="151"/>
      <c r="UWB3392" s="152"/>
      <c r="UWC3392" s="153"/>
      <c r="UWD3392" s="151"/>
      <c r="UWE3392" s="148"/>
      <c r="UWF3392" s="149"/>
      <c r="UWG3392" s="150"/>
      <c r="UWH3392" s="151"/>
      <c r="UWI3392" s="152"/>
      <c r="UWJ3392" s="153"/>
      <c r="UWK3392" s="151"/>
      <c r="UWL3392" s="148"/>
      <c r="UWM3392" s="149"/>
      <c r="UWN3392" s="150"/>
      <c r="UWO3392" s="151"/>
      <c r="UWP3392" s="152"/>
      <c r="UWQ3392" s="153"/>
      <c r="UWR3392" s="151"/>
      <c r="UWS3392" s="148"/>
      <c r="UWT3392" s="149"/>
      <c r="UWU3392" s="150"/>
      <c r="UWV3392" s="151"/>
      <c r="UWW3392" s="152"/>
      <c r="UWX3392" s="153"/>
      <c r="UWY3392" s="151"/>
      <c r="UWZ3392" s="148"/>
      <c r="UXA3392" s="149"/>
      <c r="UXB3392" s="150"/>
      <c r="UXC3392" s="151"/>
      <c r="UXD3392" s="152"/>
      <c r="UXE3392" s="153"/>
      <c r="UXF3392" s="151"/>
      <c r="UXG3392" s="148"/>
      <c r="UXH3392" s="149"/>
      <c r="UXI3392" s="150"/>
      <c r="UXJ3392" s="151"/>
      <c r="UXK3392" s="152"/>
      <c r="UXL3392" s="153"/>
      <c r="UXM3392" s="151"/>
      <c r="UXN3392" s="148"/>
      <c r="UXO3392" s="149"/>
      <c r="UXP3392" s="150"/>
      <c r="UXQ3392" s="151"/>
      <c r="UXR3392" s="152"/>
      <c r="UXS3392" s="153"/>
      <c r="UXT3392" s="151"/>
      <c r="UXU3392" s="148"/>
      <c r="UXV3392" s="149"/>
      <c r="UXW3392" s="150"/>
      <c r="UXX3392" s="151"/>
      <c r="UXY3392" s="152"/>
      <c r="UXZ3392" s="153"/>
      <c r="UYA3392" s="151"/>
      <c r="UYB3392" s="148"/>
      <c r="UYC3392" s="149"/>
      <c r="UYD3392" s="150"/>
      <c r="UYE3392" s="151"/>
      <c r="UYF3392" s="152"/>
      <c r="UYG3392" s="153"/>
      <c r="UYH3392" s="151"/>
      <c r="UYI3392" s="148"/>
      <c r="UYJ3392" s="149"/>
      <c r="UYK3392" s="150"/>
      <c r="UYL3392" s="151"/>
      <c r="UYM3392" s="152"/>
      <c r="UYN3392" s="153"/>
      <c r="UYO3392" s="151"/>
      <c r="UYP3392" s="148"/>
      <c r="UYQ3392" s="149"/>
      <c r="UYR3392" s="150"/>
      <c r="UYS3392" s="151"/>
      <c r="UYT3392" s="152"/>
      <c r="UYU3392" s="153"/>
      <c r="UYV3392" s="151"/>
      <c r="UYW3392" s="148"/>
      <c r="UYX3392" s="149"/>
      <c r="UYY3392" s="150"/>
      <c r="UYZ3392" s="151"/>
      <c r="UZA3392" s="152"/>
      <c r="UZB3392" s="153"/>
      <c r="UZC3392" s="151"/>
      <c r="UZD3392" s="148"/>
      <c r="UZE3392" s="149"/>
      <c r="UZF3392" s="150"/>
      <c r="UZG3392" s="151"/>
      <c r="UZH3392" s="152"/>
      <c r="UZI3392" s="153"/>
      <c r="UZJ3392" s="151"/>
      <c r="UZK3392" s="148"/>
      <c r="UZL3392" s="149"/>
      <c r="UZM3392" s="150"/>
      <c r="UZN3392" s="151"/>
      <c r="UZO3392" s="152"/>
      <c r="UZP3392" s="153"/>
      <c r="UZQ3392" s="151"/>
      <c r="UZR3392" s="148"/>
      <c r="UZS3392" s="149"/>
      <c r="UZT3392" s="150"/>
      <c r="UZU3392" s="151"/>
      <c r="UZV3392" s="152"/>
      <c r="UZW3392" s="153"/>
      <c r="UZX3392" s="151"/>
      <c r="UZY3392" s="148"/>
      <c r="UZZ3392" s="149"/>
      <c r="VAA3392" s="150"/>
      <c r="VAB3392" s="151"/>
      <c r="VAC3392" s="152"/>
      <c r="VAD3392" s="153"/>
      <c r="VAE3392" s="151"/>
      <c r="VAF3392" s="148"/>
      <c r="VAG3392" s="149"/>
      <c r="VAH3392" s="150"/>
      <c r="VAI3392" s="151"/>
      <c r="VAJ3392" s="152"/>
      <c r="VAK3392" s="153"/>
      <c r="VAL3392" s="151"/>
      <c r="VAM3392" s="148"/>
      <c r="VAN3392" s="149"/>
      <c r="VAO3392" s="150"/>
      <c r="VAP3392" s="151"/>
      <c r="VAQ3392" s="152"/>
      <c r="VAR3392" s="153"/>
      <c r="VAS3392" s="151"/>
      <c r="VAT3392" s="148"/>
      <c r="VAU3392" s="149"/>
      <c r="VAV3392" s="150"/>
      <c r="VAW3392" s="151"/>
      <c r="VAX3392" s="152"/>
      <c r="VAY3392" s="153"/>
      <c r="VAZ3392" s="151"/>
      <c r="VBA3392" s="148"/>
      <c r="VBB3392" s="149"/>
      <c r="VBC3392" s="150"/>
      <c r="VBD3392" s="151"/>
      <c r="VBE3392" s="152"/>
      <c r="VBF3392" s="153"/>
      <c r="VBG3392" s="151"/>
      <c r="VBH3392" s="148"/>
      <c r="VBI3392" s="149"/>
      <c r="VBJ3392" s="150"/>
      <c r="VBK3392" s="151"/>
      <c r="VBL3392" s="152"/>
      <c r="VBM3392" s="153"/>
      <c r="VBN3392" s="151"/>
      <c r="VBO3392" s="148"/>
      <c r="VBP3392" s="149"/>
      <c r="VBQ3392" s="150"/>
      <c r="VBR3392" s="151"/>
      <c r="VBS3392" s="152"/>
      <c r="VBT3392" s="153"/>
      <c r="VBU3392" s="151"/>
      <c r="VBV3392" s="148"/>
      <c r="VBW3392" s="149"/>
      <c r="VBX3392" s="150"/>
      <c r="VBY3392" s="151"/>
      <c r="VBZ3392" s="152"/>
      <c r="VCA3392" s="153"/>
      <c r="VCB3392" s="151"/>
      <c r="VCC3392" s="148"/>
      <c r="VCD3392" s="149"/>
      <c r="VCE3392" s="150"/>
      <c r="VCF3392" s="151"/>
      <c r="VCG3392" s="152"/>
      <c r="VCH3392" s="153"/>
      <c r="VCI3392" s="151"/>
      <c r="VCJ3392" s="148"/>
      <c r="VCK3392" s="149"/>
      <c r="VCL3392" s="150"/>
      <c r="VCM3392" s="151"/>
      <c r="VCN3392" s="152"/>
      <c r="VCO3392" s="153"/>
      <c r="VCP3392" s="151"/>
      <c r="VCQ3392" s="148"/>
      <c r="VCR3392" s="149"/>
      <c r="VCS3392" s="150"/>
      <c r="VCT3392" s="151"/>
      <c r="VCU3392" s="152"/>
      <c r="VCV3392" s="153"/>
      <c r="VCW3392" s="151"/>
      <c r="VCX3392" s="148"/>
      <c r="VCY3392" s="149"/>
      <c r="VCZ3392" s="150"/>
      <c r="VDA3392" s="151"/>
      <c r="VDB3392" s="152"/>
      <c r="VDC3392" s="153"/>
      <c r="VDD3392" s="151"/>
      <c r="VDE3392" s="148"/>
      <c r="VDF3392" s="149"/>
      <c r="VDG3392" s="150"/>
      <c r="VDH3392" s="151"/>
      <c r="VDI3392" s="152"/>
      <c r="VDJ3392" s="153"/>
      <c r="VDK3392" s="151"/>
      <c r="VDL3392" s="148"/>
      <c r="VDM3392" s="149"/>
      <c r="VDN3392" s="150"/>
      <c r="VDO3392" s="151"/>
      <c r="VDP3392" s="152"/>
      <c r="VDQ3392" s="153"/>
      <c r="VDR3392" s="151"/>
      <c r="VDS3392" s="148"/>
      <c r="VDT3392" s="149"/>
      <c r="VDU3392" s="150"/>
      <c r="VDV3392" s="151"/>
      <c r="VDW3392" s="152"/>
      <c r="VDX3392" s="153"/>
      <c r="VDY3392" s="151"/>
      <c r="VDZ3392" s="148"/>
      <c r="VEA3392" s="149"/>
      <c r="VEB3392" s="150"/>
      <c r="VEC3392" s="151"/>
      <c r="VED3392" s="152"/>
      <c r="VEE3392" s="153"/>
      <c r="VEF3392" s="151"/>
      <c r="VEG3392" s="148"/>
      <c r="VEH3392" s="149"/>
      <c r="VEI3392" s="150"/>
      <c r="VEJ3392" s="151"/>
      <c r="VEK3392" s="152"/>
      <c r="VEL3392" s="153"/>
      <c r="VEM3392" s="151"/>
      <c r="VEN3392" s="148"/>
      <c r="VEO3392" s="149"/>
      <c r="VEP3392" s="150"/>
      <c r="VEQ3392" s="151"/>
      <c r="VER3392" s="152"/>
      <c r="VES3392" s="153"/>
      <c r="VET3392" s="151"/>
      <c r="VEU3392" s="148"/>
      <c r="VEV3392" s="149"/>
      <c r="VEW3392" s="150"/>
      <c r="VEX3392" s="151"/>
      <c r="VEY3392" s="152"/>
      <c r="VEZ3392" s="153"/>
      <c r="VFA3392" s="151"/>
      <c r="VFB3392" s="148"/>
      <c r="VFC3392" s="149"/>
      <c r="VFD3392" s="150"/>
      <c r="VFE3392" s="151"/>
      <c r="VFF3392" s="152"/>
      <c r="VFG3392" s="153"/>
      <c r="VFH3392" s="151"/>
      <c r="VFI3392" s="148"/>
      <c r="VFJ3392" s="149"/>
      <c r="VFK3392" s="150"/>
      <c r="VFL3392" s="151"/>
      <c r="VFM3392" s="152"/>
      <c r="VFN3392" s="153"/>
      <c r="VFO3392" s="151"/>
      <c r="VFP3392" s="148"/>
      <c r="VFQ3392" s="149"/>
      <c r="VFR3392" s="150"/>
      <c r="VFS3392" s="151"/>
      <c r="VFT3392" s="152"/>
      <c r="VFU3392" s="153"/>
      <c r="VFV3392" s="151"/>
      <c r="VFW3392" s="148"/>
      <c r="VFX3392" s="149"/>
      <c r="VFY3392" s="150"/>
      <c r="VFZ3392" s="151"/>
      <c r="VGA3392" s="152"/>
      <c r="VGB3392" s="153"/>
      <c r="VGC3392" s="151"/>
      <c r="VGD3392" s="148"/>
      <c r="VGE3392" s="149"/>
      <c r="VGF3392" s="150"/>
      <c r="VGG3392" s="151"/>
      <c r="VGH3392" s="152"/>
      <c r="VGI3392" s="153"/>
      <c r="VGJ3392" s="151"/>
      <c r="VGK3392" s="148"/>
      <c r="VGL3392" s="149"/>
      <c r="VGM3392" s="150"/>
      <c r="VGN3392" s="151"/>
      <c r="VGO3392" s="152"/>
      <c r="VGP3392" s="153"/>
      <c r="VGQ3392" s="151"/>
      <c r="VGR3392" s="148"/>
      <c r="VGS3392" s="149"/>
      <c r="VGT3392" s="150"/>
      <c r="VGU3392" s="151"/>
      <c r="VGV3392" s="152"/>
      <c r="VGW3392" s="153"/>
      <c r="VGX3392" s="151"/>
      <c r="VGY3392" s="148"/>
      <c r="VGZ3392" s="149"/>
      <c r="VHA3392" s="150"/>
      <c r="VHB3392" s="151"/>
      <c r="VHC3392" s="152"/>
      <c r="VHD3392" s="153"/>
      <c r="VHE3392" s="151"/>
      <c r="VHF3392" s="148"/>
      <c r="VHG3392" s="149"/>
      <c r="VHH3392" s="150"/>
      <c r="VHI3392" s="151"/>
      <c r="VHJ3392" s="152"/>
      <c r="VHK3392" s="153"/>
      <c r="VHL3392" s="151"/>
      <c r="VHM3392" s="148"/>
      <c r="VHN3392" s="149"/>
      <c r="VHO3392" s="150"/>
      <c r="VHP3392" s="151"/>
      <c r="VHQ3392" s="152"/>
      <c r="VHR3392" s="153"/>
      <c r="VHS3392" s="151"/>
      <c r="VHT3392" s="148"/>
      <c r="VHU3392" s="149"/>
      <c r="VHV3392" s="150"/>
      <c r="VHW3392" s="151"/>
      <c r="VHX3392" s="152"/>
      <c r="VHY3392" s="153"/>
      <c r="VHZ3392" s="151"/>
      <c r="VIA3392" s="148"/>
      <c r="VIB3392" s="149"/>
      <c r="VIC3392" s="150"/>
      <c r="VID3392" s="151"/>
      <c r="VIE3392" s="152"/>
      <c r="VIF3392" s="153"/>
      <c r="VIG3392" s="151"/>
      <c r="VIH3392" s="148"/>
      <c r="VII3392" s="149"/>
      <c r="VIJ3392" s="150"/>
      <c r="VIK3392" s="151"/>
      <c r="VIL3392" s="152"/>
      <c r="VIM3392" s="153"/>
      <c r="VIN3392" s="151"/>
      <c r="VIO3392" s="148"/>
      <c r="VIP3392" s="149"/>
      <c r="VIQ3392" s="150"/>
      <c r="VIR3392" s="151"/>
      <c r="VIS3392" s="152"/>
      <c r="VIT3392" s="153"/>
      <c r="VIU3392" s="151"/>
      <c r="VIV3392" s="148"/>
      <c r="VIW3392" s="149"/>
      <c r="VIX3392" s="150"/>
      <c r="VIY3392" s="151"/>
      <c r="VIZ3392" s="152"/>
      <c r="VJA3392" s="153"/>
      <c r="VJB3392" s="151"/>
      <c r="VJC3392" s="148"/>
      <c r="VJD3392" s="149"/>
      <c r="VJE3392" s="150"/>
      <c r="VJF3392" s="151"/>
      <c r="VJG3392" s="152"/>
      <c r="VJH3392" s="153"/>
      <c r="VJI3392" s="151"/>
      <c r="VJJ3392" s="148"/>
      <c r="VJK3392" s="149"/>
      <c r="VJL3392" s="150"/>
      <c r="VJM3392" s="151"/>
      <c r="VJN3392" s="152"/>
      <c r="VJO3392" s="153"/>
      <c r="VJP3392" s="151"/>
      <c r="VJQ3392" s="148"/>
      <c r="VJR3392" s="149"/>
      <c r="VJS3392" s="150"/>
      <c r="VJT3392" s="151"/>
      <c r="VJU3392" s="152"/>
      <c r="VJV3392" s="153"/>
      <c r="VJW3392" s="151"/>
      <c r="VJX3392" s="148"/>
      <c r="VJY3392" s="149"/>
      <c r="VJZ3392" s="150"/>
      <c r="VKA3392" s="151"/>
      <c r="VKB3392" s="152"/>
      <c r="VKC3392" s="153"/>
      <c r="VKD3392" s="151"/>
      <c r="VKE3392" s="148"/>
      <c r="VKF3392" s="149"/>
      <c r="VKG3392" s="150"/>
      <c r="VKH3392" s="151"/>
      <c r="VKI3392" s="152"/>
      <c r="VKJ3392" s="153"/>
      <c r="VKK3392" s="151"/>
      <c r="VKL3392" s="148"/>
      <c r="VKM3392" s="149"/>
      <c r="VKN3392" s="150"/>
      <c r="VKO3392" s="151"/>
      <c r="VKP3392" s="152"/>
      <c r="VKQ3392" s="153"/>
      <c r="VKR3392" s="151"/>
      <c r="VKS3392" s="148"/>
      <c r="VKT3392" s="149"/>
      <c r="VKU3392" s="150"/>
      <c r="VKV3392" s="151"/>
      <c r="VKW3392" s="152"/>
      <c r="VKX3392" s="153"/>
      <c r="VKY3392" s="151"/>
      <c r="VKZ3392" s="148"/>
      <c r="VLA3392" s="149"/>
      <c r="VLB3392" s="150"/>
      <c r="VLC3392" s="151"/>
      <c r="VLD3392" s="152"/>
      <c r="VLE3392" s="153"/>
      <c r="VLF3392" s="151"/>
      <c r="VLG3392" s="148"/>
      <c r="VLH3392" s="149"/>
      <c r="VLI3392" s="150"/>
      <c r="VLJ3392" s="151"/>
      <c r="VLK3392" s="152"/>
      <c r="VLL3392" s="153"/>
      <c r="VLM3392" s="151"/>
      <c r="VLN3392" s="148"/>
      <c r="VLO3392" s="149"/>
      <c r="VLP3392" s="150"/>
      <c r="VLQ3392" s="151"/>
      <c r="VLR3392" s="152"/>
      <c r="VLS3392" s="153"/>
      <c r="VLT3392" s="151"/>
      <c r="VLU3392" s="148"/>
      <c r="VLV3392" s="149"/>
      <c r="VLW3392" s="150"/>
      <c r="VLX3392" s="151"/>
      <c r="VLY3392" s="152"/>
      <c r="VLZ3392" s="153"/>
      <c r="VMA3392" s="151"/>
      <c r="VMB3392" s="148"/>
      <c r="VMC3392" s="149"/>
      <c r="VMD3392" s="150"/>
      <c r="VME3392" s="151"/>
      <c r="VMF3392" s="152"/>
      <c r="VMG3392" s="153"/>
      <c r="VMH3392" s="151"/>
      <c r="VMI3392" s="148"/>
      <c r="VMJ3392" s="149"/>
      <c r="VMK3392" s="150"/>
      <c r="VML3392" s="151"/>
      <c r="VMM3392" s="152"/>
      <c r="VMN3392" s="153"/>
      <c r="VMO3392" s="151"/>
      <c r="VMP3392" s="148"/>
      <c r="VMQ3392" s="149"/>
      <c r="VMR3392" s="150"/>
      <c r="VMS3392" s="151"/>
      <c r="VMT3392" s="152"/>
      <c r="VMU3392" s="153"/>
      <c r="VMV3392" s="151"/>
      <c r="VMW3392" s="148"/>
      <c r="VMX3392" s="149"/>
      <c r="VMY3392" s="150"/>
      <c r="VMZ3392" s="151"/>
      <c r="VNA3392" s="152"/>
      <c r="VNB3392" s="153"/>
      <c r="VNC3392" s="151"/>
      <c r="VND3392" s="148"/>
      <c r="VNE3392" s="149"/>
      <c r="VNF3392" s="150"/>
      <c r="VNG3392" s="151"/>
      <c r="VNH3392" s="152"/>
      <c r="VNI3392" s="153"/>
      <c r="VNJ3392" s="151"/>
      <c r="VNK3392" s="148"/>
      <c r="VNL3392" s="149"/>
      <c r="VNM3392" s="150"/>
      <c r="VNN3392" s="151"/>
      <c r="VNO3392" s="152"/>
      <c r="VNP3392" s="153"/>
      <c r="VNQ3392" s="151"/>
      <c r="VNR3392" s="148"/>
      <c r="VNS3392" s="149"/>
      <c r="VNT3392" s="150"/>
      <c r="VNU3392" s="151"/>
      <c r="VNV3392" s="152"/>
      <c r="VNW3392" s="153"/>
      <c r="VNX3392" s="151"/>
      <c r="VNY3392" s="148"/>
      <c r="VNZ3392" s="149"/>
      <c r="VOA3392" s="150"/>
      <c r="VOB3392" s="151"/>
      <c r="VOC3392" s="152"/>
      <c r="VOD3392" s="153"/>
      <c r="VOE3392" s="151"/>
      <c r="VOF3392" s="148"/>
      <c r="VOG3392" s="149"/>
      <c r="VOH3392" s="150"/>
      <c r="VOI3392" s="151"/>
      <c r="VOJ3392" s="152"/>
      <c r="VOK3392" s="153"/>
      <c r="VOL3392" s="151"/>
      <c r="VOM3392" s="148"/>
      <c r="VON3392" s="149"/>
      <c r="VOO3392" s="150"/>
      <c r="VOP3392" s="151"/>
      <c r="VOQ3392" s="152"/>
      <c r="VOR3392" s="153"/>
      <c r="VOS3392" s="151"/>
      <c r="VOT3392" s="148"/>
      <c r="VOU3392" s="149"/>
      <c r="VOV3392" s="150"/>
      <c r="VOW3392" s="151"/>
      <c r="VOX3392" s="152"/>
      <c r="VOY3392" s="153"/>
      <c r="VOZ3392" s="151"/>
      <c r="VPA3392" s="148"/>
      <c r="VPB3392" s="149"/>
      <c r="VPC3392" s="150"/>
      <c r="VPD3392" s="151"/>
      <c r="VPE3392" s="152"/>
      <c r="VPF3392" s="153"/>
      <c r="VPG3392" s="151"/>
      <c r="VPH3392" s="148"/>
      <c r="VPI3392" s="149"/>
      <c r="VPJ3392" s="150"/>
      <c r="VPK3392" s="151"/>
      <c r="VPL3392" s="152"/>
      <c r="VPM3392" s="153"/>
      <c r="VPN3392" s="151"/>
      <c r="VPO3392" s="148"/>
      <c r="VPP3392" s="149"/>
      <c r="VPQ3392" s="150"/>
      <c r="VPR3392" s="151"/>
      <c r="VPS3392" s="152"/>
      <c r="VPT3392" s="153"/>
      <c r="VPU3392" s="151"/>
      <c r="VPV3392" s="148"/>
      <c r="VPW3392" s="149"/>
      <c r="VPX3392" s="150"/>
      <c r="VPY3392" s="151"/>
      <c r="VPZ3392" s="152"/>
      <c r="VQA3392" s="153"/>
      <c r="VQB3392" s="151"/>
      <c r="VQC3392" s="148"/>
      <c r="VQD3392" s="149"/>
      <c r="VQE3392" s="150"/>
      <c r="VQF3392" s="151"/>
      <c r="VQG3392" s="152"/>
      <c r="VQH3392" s="153"/>
      <c r="VQI3392" s="151"/>
      <c r="VQJ3392" s="148"/>
      <c r="VQK3392" s="149"/>
      <c r="VQL3392" s="150"/>
      <c r="VQM3392" s="151"/>
      <c r="VQN3392" s="152"/>
      <c r="VQO3392" s="153"/>
      <c r="VQP3392" s="151"/>
      <c r="VQQ3392" s="148"/>
      <c r="VQR3392" s="149"/>
      <c r="VQS3392" s="150"/>
      <c r="VQT3392" s="151"/>
      <c r="VQU3392" s="152"/>
      <c r="VQV3392" s="153"/>
      <c r="VQW3392" s="151"/>
      <c r="VQX3392" s="148"/>
      <c r="VQY3392" s="149"/>
      <c r="VQZ3392" s="150"/>
      <c r="VRA3392" s="151"/>
      <c r="VRB3392" s="152"/>
      <c r="VRC3392" s="153"/>
      <c r="VRD3392" s="151"/>
      <c r="VRE3392" s="148"/>
      <c r="VRF3392" s="149"/>
      <c r="VRG3392" s="150"/>
      <c r="VRH3392" s="151"/>
      <c r="VRI3392" s="152"/>
      <c r="VRJ3392" s="153"/>
      <c r="VRK3392" s="151"/>
      <c r="VRL3392" s="148"/>
      <c r="VRM3392" s="149"/>
      <c r="VRN3392" s="150"/>
      <c r="VRO3392" s="151"/>
      <c r="VRP3392" s="152"/>
      <c r="VRQ3392" s="153"/>
      <c r="VRR3392" s="151"/>
      <c r="VRS3392" s="148"/>
      <c r="VRT3392" s="149"/>
      <c r="VRU3392" s="150"/>
      <c r="VRV3392" s="151"/>
      <c r="VRW3392" s="152"/>
      <c r="VRX3392" s="153"/>
      <c r="VRY3392" s="151"/>
      <c r="VRZ3392" s="148"/>
      <c r="VSA3392" s="149"/>
      <c r="VSB3392" s="150"/>
      <c r="VSC3392" s="151"/>
      <c r="VSD3392" s="152"/>
      <c r="VSE3392" s="153"/>
      <c r="VSF3392" s="151"/>
      <c r="VSG3392" s="148"/>
      <c r="VSH3392" s="149"/>
      <c r="VSI3392" s="150"/>
      <c r="VSJ3392" s="151"/>
      <c r="VSK3392" s="152"/>
      <c r="VSL3392" s="153"/>
      <c r="VSM3392" s="151"/>
      <c r="VSN3392" s="148"/>
      <c r="VSO3392" s="149"/>
      <c r="VSP3392" s="150"/>
      <c r="VSQ3392" s="151"/>
      <c r="VSR3392" s="152"/>
      <c r="VSS3392" s="153"/>
      <c r="VST3392" s="151"/>
      <c r="VSU3392" s="148"/>
      <c r="VSV3392" s="149"/>
      <c r="VSW3392" s="150"/>
      <c r="VSX3392" s="151"/>
      <c r="VSY3392" s="152"/>
      <c r="VSZ3392" s="153"/>
      <c r="VTA3392" s="151"/>
      <c r="VTB3392" s="148"/>
      <c r="VTC3392" s="149"/>
      <c r="VTD3392" s="150"/>
      <c r="VTE3392" s="151"/>
      <c r="VTF3392" s="152"/>
      <c r="VTG3392" s="153"/>
      <c r="VTH3392" s="151"/>
      <c r="VTI3392" s="148"/>
      <c r="VTJ3392" s="149"/>
      <c r="VTK3392" s="150"/>
      <c r="VTL3392" s="151"/>
      <c r="VTM3392" s="152"/>
      <c r="VTN3392" s="153"/>
      <c r="VTO3392" s="151"/>
      <c r="VTP3392" s="148"/>
      <c r="VTQ3392" s="149"/>
      <c r="VTR3392" s="150"/>
      <c r="VTS3392" s="151"/>
      <c r="VTT3392" s="152"/>
      <c r="VTU3392" s="153"/>
      <c r="VTV3392" s="151"/>
      <c r="VTW3392" s="148"/>
      <c r="VTX3392" s="149"/>
      <c r="VTY3392" s="150"/>
      <c r="VTZ3392" s="151"/>
      <c r="VUA3392" s="152"/>
      <c r="VUB3392" s="153"/>
      <c r="VUC3392" s="151"/>
      <c r="VUD3392" s="148"/>
      <c r="VUE3392" s="149"/>
      <c r="VUF3392" s="150"/>
      <c r="VUG3392" s="151"/>
      <c r="VUH3392" s="152"/>
      <c r="VUI3392" s="153"/>
      <c r="VUJ3392" s="151"/>
      <c r="VUK3392" s="148"/>
      <c r="VUL3392" s="149"/>
      <c r="VUM3392" s="150"/>
      <c r="VUN3392" s="151"/>
      <c r="VUO3392" s="152"/>
      <c r="VUP3392" s="153"/>
      <c r="VUQ3392" s="151"/>
      <c r="VUR3392" s="148"/>
      <c r="VUS3392" s="149"/>
      <c r="VUT3392" s="150"/>
      <c r="VUU3392" s="151"/>
      <c r="VUV3392" s="152"/>
      <c r="VUW3392" s="153"/>
      <c r="VUX3392" s="151"/>
      <c r="VUY3392" s="148"/>
      <c r="VUZ3392" s="149"/>
      <c r="VVA3392" s="150"/>
      <c r="VVB3392" s="151"/>
      <c r="VVC3392" s="152"/>
      <c r="VVD3392" s="153"/>
      <c r="VVE3392" s="151"/>
      <c r="VVF3392" s="148"/>
      <c r="VVG3392" s="149"/>
      <c r="VVH3392" s="150"/>
      <c r="VVI3392" s="151"/>
      <c r="VVJ3392" s="152"/>
      <c r="VVK3392" s="153"/>
      <c r="VVL3392" s="151"/>
      <c r="VVM3392" s="148"/>
      <c r="VVN3392" s="149"/>
      <c r="VVO3392" s="150"/>
      <c r="VVP3392" s="151"/>
      <c r="VVQ3392" s="152"/>
      <c r="VVR3392" s="153"/>
      <c r="VVS3392" s="151"/>
      <c r="VVT3392" s="148"/>
      <c r="VVU3392" s="149"/>
      <c r="VVV3392" s="150"/>
      <c r="VVW3392" s="151"/>
      <c r="VVX3392" s="152"/>
      <c r="VVY3392" s="153"/>
      <c r="VVZ3392" s="151"/>
      <c r="VWA3392" s="148"/>
      <c r="VWB3392" s="149"/>
      <c r="VWC3392" s="150"/>
      <c r="VWD3392" s="151"/>
      <c r="VWE3392" s="152"/>
      <c r="VWF3392" s="153"/>
      <c r="VWG3392" s="151"/>
      <c r="VWH3392" s="148"/>
      <c r="VWI3392" s="149"/>
      <c r="VWJ3392" s="150"/>
      <c r="VWK3392" s="151"/>
      <c r="VWL3392" s="152"/>
      <c r="VWM3392" s="153"/>
      <c r="VWN3392" s="151"/>
      <c r="VWO3392" s="148"/>
      <c r="VWP3392" s="149"/>
      <c r="VWQ3392" s="150"/>
      <c r="VWR3392" s="151"/>
      <c r="VWS3392" s="152"/>
      <c r="VWT3392" s="153"/>
      <c r="VWU3392" s="151"/>
      <c r="VWV3392" s="148"/>
      <c r="VWW3392" s="149"/>
      <c r="VWX3392" s="150"/>
      <c r="VWY3392" s="151"/>
      <c r="VWZ3392" s="152"/>
      <c r="VXA3392" s="153"/>
      <c r="VXB3392" s="151"/>
      <c r="VXC3392" s="148"/>
      <c r="VXD3392" s="149"/>
      <c r="VXE3392" s="150"/>
      <c r="VXF3392" s="151"/>
      <c r="VXG3392" s="152"/>
      <c r="VXH3392" s="153"/>
      <c r="VXI3392" s="151"/>
      <c r="VXJ3392" s="148"/>
      <c r="VXK3392" s="149"/>
      <c r="VXL3392" s="150"/>
      <c r="VXM3392" s="151"/>
      <c r="VXN3392" s="152"/>
      <c r="VXO3392" s="153"/>
      <c r="VXP3392" s="151"/>
      <c r="VXQ3392" s="148"/>
      <c r="VXR3392" s="149"/>
      <c r="VXS3392" s="150"/>
      <c r="VXT3392" s="151"/>
      <c r="VXU3392" s="152"/>
      <c r="VXV3392" s="153"/>
      <c r="VXW3392" s="151"/>
      <c r="VXX3392" s="148"/>
      <c r="VXY3392" s="149"/>
      <c r="VXZ3392" s="150"/>
      <c r="VYA3392" s="151"/>
      <c r="VYB3392" s="152"/>
      <c r="VYC3392" s="153"/>
      <c r="VYD3392" s="151"/>
      <c r="VYE3392" s="148"/>
      <c r="VYF3392" s="149"/>
      <c r="VYG3392" s="150"/>
      <c r="VYH3392" s="151"/>
      <c r="VYI3392" s="152"/>
      <c r="VYJ3392" s="153"/>
      <c r="VYK3392" s="151"/>
      <c r="VYL3392" s="148"/>
      <c r="VYM3392" s="149"/>
      <c r="VYN3392" s="150"/>
      <c r="VYO3392" s="151"/>
      <c r="VYP3392" s="152"/>
      <c r="VYQ3392" s="153"/>
      <c r="VYR3392" s="151"/>
      <c r="VYS3392" s="148"/>
      <c r="VYT3392" s="149"/>
      <c r="VYU3392" s="150"/>
      <c r="VYV3392" s="151"/>
      <c r="VYW3392" s="152"/>
      <c r="VYX3392" s="153"/>
      <c r="VYY3392" s="151"/>
      <c r="VYZ3392" s="148"/>
      <c r="VZA3392" s="149"/>
      <c r="VZB3392" s="150"/>
      <c r="VZC3392" s="151"/>
      <c r="VZD3392" s="152"/>
      <c r="VZE3392" s="153"/>
      <c r="VZF3392" s="151"/>
      <c r="VZG3392" s="148"/>
      <c r="VZH3392" s="149"/>
      <c r="VZI3392" s="150"/>
      <c r="VZJ3392" s="151"/>
      <c r="VZK3392" s="152"/>
      <c r="VZL3392" s="153"/>
      <c r="VZM3392" s="151"/>
      <c r="VZN3392" s="148"/>
      <c r="VZO3392" s="149"/>
      <c r="VZP3392" s="150"/>
      <c r="VZQ3392" s="151"/>
      <c r="VZR3392" s="152"/>
      <c r="VZS3392" s="153"/>
      <c r="VZT3392" s="151"/>
      <c r="VZU3392" s="148"/>
      <c r="VZV3392" s="149"/>
      <c r="VZW3392" s="150"/>
      <c r="VZX3392" s="151"/>
      <c r="VZY3392" s="152"/>
      <c r="VZZ3392" s="153"/>
      <c r="WAA3392" s="151"/>
      <c r="WAB3392" s="148"/>
      <c r="WAC3392" s="149"/>
      <c r="WAD3392" s="150"/>
      <c r="WAE3392" s="151"/>
      <c r="WAF3392" s="152"/>
      <c r="WAG3392" s="153"/>
      <c r="WAH3392" s="151"/>
      <c r="WAI3392" s="148"/>
      <c r="WAJ3392" s="149"/>
      <c r="WAK3392" s="150"/>
      <c r="WAL3392" s="151"/>
      <c r="WAM3392" s="152"/>
      <c r="WAN3392" s="153"/>
      <c r="WAO3392" s="151"/>
      <c r="WAP3392" s="148"/>
      <c r="WAQ3392" s="149"/>
      <c r="WAR3392" s="150"/>
      <c r="WAS3392" s="151"/>
      <c r="WAT3392" s="152"/>
      <c r="WAU3392" s="153"/>
      <c r="WAV3392" s="151"/>
      <c r="WAW3392" s="148"/>
      <c r="WAX3392" s="149"/>
      <c r="WAY3392" s="150"/>
      <c r="WAZ3392" s="151"/>
      <c r="WBA3392" s="152"/>
      <c r="WBB3392" s="153"/>
      <c r="WBC3392" s="151"/>
      <c r="WBD3392" s="148"/>
      <c r="WBE3392" s="149"/>
      <c r="WBF3392" s="150"/>
      <c r="WBG3392" s="151"/>
      <c r="WBH3392" s="152"/>
      <c r="WBI3392" s="153"/>
      <c r="WBJ3392" s="151"/>
      <c r="WBK3392" s="148"/>
      <c r="WBL3392" s="149"/>
      <c r="WBM3392" s="150"/>
      <c r="WBN3392" s="151"/>
      <c r="WBO3392" s="152"/>
      <c r="WBP3392" s="153"/>
      <c r="WBQ3392" s="151"/>
      <c r="WBR3392" s="148"/>
      <c r="WBS3392" s="149"/>
      <c r="WBT3392" s="150"/>
      <c r="WBU3392" s="151"/>
      <c r="WBV3392" s="152"/>
      <c r="WBW3392" s="153"/>
      <c r="WBX3392" s="151"/>
      <c r="WBY3392" s="148"/>
      <c r="WBZ3392" s="149"/>
      <c r="WCA3392" s="150"/>
      <c r="WCB3392" s="151"/>
      <c r="WCC3392" s="152"/>
      <c r="WCD3392" s="153"/>
      <c r="WCE3392" s="151"/>
      <c r="WCF3392" s="148"/>
      <c r="WCG3392" s="149"/>
      <c r="WCH3392" s="150"/>
      <c r="WCI3392" s="151"/>
      <c r="WCJ3392" s="152"/>
      <c r="WCK3392" s="153"/>
      <c r="WCL3392" s="151"/>
      <c r="WCM3392" s="148"/>
      <c r="WCN3392" s="149"/>
      <c r="WCO3392" s="150"/>
      <c r="WCP3392" s="151"/>
      <c r="WCQ3392" s="152"/>
      <c r="WCR3392" s="153"/>
      <c r="WCS3392" s="151"/>
      <c r="WCT3392" s="148"/>
      <c r="WCU3392" s="149"/>
      <c r="WCV3392" s="150"/>
      <c r="WCW3392" s="151"/>
      <c r="WCX3392" s="152"/>
      <c r="WCY3392" s="153"/>
      <c r="WCZ3392" s="151"/>
      <c r="WDA3392" s="148"/>
      <c r="WDB3392" s="149"/>
      <c r="WDC3392" s="150"/>
      <c r="WDD3392" s="151"/>
      <c r="WDE3392" s="152"/>
      <c r="WDF3392" s="153"/>
      <c r="WDG3392" s="151"/>
      <c r="WDH3392" s="148"/>
      <c r="WDI3392" s="149"/>
      <c r="WDJ3392" s="150"/>
      <c r="WDK3392" s="151"/>
      <c r="WDL3392" s="152"/>
      <c r="WDM3392" s="153"/>
      <c r="WDN3392" s="151"/>
      <c r="WDO3392" s="148"/>
      <c r="WDP3392" s="149"/>
      <c r="WDQ3392" s="150"/>
      <c r="WDR3392" s="151"/>
      <c r="WDS3392" s="152"/>
      <c r="WDT3392" s="153"/>
      <c r="WDU3392" s="151"/>
      <c r="WDV3392" s="148"/>
      <c r="WDW3392" s="149"/>
      <c r="WDX3392" s="150"/>
      <c r="WDY3392" s="151"/>
      <c r="WDZ3392" s="152"/>
      <c r="WEA3392" s="153"/>
      <c r="WEB3392" s="151"/>
      <c r="WEC3392" s="148"/>
      <c r="WED3392" s="149"/>
      <c r="WEE3392" s="150"/>
      <c r="WEF3392" s="151"/>
      <c r="WEG3392" s="152"/>
      <c r="WEH3392" s="153"/>
      <c r="WEI3392" s="151"/>
      <c r="WEJ3392" s="148"/>
      <c r="WEK3392" s="149"/>
      <c r="WEL3392" s="150"/>
      <c r="WEM3392" s="151"/>
      <c r="WEN3392" s="152"/>
      <c r="WEO3392" s="153"/>
      <c r="WEP3392" s="151"/>
      <c r="WEQ3392" s="148"/>
      <c r="WER3392" s="149"/>
      <c r="WES3392" s="150"/>
      <c r="WET3392" s="151"/>
      <c r="WEU3392" s="152"/>
      <c r="WEV3392" s="153"/>
      <c r="WEW3392" s="151"/>
      <c r="WEX3392" s="148"/>
      <c r="WEY3392" s="149"/>
      <c r="WEZ3392" s="150"/>
      <c r="WFA3392" s="151"/>
      <c r="WFB3392" s="152"/>
      <c r="WFC3392" s="153"/>
      <c r="WFD3392" s="151"/>
      <c r="WFE3392" s="148"/>
      <c r="WFF3392" s="149"/>
      <c r="WFG3392" s="150"/>
      <c r="WFH3392" s="151"/>
      <c r="WFI3392" s="152"/>
      <c r="WFJ3392" s="153"/>
      <c r="WFK3392" s="151"/>
      <c r="WFL3392" s="148"/>
      <c r="WFM3392" s="149"/>
      <c r="WFN3392" s="150"/>
      <c r="WFO3392" s="151"/>
      <c r="WFP3392" s="152"/>
      <c r="WFQ3392" s="153"/>
      <c r="WFR3392" s="151"/>
      <c r="WFS3392" s="148"/>
      <c r="WFT3392" s="149"/>
      <c r="WFU3392" s="150"/>
      <c r="WFV3392" s="151"/>
      <c r="WFW3392" s="152"/>
      <c r="WFX3392" s="153"/>
      <c r="WFY3392" s="151"/>
      <c r="WFZ3392" s="148"/>
      <c r="WGA3392" s="149"/>
      <c r="WGB3392" s="150"/>
      <c r="WGC3392" s="151"/>
      <c r="WGD3392" s="152"/>
      <c r="WGE3392" s="153"/>
      <c r="WGF3392" s="151"/>
      <c r="WGG3392" s="148"/>
      <c r="WGH3392" s="149"/>
      <c r="WGI3392" s="150"/>
      <c r="WGJ3392" s="151"/>
      <c r="WGK3392" s="152"/>
      <c r="WGL3392" s="153"/>
      <c r="WGM3392" s="151"/>
      <c r="WGN3392" s="148"/>
      <c r="WGO3392" s="149"/>
      <c r="WGP3392" s="150"/>
      <c r="WGQ3392" s="151"/>
      <c r="WGR3392" s="152"/>
      <c r="WGS3392" s="153"/>
      <c r="WGT3392" s="151"/>
      <c r="WGU3392" s="148"/>
      <c r="WGV3392" s="149"/>
      <c r="WGW3392" s="150"/>
      <c r="WGX3392" s="151"/>
      <c r="WGY3392" s="152"/>
      <c r="WGZ3392" s="153"/>
      <c r="WHA3392" s="151"/>
      <c r="WHB3392" s="148"/>
      <c r="WHC3392" s="149"/>
      <c r="WHD3392" s="150"/>
      <c r="WHE3392" s="151"/>
      <c r="WHF3392" s="152"/>
      <c r="WHG3392" s="153"/>
      <c r="WHH3392" s="151"/>
      <c r="WHI3392" s="148"/>
      <c r="WHJ3392" s="149"/>
      <c r="WHK3392" s="150"/>
      <c r="WHL3392" s="151"/>
      <c r="WHM3392" s="152"/>
      <c r="WHN3392" s="153"/>
      <c r="WHO3392" s="151"/>
      <c r="WHP3392" s="148"/>
      <c r="WHQ3392" s="149"/>
      <c r="WHR3392" s="150"/>
      <c r="WHS3392" s="151"/>
      <c r="WHT3392" s="152"/>
      <c r="WHU3392" s="153"/>
      <c r="WHV3392" s="151"/>
      <c r="WHW3392" s="148"/>
      <c r="WHX3392" s="149"/>
      <c r="WHY3392" s="150"/>
      <c r="WHZ3392" s="151"/>
      <c r="WIA3392" s="152"/>
      <c r="WIB3392" s="153"/>
      <c r="WIC3392" s="151"/>
      <c r="WID3392" s="148"/>
      <c r="WIE3392" s="149"/>
      <c r="WIF3392" s="150"/>
      <c r="WIG3392" s="151"/>
      <c r="WIH3392" s="152"/>
      <c r="WII3392" s="153"/>
      <c r="WIJ3392" s="151"/>
      <c r="WIK3392" s="148"/>
      <c r="WIL3392" s="149"/>
      <c r="WIM3392" s="150"/>
      <c r="WIN3392" s="151"/>
      <c r="WIO3392" s="152"/>
      <c r="WIP3392" s="153"/>
      <c r="WIQ3392" s="151"/>
      <c r="WIR3392" s="148"/>
      <c r="WIS3392" s="149"/>
      <c r="WIT3392" s="150"/>
      <c r="WIU3392" s="151"/>
      <c r="WIV3392" s="152"/>
      <c r="WIW3392" s="153"/>
      <c r="WIX3392" s="151"/>
      <c r="WIY3392" s="148"/>
      <c r="WIZ3392" s="149"/>
      <c r="WJA3392" s="150"/>
      <c r="WJB3392" s="151"/>
      <c r="WJC3392" s="152"/>
      <c r="WJD3392" s="153"/>
      <c r="WJE3392" s="151"/>
      <c r="WJF3392" s="148"/>
      <c r="WJG3392" s="149"/>
      <c r="WJH3392" s="150"/>
      <c r="WJI3392" s="151"/>
      <c r="WJJ3392" s="152"/>
      <c r="WJK3392" s="153"/>
      <c r="WJL3392" s="151"/>
      <c r="WJM3392" s="148"/>
      <c r="WJN3392" s="149"/>
      <c r="WJO3392" s="150"/>
      <c r="WJP3392" s="151"/>
      <c r="WJQ3392" s="152"/>
      <c r="WJR3392" s="153"/>
      <c r="WJS3392" s="151"/>
      <c r="WJT3392" s="148"/>
      <c r="WJU3392" s="149"/>
      <c r="WJV3392" s="150"/>
      <c r="WJW3392" s="151"/>
      <c r="WJX3392" s="152"/>
      <c r="WJY3392" s="153"/>
      <c r="WJZ3392" s="151"/>
      <c r="WKA3392" s="148"/>
      <c r="WKB3392" s="149"/>
      <c r="WKC3392" s="150"/>
      <c r="WKD3392" s="151"/>
      <c r="WKE3392" s="152"/>
      <c r="WKF3392" s="153"/>
      <c r="WKG3392" s="151"/>
      <c r="WKH3392" s="148"/>
      <c r="WKI3392" s="149"/>
      <c r="WKJ3392" s="150"/>
      <c r="WKK3392" s="151"/>
      <c r="WKL3392" s="152"/>
      <c r="WKM3392" s="153"/>
      <c r="WKN3392" s="151"/>
      <c r="WKO3392" s="148"/>
      <c r="WKP3392" s="149"/>
      <c r="WKQ3392" s="150"/>
      <c r="WKR3392" s="151"/>
      <c r="WKS3392" s="152"/>
      <c r="WKT3392" s="153"/>
      <c r="WKU3392" s="151"/>
      <c r="WKV3392" s="148"/>
      <c r="WKW3392" s="149"/>
      <c r="WKX3392" s="150"/>
      <c r="WKY3392" s="151"/>
      <c r="WKZ3392" s="152"/>
      <c r="WLA3392" s="153"/>
      <c r="WLB3392" s="151"/>
      <c r="WLC3392" s="148"/>
      <c r="WLD3392" s="149"/>
      <c r="WLE3392" s="150"/>
      <c r="WLF3392" s="151"/>
      <c r="WLG3392" s="152"/>
      <c r="WLH3392" s="153"/>
      <c r="WLI3392" s="151"/>
      <c r="WLJ3392" s="148"/>
      <c r="WLK3392" s="149"/>
      <c r="WLL3392" s="150"/>
      <c r="WLM3392" s="151"/>
      <c r="WLN3392" s="152"/>
      <c r="WLO3392" s="153"/>
      <c r="WLP3392" s="151"/>
      <c r="WLQ3392" s="148"/>
      <c r="WLR3392" s="149"/>
      <c r="WLS3392" s="150"/>
      <c r="WLT3392" s="151"/>
      <c r="WLU3392" s="152"/>
      <c r="WLV3392" s="153"/>
      <c r="WLW3392" s="151"/>
      <c r="WLX3392" s="148"/>
      <c r="WLY3392" s="149"/>
      <c r="WLZ3392" s="150"/>
      <c r="WMA3392" s="151"/>
      <c r="WMB3392" s="152"/>
      <c r="WMC3392" s="153"/>
      <c r="WMD3392" s="151"/>
      <c r="WME3392" s="148"/>
      <c r="WMF3392" s="149"/>
      <c r="WMG3392" s="150"/>
      <c r="WMH3392" s="151"/>
      <c r="WMI3392" s="152"/>
      <c r="WMJ3392" s="153"/>
      <c r="WMK3392" s="151"/>
      <c r="WML3392" s="148"/>
      <c r="WMM3392" s="149"/>
      <c r="WMN3392" s="150"/>
      <c r="WMO3392" s="151"/>
      <c r="WMP3392" s="152"/>
      <c r="WMQ3392" s="153"/>
      <c r="WMR3392" s="151"/>
      <c r="WMS3392" s="148"/>
      <c r="WMT3392" s="149"/>
      <c r="WMU3392" s="150"/>
      <c r="WMV3392" s="151"/>
      <c r="WMW3392" s="152"/>
      <c r="WMX3392" s="153"/>
      <c r="WMY3392" s="151"/>
      <c r="WMZ3392" s="148"/>
      <c r="WNA3392" s="149"/>
      <c r="WNB3392" s="150"/>
      <c r="WNC3392" s="151"/>
      <c r="WND3392" s="152"/>
      <c r="WNE3392" s="153"/>
      <c r="WNF3392" s="151"/>
      <c r="WNG3392" s="148"/>
      <c r="WNH3392" s="149"/>
      <c r="WNI3392" s="150"/>
      <c r="WNJ3392" s="151"/>
      <c r="WNK3392" s="152"/>
      <c r="WNL3392" s="153"/>
      <c r="WNM3392" s="151"/>
      <c r="WNN3392" s="148"/>
      <c r="WNO3392" s="149"/>
      <c r="WNP3392" s="150"/>
      <c r="WNQ3392" s="151"/>
      <c r="WNR3392" s="152"/>
      <c r="WNS3392" s="153"/>
      <c r="WNT3392" s="151"/>
      <c r="WNU3392" s="148"/>
      <c r="WNV3392" s="149"/>
      <c r="WNW3392" s="150"/>
      <c r="WNX3392" s="151"/>
      <c r="WNY3392" s="152"/>
      <c r="WNZ3392" s="153"/>
      <c r="WOA3392" s="151"/>
      <c r="WOB3392" s="148"/>
      <c r="WOC3392" s="149"/>
      <c r="WOD3392" s="150"/>
      <c r="WOE3392" s="151"/>
      <c r="WOF3392" s="152"/>
      <c r="WOG3392" s="153"/>
      <c r="WOH3392" s="151"/>
      <c r="WOI3392" s="148"/>
      <c r="WOJ3392" s="149"/>
      <c r="WOK3392" s="150"/>
      <c r="WOL3392" s="151"/>
      <c r="WOM3392" s="152"/>
      <c r="WON3392" s="153"/>
      <c r="WOO3392" s="151"/>
      <c r="WOP3392" s="148"/>
      <c r="WOQ3392" s="149"/>
      <c r="WOR3392" s="150"/>
      <c r="WOS3392" s="151"/>
      <c r="WOT3392" s="152"/>
      <c r="WOU3392" s="153"/>
      <c r="WOV3392" s="151"/>
      <c r="WOW3392" s="148"/>
      <c r="WOX3392" s="149"/>
      <c r="WOY3392" s="150"/>
      <c r="WOZ3392" s="151"/>
      <c r="WPA3392" s="152"/>
      <c r="WPB3392" s="153"/>
      <c r="WPC3392" s="151"/>
      <c r="WPD3392" s="148"/>
      <c r="WPE3392" s="149"/>
      <c r="WPF3392" s="150"/>
      <c r="WPG3392" s="151"/>
      <c r="WPH3392" s="152"/>
      <c r="WPI3392" s="153"/>
      <c r="WPJ3392" s="151"/>
      <c r="WPK3392" s="148"/>
      <c r="WPL3392" s="149"/>
      <c r="WPM3392" s="150"/>
      <c r="WPN3392" s="151"/>
      <c r="WPO3392" s="152"/>
      <c r="WPP3392" s="153"/>
      <c r="WPQ3392" s="151"/>
      <c r="WPR3392" s="148"/>
      <c r="WPS3392" s="149"/>
      <c r="WPT3392" s="150"/>
      <c r="WPU3392" s="151"/>
      <c r="WPV3392" s="152"/>
      <c r="WPW3392" s="153"/>
      <c r="WPX3392" s="151"/>
      <c r="WPY3392" s="148"/>
      <c r="WPZ3392" s="149"/>
      <c r="WQA3392" s="150"/>
      <c r="WQB3392" s="151"/>
      <c r="WQC3392" s="152"/>
      <c r="WQD3392" s="153"/>
      <c r="WQE3392" s="151"/>
      <c r="WQF3392" s="148"/>
      <c r="WQG3392" s="149"/>
      <c r="WQH3392" s="150"/>
      <c r="WQI3392" s="151"/>
      <c r="WQJ3392" s="152"/>
      <c r="WQK3392" s="153"/>
      <c r="WQL3392" s="151"/>
      <c r="WQM3392" s="148"/>
      <c r="WQN3392" s="149"/>
      <c r="WQO3392" s="150"/>
      <c r="WQP3392" s="151"/>
      <c r="WQQ3392" s="152"/>
      <c r="WQR3392" s="153"/>
      <c r="WQS3392" s="151"/>
      <c r="WQT3392" s="148"/>
      <c r="WQU3392" s="149"/>
      <c r="WQV3392" s="150"/>
      <c r="WQW3392" s="151"/>
      <c r="WQX3392" s="152"/>
      <c r="WQY3392" s="153"/>
      <c r="WQZ3392" s="151"/>
      <c r="WRA3392" s="148"/>
      <c r="WRB3392" s="149"/>
      <c r="WRC3392" s="150"/>
      <c r="WRD3392" s="151"/>
      <c r="WRE3392" s="152"/>
      <c r="WRF3392" s="153"/>
      <c r="WRG3392" s="151"/>
      <c r="WRH3392" s="148"/>
      <c r="WRI3392" s="149"/>
      <c r="WRJ3392" s="150"/>
      <c r="WRK3392" s="151"/>
      <c r="WRL3392" s="152"/>
      <c r="WRM3392" s="153"/>
      <c r="WRN3392" s="151"/>
      <c r="WRO3392" s="148"/>
      <c r="WRP3392" s="149"/>
      <c r="WRQ3392" s="150"/>
      <c r="WRR3392" s="151"/>
      <c r="WRS3392" s="152"/>
      <c r="WRT3392" s="153"/>
      <c r="WRU3392" s="151"/>
      <c r="WRV3392" s="148"/>
      <c r="WRW3392" s="149"/>
      <c r="WRX3392" s="150"/>
      <c r="WRY3392" s="151"/>
      <c r="WRZ3392" s="152"/>
      <c r="WSA3392" s="153"/>
      <c r="WSB3392" s="151"/>
      <c r="WSC3392" s="148"/>
      <c r="WSD3392" s="149"/>
      <c r="WSE3392" s="150"/>
      <c r="WSF3392" s="151"/>
      <c r="WSG3392" s="152"/>
      <c r="WSH3392" s="153"/>
      <c r="WSI3392" s="151"/>
      <c r="WSJ3392" s="148"/>
      <c r="WSK3392" s="149"/>
      <c r="WSL3392" s="150"/>
      <c r="WSM3392" s="151"/>
      <c r="WSN3392" s="152"/>
      <c r="WSO3392" s="153"/>
      <c r="WSP3392" s="151"/>
      <c r="WSQ3392" s="148"/>
      <c r="WSR3392" s="149"/>
      <c r="WSS3392" s="150"/>
      <c r="WST3392" s="151"/>
      <c r="WSU3392" s="152"/>
      <c r="WSV3392" s="153"/>
      <c r="WSW3392" s="151"/>
      <c r="WSX3392" s="148"/>
      <c r="WSY3392" s="149"/>
      <c r="WSZ3392" s="150"/>
      <c r="WTA3392" s="151"/>
      <c r="WTB3392" s="152"/>
      <c r="WTC3392" s="153"/>
      <c r="WTD3392" s="151"/>
      <c r="WTE3392" s="148"/>
      <c r="WTF3392" s="149"/>
      <c r="WTG3392" s="150"/>
      <c r="WTH3392" s="151"/>
      <c r="WTI3392" s="152"/>
      <c r="WTJ3392" s="153"/>
      <c r="WTK3392" s="151"/>
      <c r="WTL3392" s="148"/>
      <c r="WTM3392" s="149"/>
      <c r="WTN3392" s="150"/>
      <c r="WTO3392" s="151"/>
      <c r="WTP3392" s="152"/>
      <c r="WTQ3392" s="153"/>
      <c r="WTR3392" s="151"/>
      <c r="WTS3392" s="148"/>
      <c r="WTT3392" s="149"/>
      <c r="WTU3392" s="150"/>
      <c r="WTV3392" s="151"/>
      <c r="WTW3392" s="152"/>
      <c r="WTX3392" s="153"/>
      <c r="WTY3392" s="151"/>
      <c r="WTZ3392" s="148"/>
      <c r="WUA3392" s="149"/>
      <c r="WUB3392" s="150"/>
      <c r="WUC3392" s="151"/>
      <c r="WUD3392" s="152"/>
      <c r="WUE3392" s="153"/>
      <c r="WUF3392" s="151"/>
      <c r="WUG3392" s="148"/>
      <c r="WUH3392" s="149"/>
      <c r="WUI3392" s="150"/>
      <c r="WUJ3392" s="151"/>
      <c r="WUK3392" s="152"/>
      <c r="WUL3392" s="153"/>
      <c r="WUM3392" s="151"/>
      <c r="WUN3392" s="148"/>
      <c r="WUO3392" s="149"/>
      <c r="WUP3392" s="150"/>
      <c r="WUQ3392" s="151"/>
      <c r="WUR3392" s="152"/>
      <c r="WUS3392" s="153"/>
      <c r="WUT3392" s="151"/>
      <c r="WUU3392" s="148"/>
      <c r="WUV3392" s="149"/>
      <c r="WUW3392" s="150"/>
      <c r="WUX3392" s="151"/>
      <c r="WUY3392" s="152"/>
      <c r="WUZ3392" s="153"/>
      <c r="WVA3392" s="151"/>
      <c r="WVB3392" s="148"/>
      <c r="WVC3392" s="149"/>
      <c r="WVD3392" s="150"/>
      <c r="WVE3392" s="151"/>
      <c r="WVF3392" s="152"/>
      <c r="WVG3392" s="153"/>
      <c r="WVH3392" s="151"/>
      <c r="WVI3392" s="148"/>
      <c r="WVJ3392" s="149"/>
      <c r="WVK3392" s="150"/>
      <c r="WVL3392" s="151"/>
      <c r="WVM3392" s="152"/>
      <c r="WVN3392" s="153"/>
      <c r="WVO3392" s="151"/>
      <c r="WVP3392" s="148"/>
      <c r="WVQ3392" s="149"/>
      <c r="WVR3392" s="150"/>
      <c r="WVS3392" s="151"/>
      <c r="WVT3392" s="152"/>
      <c r="WVU3392" s="153"/>
      <c r="WVV3392" s="151"/>
      <c r="WVW3392" s="148"/>
      <c r="WVX3392" s="149"/>
      <c r="WVY3392" s="150"/>
      <c r="WVZ3392" s="151"/>
      <c r="WWA3392" s="152"/>
      <c r="WWB3392" s="153"/>
      <c r="WWC3392" s="151"/>
      <c r="WWD3392" s="148"/>
      <c r="WWE3392" s="149"/>
      <c r="WWF3392" s="150"/>
      <c r="WWG3392" s="151"/>
      <c r="WWH3392" s="152"/>
      <c r="WWI3392" s="153"/>
      <c r="WWJ3392" s="151"/>
      <c r="WWK3392" s="148"/>
      <c r="WWL3392" s="149"/>
      <c r="WWM3392" s="150"/>
      <c r="WWN3392" s="151"/>
      <c r="WWO3392" s="152"/>
      <c r="WWP3392" s="153"/>
      <c r="WWQ3392" s="151"/>
      <c r="WWR3392" s="148"/>
      <c r="WWS3392" s="149"/>
      <c r="WWT3392" s="150"/>
      <c r="WWU3392" s="151"/>
      <c r="WWV3392" s="152"/>
      <c r="WWW3392" s="153"/>
      <c r="WWX3392" s="151"/>
      <c r="WWY3392" s="148"/>
      <c r="WWZ3392" s="149"/>
      <c r="WXA3392" s="150"/>
      <c r="WXB3392" s="151"/>
      <c r="WXC3392" s="152"/>
      <c r="WXD3392" s="153"/>
      <c r="WXE3392" s="151"/>
      <c r="WXF3392" s="148"/>
      <c r="WXG3392" s="149"/>
      <c r="WXH3392" s="150"/>
      <c r="WXI3392" s="151"/>
      <c r="WXJ3392" s="152"/>
      <c r="WXK3392" s="153"/>
      <c r="WXL3392" s="151"/>
      <c r="WXM3392" s="148"/>
      <c r="WXN3392" s="149"/>
      <c r="WXO3392" s="150"/>
      <c r="WXP3392" s="151"/>
      <c r="WXQ3392" s="152"/>
      <c r="WXR3392" s="153"/>
      <c r="WXS3392" s="151"/>
      <c r="WXT3392" s="148"/>
      <c r="WXU3392" s="149"/>
      <c r="WXV3392" s="150"/>
      <c r="WXW3392" s="151"/>
      <c r="WXX3392" s="152"/>
      <c r="WXY3392" s="153"/>
      <c r="WXZ3392" s="151"/>
      <c r="WYA3392" s="148"/>
      <c r="WYB3392" s="149"/>
      <c r="WYC3392" s="150"/>
      <c r="WYD3392" s="151"/>
      <c r="WYE3392" s="152"/>
      <c r="WYF3392" s="153"/>
      <c r="WYG3392" s="151"/>
      <c r="WYH3392" s="148"/>
      <c r="WYI3392" s="149"/>
      <c r="WYJ3392" s="150"/>
      <c r="WYK3392" s="151"/>
      <c r="WYL3392" s="152"/>
      <c r="WYM3392" s="153"/>
      <c r="WYN3392" s="151"/>
      <c r="WYO3392" s="148"/>
      <c r="WYP3392" s="149"/>
      <c r="WYQ3392" s="150"/>
      <c r="WYR3392" s="151"/>
      <c r="WYS3392" s="152"/>
      <c r="WYT3392" s="153"/>
      <c r="WYU3392" s="151"/>
      <c r="WYV3392" s="148"/>
      <c r="WYW3392" s="149"/>
      <c r="WYX3392" s="150"/>
      <c r="WYY3392" s="151"/>
      <c r="WYZ3392" s="152"/>
      <c r="WZA3392" s="153"/>
      <c r="WZB3392" s="151"/>
      <c r="WZC3392" s="148"/>
      <c r="WZD3392" s="149"/>
      <c r="WZE3392" s="150"/>
      <c r="WZF3392" s="151"/>
      <c r="WZG3392" s="152"/>
      <c r="WZH3392" s="153"/>
      <c r="WZI3392" s="151"/>
      <c r="WZJ3392" s="148"/>
      <c r="WZK3392" s="149"/>
      <c r="WZL3392" s="150"/>
      <c r="WZM3392" s="151"/>
      <c r="WZN3392" s="152"/>
      <c r="WZO3392" s="153"/>
      <c r="WZP3392" s="151"/>
      <c r="WZQ3392" s="148"/>
      <c r="WZR3392" s="149"/>
      <c r="WZS3392" s="150"/>
      <c r="WZT3392" s="151"/>
      <c r="WZU3392" s="152"/>
      <c r="WZV3392" s="153"/>
      <c r="WZW3392" s="151"/>
      <c r="WZX3392" s="148"/>
      <c r="WZY3392" s="149"/>
      <c r="WZZ3392" s="150"/>
      <c r="XAA3392" s="151"/>
      <c r="XAB3392" s="152"/>
      <c r="XAC3392" s="153"/>
      <c r="XAD3392" s="151"/>
      <c r="XAE3392" s="148"/>
      <c r="XAF3392" s="149"/>
      <c r="XAG3392" s="150"/>
      <c r="XAH3392" s="151"/>
      <c r="XAI3392" s="152"/>
      <c r="XAJ3392" s="153"/>
      <c r="XAK3392" s="151"/>
      <c r="XAL3392" s="148"/>
      <c r="XAM3392" s="149"/>
      <c r="XAN3392" s="150"/>
      <c r="XAO3392" s="151"/>
      <c r="XAP3392" s="152"/>
      <c r="XAQ3392" s="153"/>
      <c r="XAR3392" s="151"/>
      <c r="XAS3392" s="148"/>
      <c r="XAT3392" s="149"/>
      <c r="XAU3392" s="150"/>
      <c r="XAV3392" s="151"/>
      <c r="XAW3392" s="152"/>
      <c r="XAX3392" s="153"/>
      <c r="XAY3392" s="151"/>
      <c r="XAZ3392" s="148"/>
      <c r="XBA3392" s="149"/>
      <c r="XBB3392" s="150"/>
      <c r="XBC3392" s="151"/>
      <c r="XBD3392" s="152"/>
      <c r="XBE3392" s="153"/>
      <c r="XBF3392" s="151"/>
      <c r="XBG3392" s="148"/>
      <c r="XBH3392" s="149"/>
      <c r="XBI3392" s="150"/>
      <c r="XBJ3392" s="151"/>
      <c r="XBK3392" s="152"/>
      <c r="XBL3392" s="153"/>
      <c r="XBM3392" s="151"/>
      <c r="XBN3392" s="148"/>
      <c r="XBO3392" s="149"/>
      <c r="XBP3392" s="150"/>
      <c r="XBQ3392" s="151"/>
      <c r="XBR3392" s="152"/>
      <c r="XBS3392" s="153"/>
      <c r="XBT3392" s="151"/>
      <c r="XBU3392" s="148"/>
      <c r="XBV3392" s="149"/>
      <c r="XBW3392" s="150"/>
      <c r="XBX3392" s="151"/>
      <c r="XBY3392" s="152"/>
      <c r="XBZ3392" s="153"/>
      <c r="XCA3392" s="151"/>
      <c r="XCB3392" s="148"/>
      <c r="XCC3392" s="149"/>
      <c r="XCD3392" s="150"/>
      <c r="XCE3392" s="151"/>
      <c r="XCF3392" s="152"/>
      <c r="XCG3392" s="153"/>
      <c r="XCH3392" s="151"/>
      <c r="XCI3392" s="148"/>
      <c r="XCJ3392" s="149"/>
      <c r="XCK3392" s="150"/>
      <c r="XCL3392" s="151"/>
      <c r="XCM3392" s="152"/>
      <c r="XCN3392" s="153"/>
      <c r="XCO3392" s="151"/>
      <c r="XCP3392" s="148"/>
      <c r="XCQ3392" s="149"/>
      <c r="XCR3392" s="150"/>
      <c r="XCS3392" s="151"/>
      <c r="XCT3392" s="152"/>
      <c r="XCU3392" s="153"/>
      <c r="XCV3392" s="151"/>
      <c r="XCW3392" s="148"/>
      <c r="XCX3392" s="149"/>
      <c r="XCY3392" s="150"/>
      <c r="XCZ3392" s="151"/>
      <c r="XDA3392" s="152"/>
      <c r="XDB3392" s="153"/>
      <c r="XDC3392" s="151"/>
      <c r="XDD3392" s="148"/>
      <c r="XDE3392" s="149"/>
      <c r="XDF3392" s="150"/>
      <c r="XDG3392" s="151"/>
      <c r="XDH3392" s="152"/>
      <c r="XDI3392" s="153"/>
      <c r="XDJ3392" s="151"/>
      <c r="XDK3392" s="148"/>
      <c r="XDL3392" s="149"/>
      <c r="XDM3392" s="150"/>
      <c r="XDN3392" s="151"/>
      <c r="XDO3392" s="152"/>
      <c r="XDP3392" s="153"/>
      <c r="XDQ3392" s="151"/>
      <c r="XDR3392" s="148"/>
      <c r="XDS3392" s="149"/>
      <c r="XDT3392" s="150"/>
      <c r="XDU3392" s="151"/>
      <c r="XDV3392" s="152"/>
      <c r="XDW3392" s="153"/>
      <c r="XDX3392" s="151"/>
      <c r="XDY3392" s="148"/>
      <c r="XDZ3392" s="149"/>
      <c r="XEA3392" s="150"/>
      <c r="XEB3392" s="151"/>
      <c r="XEC3392" s="152"/>
      <c r="XED3392" s="153"/>
      <c r="XEE3392" s="151"/>
      <c r="XEF3392" s="148"/>
      <c r="XEG3392" s="149"/>
      <c r="XEH3392" s="150"/>
      <c r="XEI3392" s="151"/>
      <c r="XEJ3392" s="152"/>
      <c r="XEK3392" s="153"/>
      <c r="XEL3392" s="151"/>
      <c r="XEM3392" s="148"/>
      <c r="XEN3392" s="149"/>
      <c r="XEO3392" s="150"/>
      <c r="XEP3392" s="151"/>
      <c r="XEQ3392" s="152"/>
      <c r="XER3392" s="153"/>
      <c r="XES3392" s="151"/>
      <c r="XET3392" s="148"/>
      <c r="XEU3392" s="149"/>
      <c r="XEV3392" s="150"/>
      <c r="XEW3392" s="151"/>
      <c r="XEX3392" s="152"/>
      <c r="XEY3392" s="153"/>
      <c r="XEZ3392" s="151"/>
      <c r="XFA3392" s="148"/>
      <c r="XFB3392" s="149"/>
      <c r="XFC3392" s="150"/>
      <c r="XFD3392" s="151"/>
    </row>
    <row r="3393" spans="1:16384" s="22" customFormat="1" ht="45" x14ac:dyDescent="0.2">
      <c r="A3393" s="43" t="s">
        <v>19</v>
      </c>
      <c r="B3393" s="19" t="s">
        <v>11653</v>
      </c>
      <c r="C3393" s="26">
        <v>44901</v>
      </c>
      <c r="D3393" s="53" t="s">
        <v>11654</v>
      </c>
      <c r="E3393" s="26">
        <v>22325</v>
      </c>
      <c r="F3393" s="27" t="s">
        <v>13217</v>
      </c>
      <c r="G3393" s="53" t="s">
        <v>6199</v>
      </c>
      <c r="H3393" s="154"/>
      <c r="I3393" s="155"/>
      <c r="J3393" s="156"/>
      <c r="K3393" s="157"/>
      <c r="L3393" s="156"/>
      <c r="M3393" s="158"/>
      <c r="N3393" s="159"/>
      <c r="O3393" s="154"/>
      <c r="P3393" s="155"/>
      <c r="Q3393" s="156"/>
      <c r="R3393" s="157"/>
      <c r="S3393" s="156"/>
      <c r="T3393" s="158"/>
      <c r="U3393" s="159"/>
      <c r="V3393" s="154"/>
      <c r="W3393" s="155"/>
      <c r="X3393" s="156"/>
      <c r="Y3393" s="157"/>
      <c r="Z3393" s="156"/>
      <c r="AA3393" s="158"/>
      <c r="AB3393" s="159"/>
      <c r="AC3393" s="154"/>
      <c r="AD3393" s="155"/>
      <c r="AE3393" s="156"/>
      <c r="AF3393" s="157"/>
      <c r="AG3393" s="156"/>
      <c r="AH3393" s="158"/>
      <c r="AI3393" s="159"/>
      <c r="AJ3393" s="154"/>
      <c r="AK3393" s="155"/>
      <c r="AL3393" s="156"/>
      <c r="AM3393" s="157"/>
      <c r="AN3393" s="156"/>
      <c r="AO3393" s="158"/>
      <c r="AP3393" s="159"/>
      <c r="AQ3393" s="154"/>
      <c r="AR3393" s="155"/>
      <c r="AS3393" s="156"/>
      <c r="AT3393" s="157"/>
      <c r="AU3393" s="156"/>
      <c r="AV3393" s="158"/>
      <c r="AW3393" s="159"/>
      <c r="AX3393" s="154"/>
      <c r="AY3393" s="155"/>
      <c r="AZ3393" s="156"/>
      <c r="BA3393" s="157"/>
      <c r="BB3393" s="156"/>
      <c r="BC3393" s="158"/>
      <c r="BD3393" s="159"/>
      <c r="BE3393" s="154"/>
      <c r="BF3393" s="155"/>
      <c r="BG3393" s="156"/>
      <c r="BH3393" s="157"/>
      <c r="BI3393" s="156"/>
      <c r="BJ3393" s="158"/>
      <c r="BK3393" s="159"/>
      <c r="BL3393" s="154"/>
      <c r="BM3393" s="155"/>
      <c r="BN3393" s="156"/>
      <c r="BO3393" s="157"/>
      <c r="BP3393" s="156"/>
      <c r="BQ3393" s="158"/>
      <c r="BR3393" s="159"/>
      <c r="BS3393" s="154"/>
      <c r="BT3393" s="155"/>
      <c r="BU3393" s="156"/>
      <c r="BV3393" s="157"/>
      <c r="BW3393" s="156"/>
      <c r="BX3393" s="158"/>
      <c r="BY3393" s="159"/>
      <c r="BZ3393" s="154"/>
      <c r="CA3393" s="155"/>
      <c r="CB3393" s="156"/>
      <c r="CC3393" s="157"/>
      <c r="CD3393" s="156"/>
      <c r="CE3393" s="158"/>
      <c r="CF3393" s="159"/>
      <c r="CG3393" s="154"/>
      <c r="CH3393" s="155"/>
      <c r="CI3393" s="156"/>
      <c r="CJ3393" s="157"/>
      <c r="CK3393" s="156"/>
      <c r="CL3393" s="158"/>
      <c r="CM3393" s="159"/>
      <c r="CN3393" s="154"/>
      <c r="CO3393" s="155"/>
      <c r="CP3393" s="156"/>
      <c r="CQ3393" s="157"/>
      <c r="CR3393" s="156"/>
      <c r="CS3393" s="158"/>
      <c r="CT3393" s="159"/>
      <c r="CU3393" s="154"/>
      <c r="CV3393" s="155"/>
      <c r="CW3393" s="156"/>
      <c r="CX3393" s="157"/>
      <c r="CY3393" s="156"/>
      <c r="CZ3393" s="158"/>
      <c r="DA3393" s="159"/>
      <c r="DB3393" s="154"/>
      <c r="DC3393" s="155"/>
      <c r="DD3393" s="156"/>
      <c r="DE3393" s="157"/>
      <c r="DF3393" s="156"/>
      <c r="DG3393" s="158"/>
      <c r="DH3393" s="159"/>
      <c r="DI3393" s="154"/>
      <c r="DJ3393" s="155"/>
      <c r="DK3393" s="156"/>
      <c r="DL3393" s="157"/>
      <c r="DM3393" s="156"/>
      <c r="DN3393" s="158"/>
      <c r="DO3393" s="159"/>
      <c r="DP3393" s="154"/>
      <c r="DQ3393" s="155"/>
      <c r="DR3393" s="156"/>
      <c r="DS3393" s="157"/>
      <c r="DT3393" s="156"/>
      <c r="DU3393" s="158"/>
      <c r="DV3393" s="159"/>
      <c r="DW3393" s="154"/>
      <c r="DX3393" s="155"/>
      <c r="DY3393" s="156"/>
      <c r="DZ3393" s="157"/>
      <c r="EA3393" s="156"/>
      <c r="EB3393" s="158"/>
      <c r="EC3393" s="159"/>
      <c r="ED3393" s="154"/>
      <c r="EE3393" s="155"/>
      <c r="EF3393" s="156"/>
      <c r="EG3393" s="157"/>
      <c r="EH3393" s="156"/>
      <c r="EI3393" s="158"/>
      <c r="EJ3393" s="159"/>
      <c r="EK3393" s="154"/>
      <c r="EL3393" s="155"/>
      <c r="EM3393" s="156"/>
      <c r="EN3393" s="157"/>
      <c r="EO3393" s="156"/>
      <c r="EP3393" s="158"/>
      <c r="EQ3393" s="159"/>
      <c r="ER3393" s="154"/>
      <c r="ES3393" s="155"/>
      <c r="ET3393" s="156"/>
      <c r="EU3393" s="157"/>
      <c r="EV3393" s="156"/>
      <c r="EW3393" s="158"/>
      <c r="EX3393" s="159"/>
      <c r="EY3393" s="154"/>
      <c r="EZ3393" s="155"/>
      <c r="FA3393" s="156"/>
      <c r="FB3393" s="157"/>
      <c r="FC3393" s="156"/>
      <c r="FD3393" s="158"/>
      <c r="FE3393" s="159"/>
      <c r="FF3393" s="154"/>
      <c r="FG3393" s="155"/>
      <c r="FH3393" s="156"/>
      <c r="FI3393" s="157"/>
      <c r="FJ3393" s="156"/>
      <c r="FK3393" s="158"/>
      <c r="FL3393" s="159"/>
      <c r="FM3393" s="154"/>
      <c r="FN3393" s="155"/>
      <c r="FO3393" s="156"/>
      <c r="FP3393" s="157"/>
      <c r="FQ3393" s="156"/>
      <c r="FR3393" s="158"/>
      <c r="FS3393" s="159"/>
      <c r="FT3393" s="154"/>
      <c r="FU3393" s="155"/>
      <c r="FV3393" s="156"/>
      <c r="FW3393" s="157"/>
      <c r="FX3393" s="156"/>
      <c r="FY3393" s="158"/>
      <c r="FZ3393" s="159"/>
      <c r="GA3393" s="154"/>
      <c r="GB3393" s="155"/>
      <c r="GC3393" s="156"/>
      <c r="GD3393" s="157"/>
      <c r="GE3393" s="156"/>
      <c r="GF3393" s="158"/>
      <c r="GG3393" s="159"/>
      <c r="GH3393" s="154"/>
      <c r="GI3393" s="155"/>
      <c r="GJ3393" s="156"/>
      <c r="GK3393" s="157"/>
      <c r="GL3393" s="156"/>
      <c r="GM3393" s="158"/>
      <c r="GN3393" s="159"/>
      <c r="GO3393" s="154"/>
      <c r="GP3393" s="155"/>
      <c r="GQ3393" s="156"/>
      <c r="GR3393" s="157"/>
      <c r="GS3393" s="156"/>
      <c r="GT3393" s="158"/>
      <c r="GU3393" s="159"/>
      <c r="GV3393" s="154"/>
      <c r="GW3393" s="155"/>
      <c r="GX3393" s="156"/>
      <c r="GY3393" s="157"/>
      <c r="GZ3393" s="156"/>
      <c r="HA3393" s="158"/>
      <c r="HB3393" s="159"/>
      <c r="HC3393" s="154"/>
      <c r="HD3393" s="155"/>
      <c r="HE3393" s="156"/>
      <c r="HF3393" s="157"/>
      <c r="HG3393" s="156"/>
      <c r="HH3393" s="158"/>
      <c r="HI3393" s="159"/>
      <c r="HJ3393" s="154"/>
      <c r="HK3393" s="155"/>
      <c r="HL3393" s="156"/>
      <c r="HM3393" s="157"/>
      <c r="HN3393" s="156"/>
      <c r="HO3393" s="158"/>
      <c r="HP3393" s="159"/>
      <c r="HQ3393" s="154"/>
      <c r="HR3393" s="155"/>
      <c r="HS3393" s="156"/>
      <c r="HT3393" s="157"/>
      <c r="HU3393" s="156"/>
      <c r="HV3393" s="158"/>
      <c r="HW3393" s="159"/>
      <c r="HX3393" s="154"/>
      <c r="HY3393" s="155"/>
      <c r="HZ3393" s="156"/>
      <c r="IA3393" s="157"/>
      <c r="IB3393" s="156"/>
      <c r="IC3393" s="158"/>
      <c r="ID3393" s="159"/>
      <c r="IE3393" s="154"/>
      <c r="IF3393" s="155"/>
      <c r="IG3393" s="156"/>
      <c r="IH3393" s="157"/>
      <c r="II3393" s="156"/>
      <c r="IJ3393" s="158"/>
      <c r="IK3393" s="159"/>
      <c r="IL3393" s="154"/>
      <c r="IM3393" s="155"/>
      <c r="IN3393" s="156"/>
      <c r="IO3393" s="157"/>
      <c r="IP3393" s="156"/>
      <c r="IQ3393" s="158"/>
      <c r="IR3393" s="159"/>
      <c r="IS3393" s="154"/>
      <c r="IT3393" s="155"/>
      <c r="IU3393" s="156"/>
      <c r="IV3393" s="157"/>
      <c r="IW3393" s="156"/>
      <c r="IX3393" s="158"/>
      <c r="IY3393" s="159"/>
      <c r="IZ3393" s="154"/>
      <c r="JA3393" s="155"/>
      <c r="JB3393" s="156"/>
      <c r="JC3393" s="157"/>
      <c r="JD3393" s="156"/>
      <c r="JE3393" s="158"/>
      <c r="JF3393" s="159"/>
      <c r="JG3393" s="154"/>
      <c r="JH3393" s="155"/>
      <c r="JI3393" s="156"/>
      <c r="JJ3393" s="157"/>
      <c r="JK3393" s="156"/>
      <c r="JL3393" s="158"/>
      <c r="JM3393" s="159"/>
      <c r="JN3393" s="154"/>
      <c r="JO3393" s="155"/>
      <c r="JP3393" s="156"/>
      <c r="JQ3393" s="157"/>
      <c r="JR3393" s="156"/>
      <c r="JS3393" s="158"/>
      <c r="JT3393" s="159"/>
      <c r="JU3393" s="154"/>
      <c r="JV3393" s="155"/>
      <c r="JW3393" s="156"/>
      <c r="JX3393" s="157"/>
      <c r="JY3393" s="156"/>
      <c r="JZ3393" s="158"/>
      <c r="KA3393" s="159"/>
      <c r="KB3393" s="154"/>
      <c r="KC3393" s="155"/>
      <c r="KD3393" s="156"/>
      <c r="KE3393" s="157"/>
      <c r="KF3393" s="156"/>
      <c r="KG3393" s="158"/>
      <c r="KH3393" s="159"/>
      <c r="KI3393" s="154"/>
      <c r="KJ3393" s="155"/>
      <c r="KK3393" s="156"/>
      <c r="KL3393" s="157"/>
      <c r="KM3393" s="156"/>
      <c r="KN3393" s="158"/>
      <c r="KO3393" s="159"/>
      <c r="KP3393" s="154"/>
      <c r="KQ3393" s="155"/>
      <c r="KR3393" s="156"/>
      <c r="KS3393" s="157"/>
      <c r="KT3393" s="156"/>
      <c r="KU3393" s="158"/>
      <c r="KV3393" s="159"/>
      <c r="KW3393" s="154"/>
      <c r="KX3393" s="155"/>
      <c r="KY3393" s="156"/>
      <c r="KZ3393" s="157"/>
      <c r="LA3393" s="156"/>
      <c r="LB3393" s="158"/>
      <c r="LC3393" s="159"/>
      <c r="LD3393" s="154"/>
      <c r="LE3393" s="155"/>
      <c r="LF3393" s="156"/>
      <c r="LG3393" s="157"/>
      <c r="LH3393" s="156"/>
      <c r="LI3393" s="158"/>
      <c r="LJ3393" s="159"/>
      <c r="LK3393" s="154"/>
      <c r="LL3393" s="155"/>
      <c r="LM3393" s="156"/>
      <c r="LN3393" s="157"/>
      <c r="LO3393" s="156"/>
      <c r="LP3393" s="158"/>
      <c r="LQ3393" s="159"/>
      <c r="LR3393" s="154"/>
      <c r="LS3393" s="155"/>
      <c r="LT3393" s="156"/>
      <c r="LU3393" s="157"/>
      <c r="LV3393" s="156"/>
      <c r="LW3393" s="158"/>
      <c r="LX3393" s="159"/>
      <c r="LY3393" s="154"/>
      <c r="LZ3393" s="155"/>
      <c r="MA3393" s="156"/>
      <c r="MB3393" s="157"/>
      <c r="MC3393" s="156"/>
      <c r="MD3393" s="158"/>
      <c r="ME3393" s="159"/>
      <c r="MF3393" s="154"/>
      <c r="MG3393" s="155"/>
      <c r="MH3393" s="156"/>
      <c r="MI3393" s="157"/>
      <c r="MJ3393" s="156"/>
      <c r="MK3393" s="158"/>
      <c r="ML3393" s="159"/>
      <c r="MM3393" s="154"/>
      <c r="MN3393" s="155"/>
      <c r="MO3393" s="156"/>
      <c r="MP3393" s="157"/>
      <c r="MQ3393" s="156"/>
      <c r="MR3393" s="158"/>
      <c r="MS3393" s="159"/>
      <c r="MT3393" s="154"/>
      <c r="MU3393" s="155"/>
      <c r="MV3393" s="156"/>
      <c r="MW3393" s="157"/>
      <c r="MX3393" s="156"/>
      <c r="MY3393" s="158"/>
      <c r="MZ3393" s="159"/>
      <c r="NA3393" s="154"/>
      <c r="NB3393" s="155"/>
      <c r="NC3393" s="156"/>
      <c r="ND3393" s="157"/>
      <c r="NE3393" s="156"/>
      <c r="NF3393" s="158"/>
      <c r="NG3393" s="159"/>
      <c r="NH3393" s="154"/>
      <c r="NI3393" s="155"/>
      <c r="NJ3393" s="156"/>
      <c r="NK3393" s="157"/>
      <c r="NL3393" s="156"/>
      <c r="NM3393" s="158"/>
      <c r="NN3393" s="159"/>
      <c r="NO3393" s="154"/>
      <c r="NP3393" s="155"/>
      <c r="NQ3393" s="156"/>
      <c r="NR3393" s="157"/>
      <c r="NS3393" s="156"/>
      <c r="NT3393" s="158"/>
      <c r="NU3393" s="159"/>
      <c r="NV3393" s="154"/>
      <c r="NW3393" s="155"/>
      <c r="NX3393" s="156"/>
      <c r="NY3393" s="157"/>
      <c r="NZ3393" s="156"/>
      <c r="OA3393" s="158"/>
      <c r="OB3393" s="159"/>
      <c r="OC3393" s="154"/>
      <c r="OD3393" s="155"/>
      <c r="OE3393" s="156"/>
      <c r="OF3393" s="157"/>
      <c r="OG3393" s="156"/>
      <c r="OH3393" s="158"/>
      <c r="OI3393" s="159"/>
      <c r="OJ3393" s="154"/>
      <c r="OK3393" s="155"/>
      <c r="OL3393" s="156"/>
      <c r="OM3393" s="157"/>
      <c r="ON3393" s="156"/>
      <c r="OO3393" s="158"/>
      <c r="OP3393" s="159"/>
      <c r="OQ3393" s="154"/>
      <c r="OR3393" s="155"/>
      <c r="OS3393" s="156"/>
      <c r="OT3393" s="157"/>
      <c r="OU3393" s="156"/>
      <c r="OV3393" s="158"/>
      <c r="OW3393" s="159"/>
      <c r="OX3393" s="154"/>
      <c r="OY3393" s="155"/>
      <c r="OZ3393" s="156"/>
      <c r="PA3393" s="157"/>
      <c r="PB3393" s="156"/>
      <c r="PC3393" s="158"/>
      <c r="PD3393" s="159"/>
      <c r="PE3393" s="154"/>
      <c r="PF3393" s="155"/>
      <c r="PG3393" s="156"/>
      <c r="PH3393" s="157"/>
      <c r="PI3393" s="156"/>
      <c r="PJ3393" s="158"/>
      <c r="PK3393" s="159"/>
      <c r="PL3393" s="154"/>
      <c r="PM3393" s="155"/>
      <c r="PN3393" s="156"/>
      <c r="PO3393" s="157"/>
      <c r="PP3393" s="156"/>
      <c r="PQ3393" s="158"/>
      <c r="PR3393" s="159"/>
      <c r="PS3393" s="154"/>
      <c r="PT3393" s="155"/>
      <c r="PU3393" s="156"/>
      <c r="PV3393" s="157"/>
      <c r="PW3393" s="156"/>
      <c r="PX3393" s="158"/>
      <c r="PY3393" s="159"/>
      <c r="PZ3393" s="154"/>
      <c r="QA3393" s="155"/>
      <c r="QB3393" s="156"/>
      <c r="QC3393" s="157"/>
      <c r="QD3393" s="156"/>
      <c r="QE3393" s="158"/>
      <c r="QF3393" s="159"/>
      <c r="QG3393" s="154"/>
      <c r="QH3393" s="155"/>
      <c r="QI3393" s="156"/>
      <c r="QJ3393" s="157"/>
      <c r="QK3393" s="156"/>
      <c r="QL3393" s="158"/>
      <c r="QM3393" s="159"/>
      <c r="QN3393" s="154"/>
      <c r="QO3393" s="155"/>
      <c r="QP3393" s="156"/>
      <c r="QQ3393" s="157"/>
      <c r="QR3393" s="156"/>
      <c r="QS3393" s="158"/>
      <c r="QT3393" s="159"/>
      <c r="QU3393" s="154"/>
      <c r="QV3393" s="155"/>
      <c r="QW3393" s="156"/>
      <c r="QX3393" s="157"/>
      <c r="QY3393" s="156"/>
      <c r="QZ3393" s="158"/>
      <c r="RA3393" s="159"/>
      <c r="RB3393" s="154"/>
      <c r="RC3393" s="155"/>
      <c r="RD3393" s="156"/>
      <c r="RE3393" s="157"/>
      <c r="RF3393" s="156"/>
      <c r="RG3393" s="158"/>
      <c r="RH3393" s="159"/>
      <c r="RI3393" s="154"/>
      <c r="RJ3393" s="155"/>
      <c r="RK3393" s="156"/>
      <c r="RL3393" s="157"/>
      <c r="RM3393" s="156"/>
      <c r="RN3393" s="158"/>
      <c r="RO3393" s="159"/>
      <c r="RP3393" s="154"/>
      <c r="RQ3393" s="155"/>
      <c r="RR3393" s="156"/>
      <c r="RS3393" s="157"/>
      <c r="RT3393" s="156"/>
      <c r="RU3393" s="158"/>
      <c r="RV3393" s="159"/>
      <c r="RW3393" s="154"/>
      <c r="RX3393" s="155"/>
      <c r="RY3393" s="156"/>
      <c r="RZ3393" s="157"/>
      <c r="SA3393" s="156"/>
      <c r="SB3393" s="158"/>
      <c r="SC3393" s="159"/>
      <c r="SD3393" s="154"/>
      <c r="SE3393" s="155"/>
      <c r="SF3393" s="156"/>
      <c r="SG3393" s="157"/>
      <c r="SH3393" s="156"/>
      <c r="SI3393" s="158"/>
      <c r="SJ3393" s="159"/>
      <c r="SK3393" s="154"/>
      <c r="SL3393" s="155"/>
      <c r="SM3393" s="156"/>
      <c r="SN3393" s="157"/>
      <c r="SO3393" s="156"/>
      <c r="SP3393" s="158"/>
      <c r="SQ3393" s="159"/>
      <c r="SR3393" s="154"/>
      <c r="SS3393" s="155"/>
      <c r="ST3393" s="156"/>
      <c r="SU3393" s="157"/>
      <c r="SV3393" s="156"/>
      <c r="SW3393" s="158"/>
      <c r="SX3393" s="159"/>
      <c r="SY3393" s="154"/>
      <c r="SZ3393" s="155"/>
      <c r="TA3393" s="156"/>
      <c r="TB3393" s="157"/>
      <c r="TC3393" s="156"/>
      <c r="TD3393" s="158"/>
      <c r="TE3393" s="159"/>
      <c r="TF3393" s="154"/>
      <c r="TG3393" s="155"/>
      <c r="TH3393" s="156"/>
      <c r="TI3393" s="157"/>
      <c r="TJ3393" s="156"/>
      <c r="TK3393" s="158"/>
      <c r="TL3393" s="159"/>
      <c r="TM3393" s="154"/>
      <c r="TN3393" s="155"/>
      <c r="TO3393" s="156"/>
      <c r="TP3393" s="157"/>
      <c r="TQ3393" s="156"/>
      <c r="TR3393" s="158"/>
      <c r="TS3393" s="159"/>
      <c r="TT3393" s="154"/>
      <c r="TU3393" s="155"/>
      <c r="TV3393" s="156"/>
      <c r="TW3393" s="157"/>
      <c r="TX3393" s="156"/>
      <c r="TY3393" s="158"/>
      <c r="TZ3393" s="159"/>
      <c r="UA3393" s="154"/>
      <c r="UB3393" s="155"/>
      <c r="UC3393" s="156"/>
      <c r="UD3393" s="157"/>
      <c r="UE3393" s="156"/>
      <c r="UF3393" s="158"/>
      <c r="UG3393" s="159"/>
      <c r="UH3393" s="154"/>
      <c r="UI3393" s="155"/>
      <c r="UJ3393" s="156"/>
      <c r="UK3393" s="157"/>
      <c r="UL3393" s="156"/>
      <c r="UM3393" s="158"/>
      <c r="UN3393" s="159"/>
      <c r="UO3393" s="154"/>
      <c r="UP3393" s="155"/>
      <c r="UQ3393" s="156"/>
      <c r="UR3393" s="157"/>
      <c r="US3393" s="156"/>
      <c r="UT3393" s="158"/>
      <c r="UU3393" s="159"/>
      <c r="UV3393" s="154"/>
      <c r="UW3393" s="155"/>
      <c r="UX3393" s="156"/>
      <c r="UY3393" s="157"/>
      <c r="UZ3393" s="156"/>
      <c r="VA3393" s="158"/>
      <c r="VB3393" s="159"/>
      <c r="VC3393" s="154"/>
      <c r="VD3393" s="155"/>
      <c r="VE3393" s="156"/>
      <c r="VF3393" s="157"/>
      <c r="VG3393" s="156"/>
      <c r="VH3393" s="158"/>
      <c r="VI3393" s="159"/>
      <c r="VJ3393" s="154"/>
      <c r="VK3393" s="155"/>
      <c r="VL3393" s="156"/>
      <c r="VM3393" s="157"/>
      <c r="VN3393" s="156"/>
      <c r="VO3393" s="158"/>
      <c r="VP3393" s="159"/>
      <c r="VQ3393" s="154"/>
      <c r="VR3393" s="155"/>
      <c r="VS3393" s="156"/>
      <c r="VT3393" s="157"/>
      <c r="VU3393" s="156"/>
      <c r="VV3393" s="158"/>
      <c r="VW3393" s="159"/>
      <c r="VX3393" s="154"/>
      <c r="VY3393" s="155"/>
      <c r="VZ3393" s="156"/>
      <c r="WA3393" s="157"/>
      <c r="WB3393" s="156"/>
      <c r="WC3393" s="158"/>
      <c r="WD3393" s="159"/>
      <c r="WE3393" s="154"/>
      <c r="WF3393" s="155"/>
      <c r="WG3393" s="156"/>
      <c r="WH3393" s="157"/>
      <c r="WI3393" s="156"/>
      <c r="WJ3393" s="158"/>
      <c r="WK3393" s="159"/>
      <c r="WL3393" s="154"/>
      <c r="WM3393" s="155"/>
      <c r="WN3393" s="156"/>
      <c r="WO3393" s="157"/>
      <c r="WP3393" s="156"/>
      <c r="WQ3393" s="158"/>
      <c r="WR3393" s="159"/>
      <c r="WS3393" s="154"/>
      <c r="WT3393" s="155"/>
      <c r="WU3393" s="156"/>
      <c r="WV3393" s="157"/>
      <c r="WW3393" s="156"/>
      <c r="WX3393" s="158"/>
      <c r="WY3393" s="159"/>
      <c r="WZ3393" s="154"/>
      <c r="XA3393" s="155"/>
      <c r="XB3393" s="156"/>
      <c r="XC3393" s="157"/>
      <c r="XD3393" s="156"/>
      <c r="XE3393" s="158"/>
      <c r="XF3393" s="159"/>
      <c r="XG3393" s="154"/>
      <c r="XH3393" s="155"/>
      <c r="XI3393" s="156"/>
      <c r="XJ3393" s="157"/>
      <c r="XK3393" s="156"/>
      <c r="XL3393" s="158"/>
      <c r="XM3393" s="159"/>
      <c r="XN3393" s="154"/>
      <c r="XO3393" s="155"/>
      <c r="XP3393" s="156"/>
      <c r="XQ3393" s="157"/>
      <c r="XR3393" s="156"/>
      <c r="XS3393" s="158"/>
      <c r="XT3393" s="159"/>
      <c r="XU3393" s="154"/>
      <c r="XV3393" s="155"/>
      <c r="XW3393" s="156"/>
      <c r="XX3393" s="157"/>
      <c r="XY3393" s="156"/>
      <c r="XZ3393" s="158"/>
      <c r="YA3393" s="159"/>
      <c r="YB3393" s="154"/>
      <c r="YC3393" s="155"/>
      <c r="YD3393" s="156"/>
      <c r="YE3393" s="157"/>
      <c r="YF3393" s="156"/>
      <c r="YG3393" s="158"/>
      <c r="YH3393" s="159"/>
      <c r="YI3393" s="154"/>
      <c r="YJ3393" s="155"/>
      <c r="YK3393" s="156"/>
      <c r="YL3393" s="157"/>
      <c r="YM3393" s="156"/>
      <c r="YN3393" s="158"/>
      <c r="YO3393" s="159"/>
      <c r="YP3393" s="154"/>
      <c r="YQ3393" s="155"/>
      <c r="YR3393" s="156"/>
      <c r="YS3393" s="157"/>
      <c r="YT3393" s="156"/>
      <c r="YU3393" s="158"/>
      <c r="YV3393" s="159"/>
      <c r="YW3393" s="154"/>
      <c r="YX3393" s="155"/>
      <c r="YY3393" s="156"/>
      <c r="YZ3393" s="157"/>
      <c r="ZA3393" s="156"/>
      <c r="ZB3393" s="158"/>
      <c r="ZC3393" s="159"/>
      <c r="ZD3393" s="154"/>
      <c r="ZE3393" s="155"/>
      <c r="ZF3393" s="156"/>
      <c r="ZG3393" s="157"/>
      <c r="ZH3393" s="156"/>
      <c r="ZI3393" s="158"/>
      <c r="ZJ3393" s="159"/>
      <c r="ZK3393" s="154"/>
      <c r="ZL3393" s="155"/>
      <c r="ZM3393" s="156"/>
      <c r="ZN3393" s="157"/>
      <c r="ZO3393" s="156"/>
      <c r="ZP3393" s="158"/>
      <c r="ZQ3393" s="159"/>
      <c r="ZR3393" s="154"/>
      <c r="ZS3393" s="155"/>
      <c r="ZT3393" s="156"/>
      <c r="ZU3393" s="157"/>
      <c r="ZV3393" s="156"/>
      <c r="ZW3393" s="158"/>
      <c r="ZX3393" s="159"/>
      <c r="ZY3393" s="154"/>
      <c r="ZZ3393" s="155"/>
      <c r="AAA3393" s="156"/>
      <c r="AAB3393" s="157"/>
      <c r="AAC3393" s="156"/>
      <c r="AAD3393" s="158"/>
      <c r="AAE3393" s="159"/>
      <c r="AAF3393" s="154"/>
      <c r="AAG3393" s="155"/>
      <c r="AAH3393" s="156"/>
      <c r="AAI3393" s="157"/>
      <c r="AAJ3393" s="156"/>
      <c r="AAK3393" s="158"/>
      <c r="AAL3393" s="159"/>
      <c r="AAM3393" s="154"/>
      <c r="AAN3393" s="155"/>
      <c r="AAO3393" s="156"/>
      <c r="AAP3393" s="157"/>
      <c r="AAQ3393" s="156"/>
      <c r="AAR3393" s="158"/>
      <c r="AAS3393" s="159"/>
      <c r="AAT3393" s="154"/>
      <c r="AAU3393" s="155"/>
      <c r="AAV3393" s="156"/>
      <c r="AAW3393" s="157"/>
      <c r="AAX3393" s="156"/>
      <c r="AAY3393" s="158"/>
      <c r="AAZ3393" s="159"/>
      <c r="ABA3393" s="154"/>
      <c r="ABB3393" s="155"/>
      <c r="ABC3393" s="156"/>
      <c r="ABD3393" s="157"/>
      <c r="ABE3393" s="156"/>
      <c r="ABF3393" s="158"/>
      <c r="ABG3393" s="159"/>
      <c r="ABH3393" s="154"/>
      <c r="ABI3393" s="155"/>
      <c r="ABJ3393" s="156"/>
      <c r="ABK3393" s="157"/>
      <c r="ABL3393" s="156"/>
      <c r="ABM3393" s="158"/>
      <c r="ABN3393" s="159"/>
      <c r="ABO3393" s="154"/>
      <c r="ABP3393" s="155"/>
      <c r="ABQ3393" s="156"/>
      <c r="ABR3393" s="157"/>
      <c r="ABS3393" s="156"/>
      <c r="ABT3393" s="158"/>
      <c r="ABU3393" s="159"/>
      <c r="ABV3393" s="154"/>
      <c r="ABW3393" s="155"/>
      <c r="ABX3393" s="156"/>
      <c r="ABY3393" s="157"/>
      <c r="ABZ3393" s="156"/>
      <c r="ACA3393" s="158"/>
      <c r="ACB3393" s="159"/>
      <c r="ACC3393" s="154"/>
      <c r="ACD3393" s="155"/>
      <c r="ACE3393" s="156"/>
      <c r="ACF3393" s="157"/>
      <c r="ACG3393" s="156"/>
      <c r="ACH3393" s="158"/>
      <c r="ACI3393" s="159"/>
      <c r="ACJ3393" s="154"/>
      <c r="ACK3393" s="155"/>
      <c r="ACL3393" s="156"/>
      <c r="ACM3393" s="157"/>
      <c r="ACN3393" s="156"/>
      <c r="ACO3393" s="158"/>
      <c r="ACP3393" s="159"/>
      <c r="ACQ3393" s="154"/>
      <c r="ACR3393" s="155"/>
      <c r="ACS3393" s="156"/>
      <c r="ACT3393" s="157"/>
      <c r="ACU3393" s="156"/>
      <c r="ACV3393" s="158"/>
      <c r="ACW3393" s="159"/>
      <c r="ACX3393" s="154"/>
      <c r="ACY3393" s="155"/>
      <c r="ACZ3393" s="156"/>
      <c r="ADA3393" s="157"/>
      <c r="ADB3393" s="156"/>
      <c r="ADC3393" s="158"/>
      <c r="ADD3393" s="159"/>
      <c r="ADE3393" s="154"/>
      <c r="ADF3393" s="155"/>
      <c r="ADG3393" s="156"/>
      <c r="ADH3393" s="157"/>
      <c r="ADI3393" s="156"/>
      <c r="ADJ3393" s="158"/>
      <c r="ADK3393" s="159"/>
      <c r="ADL3393" s="154"/>
      <c r="ADM3393" s="155"/>
      <c r="ADN3393" s="156"/>
      <c r="ADO3393" s="157"/>
      <c r="ADP3393" s="156"/>
      <c r="ADQ3393" s="158"/>
      <c r="ADR3393" s="159"/>
      <c r="ADS3393" s="154"/>
      <c r="ADT3393" s="155"/>
      <c r="ADU3393" s="156"/>
      <c r="ADV3393" s="157"/>
      <c r="ADW3393" s="156"/>
      <c r="ADX3393" s="158"/>
      <c r="ADY3393" s="159"/>
      <c r="ADZ3393" s="154"/>
      <c r="AEA3393" s="155"/>
      <c r="AEB3393" s="156"/>
      <c r="AEC3393" s="157"/>
      <c r="AED3393" s="156"/>
      <c r="AEE3393" s="158"/>
      <c r="AEF3393" s="159"/>
      <c r="AEG3393" s="154"/>
      <c r="AEH3393" s="155"/>
      <c r="AEI3393" s="156"/>
      <c r="AEJ3393" s="157"/>
      <c r="AEK3393" s="156"/>
      <c r="AEL3393" s="158"/>
      <c r="AEM3393" s="159"/>
      <c r="AEN3393" s="154"/>
      <c r="AEO3393" s="155"/>
      <c r="AEP3393" s="156"/>
      <c r="AEQ3393" s="157"/>
      <c r="AER3393" s="156"/>
      <c r="AES3393" s="158"/>
      <c r="AET3393" s="159"/>
      <c r="AEU3393" s="154"/>
      <c r="AEV3393" s="155"/>
      <c r="AEW3393" s="156"/>
      <c r="AEX3393" s="157"/>
      <c r="AEY3393" s="156"/>
      <c r="AEZ3393" s="158"/>
      <c r="AFA3393" s="159"/>
      <c r="AFB3393" s="154"/>
      <c r="AFC3393" s="155"/>
      <c r="AFD3393" s="156"/>
      <c r="AFE3393" s="157"/>
      <c r="AFF3393" s="156"/>
      <c r="AFG3393" s="158"/>
      <c r="AFH3393" s="159"/>
      <c r="AFI3393" s="154"/>
      <c r="AFJ3393" s="155"/>
      <c r="AFK3393" s="156"/>
      <c r="AFL3393" s="157"/>
      <c r="AFM3393" s="156"/>
      <c r="AFN3393" s="158"/>
      <c r="AFO3393" s="159"/>
      <c r="AFP3393" s="154"/>
      <c r="AFQ3393" s="155"/>
      <c r="AFR3393" s="156"/>
      <c r="AFS3393" s="157"/>
      <c r="AFT3393" s="156"/>
      <c r="AFU3393" s="158"/>
      <c r="AFV3393" s="159"/>
      <c r="AFW3393" s="154"/>
      <c r="AFX3393" s="155"/>
      <c r="AFY3393" s="156"/>
      <c r="AFZ3393" s="157"/>
      <c r="AGA3393" s="156"/>
      <c r="AGB3393" s="158"/>
      <c r="AGC3393" s="159"/>
      <c r="AGD3393" s="154"/>
      <c r="AGE3393" s="155"/>
      <c r="AGF3393" s="156"/>
      <c r="AGG3393" s="157"/>
      <c r="AGH3393" s="156"/>
      <c r="AGI3393" s="158"/>
      <c r="AGJ3393" s="159"/>
      <c r="AGK3393" s="154"/>
      <c r="AGL3393" s="155"/>
      <c r="AGM3393" s="156"/>
      <c r="AGN3393" s="157"/>
      <c r="AGO3393" s="156"/>
      <c r="AGP3393" s="158"/>
      <c r="AGQ3393" s="159"/>
      <c r="AGR3393" s="154"/>
      <c r="AGS3393" s="155"/>
      <c r="AGT3393" s="156"/>
      <c r="AGU3393" s="157"/>
      <c r="AGV3393" s="156"/>
      <c r="AGW3393" s="158"/>
      <c r="AGX3393" s="159"/>
      <c r="AGY3393" s="154"/>
      <c r="AGZ3393" s="155"/>
      <c r="AHA3393" s="156"/>
      <c r="AHB3393" s="157"/>
      <c r="AHC3393" s="156"/>
      <c r="AHD3393" s="158"/>
      <c r="AHE3393" s="159"/>
      <c r="AHF3393" s="154"/>
      <c r="AHG3393" s="155"/>
      <c r="AHH3393" s="156"/>
      <c r="AHI3393" s="157"/>
      <c r="AHJ3393" s="156"/>
      <c r="AHK3393" s="158"/>
      <c r="AHL3393" s="159"/>
      <c r="AHM3393" s="154"/>
      <c r="AHN3393" s="155"/>
      <c r="AHO3393" s="156"/>
      <c r="AHP3393" s="157"/>
      <c r="AHQ3393" s="156"/>
      <c r="AHR3393" s="158"/>
      <c r="AHS3393" s="159"/>
      <c r="AHT3393" s="154"/>
      <c r="AHU3393" s="155"/>
      <c r="AHV3393" s="156"/>
      <c r="AHW3393" s="157"/>
      <c r="AHX3393" s="156"/>
      <c r="AHY3393" s="158"/>
      <c r="AHZ3393" s="159"/>
      <c r="AIA3393" s="154"/>
      <c r="AIB3393" s="155"/>
      <c r="AIC3393" s="156"/>
      <c r="AID3393" s="157"/>
      <c r="AIE3393" s="156"/>
      <c r="AIF3393" s="158"/>
      <c r="AIG3393" s="159"/>
      <c r="AIH3393" s="154"/>
      <c r="AII3393" s="155"/>
      <c r="AIJ3393" s="156"/>
      <c r="AIK3393" s="157"/>
      <c r="AIL3393" s="156"/>
      <c r="AIM3393" s="158"/>
      <c r="AIN3393" s="159"/>
      <c r="AIO3393" s="154"/>
      <c r="AIP3393" s="155"/>
      <c r="AIQ3393" s="156"/>
      <c r="AIR3393" s="157"/>
      <c r="AIS3393" s="156"/>
      <c r="AIT3393" s="158"/>
      <c r="AIU3393" s="159"/>
      <c r="AIV3393" s="154"/>
      <c r="AIW3393" s="155"/>
      <c r="AIX3393" s="156"/>
      <c r="AIY3393" s="157"/>
      <c r="AIZ3393" s="156"/>
      <c r="AJA3393" s="158"/>
      <c r="AJB3393" s="159"/>
      <c r="AJC3393" s="154"/>
      <c r="AJD3393" s="155"/>
      <c r="AJE3393" s="156"/>
      <c r="AJF3393" s="157"/>
      <c r="AJG3393" s="156"/>
      <c r="AJH3393" s="158"/>
      <c r="AJI3393" s="159"/>
      <c r="AJJ3393" s="154"/>
      <c r="AJK3393" s="155"/>
      <c r="AJL3393" s="156"/>
      <c r="AJM3393" s="157"/>
      <c r="AJN3393" s="156"/>
      <c r="AJO3393" s="158"/>
      <c r="AJP3393" s="159"/>
      <c r="AJQ3393" s="154"/>
      <c r="AJR3393" s="155"/>
      <c r="AJS3393" s="156"/>
      <c r="AJT3393" s="157"/>
      <c r="AJU3393" s="156"/>
      <c r="AJV3393" s="158"/>
      <c r="AJW3393" s="159"/>
      <c r="AJX3393" s="154"/>
      <c r="AJY3393" s="155"/>
      <c r="AJZ3393" s="156"/>
      <c r="AKA3393" s="157"/>
      <c r="AKB3393" s="156"/>
      <c r="AKC3393" s="158"/>
      <c r="AKD3393" s="159"/>
      <c r="AKE3393" s="154"/>
      <c r="AKF3393" s="155"/>
      <c r="AKG3393" s="156"/>
      <c r="AKH3393" s="157"/>
      <c r="AKI3393" s="156"/>
      <c r="AKJ3393" s="158"/>
      <c r="AKK3393" s="159"/>
      <c r="AKL3393" s="154"/>
      <c r="AKM3393" s="155"/>
      <c r="AKN3393" s="156"/>
      <c r="AKO3393" s="157"/>
      <c r="AKP3393" s="156"/>
      <c r="AKQ3393" s="158"/>
      <c r="AKR3393" s="159"/>
      <c r="AKS3393" s="154"/>
      <c r="AKT3393" s="155"/>
      <c r="AKU3393" s="156"/>
      <c r="AKV3393" s="157"/>
      <c r="AKW3393" s="156"/>
      <c r="AKX3393" s="158"/>
      <c r="AKY3393" s="159"/>
      <c r="AKZ3393" s="154"/>
      <c r="ALA3393" s="155"/>
      <c r="ALB3393" s="156"/>
      <c r="ALC3393" s="157"/>
      <c r="ALD3393" s="156"/>
      <c r="ALE3393" s="158"/>
      <c r="ALF3393" s="159"/>
      <c r="ALG3393" s="154"/>
      <c r="ALH3393" s="155"/>
      <c r="ALI3393" s="156"/>
      <c r="ALJ3393" s="157"/>
      <c r="ALK3393" s="156"/>
      <c r="ALL3393" s="158"/>
      <c r="ALM3393" s="159"/>
      <c r="ALN3393" s="154"/>
      <c r="ALO3393" s="155"/>
      <c r="ALP3393" s="156"/>
      <c r="ALQ3393" s="157"/>
      <c r="ALR3393" s="156"/>
      <c r="ALS3393" s="158"/>
      <c r="ALT3393" s="159"/>
      <c r="ALU3393" s="154"/>
      <c r="ALV3393" s="155"/>
      <c r="ALW3393" s="156"/>
      <c r="ALX3393" s="157"/>
      <c r="ALY3393" s="156"/>
      <c r="ALZ3393" s="158"/>
      <c r="AMA3393" s="159"/>
      <c r="AMB3393" s="154"/>
      <c r="AMC3393" s="155"/>
      <c r="AMD3393" s="156"/>
      <c r="AME3393" s="157"/>
      <c r="AMF3393" s="156"/>
      <c r="AMG3393" s="158"/>
      <c r="AMH3393" s="159"/>
      <c r="AMI3393" s="154"/>
      <c r="AMJ3393" s="155"/>
      <c r="AMK3393" s="156"/>
      <c r="AML3393" s="157"/>
      <c r="AMM3393" s="156"/>
      <c r="AMN3393" s="158"/>
      <c r="AMO3393" s="159"/>
      <c r="AMP3393" s="154"/>
      <c r="AMQ3393" s="155"/>
      <c r="AMR3393" s="156"/>
      <c r="AMS3393" s="157"/>
      <c r="AMT3393" s="156"/>
      <c r="AMU3393" s="158"/>
      <c r="AMV3393" s="159"/>
      <c r="AMW3393" s="154"/>
      <c r="AMX3393" s="155"/>
      <c r="AMY3393" s="156"/>
      <c r="AMZ3393" s="157"/>
      <c r="ANA3393" s="156"/>
      <c r="ANB3393" s="158"/>
      <c r="ANC3393" s="159"/>
      <c r="AND3393" s="154"/>
      <c r="ANE3393" s="155"/>
      <c r="ANF3393" s="156"/>
      <c r="ANG3393" s="157"/>
      <c r="ANH3393" s="156"/>
      <c r="ANI3393" s="158"/>
      <c r="ANJ3393" s="159"/>
      <c r="ANK3393" s="154"/>
      <c r="ANL3393" s="155"/>
      <c r="ANM3393" s="156"/>
      <c r="ANN3393" s="157"/>
      <c r="ANO3393" s="156"/>
      <c r="ANP3393" s="158"/>
      <c r="ANQ3393" s="159"/>
      <c r="ANR3393" s="154"/>
      <c r="ANS3393" s="155"/>
      <c r="ANT3393" s="156"/>
      <c r="ANU3393" s="157"/>
      <c r="ANV3393" s="156"/>
      <c r="ANW3393" s="158"/>
      <c r="ANX3393" s="159"/>
      <c r="ANY3393" s="154"/>
      <c r="ANZ3393" s="155"/>
      <c r="AOA3393" s="156"/>
      <c r="AOB3393" s="157"/>
      <c r="AOC3393" s="156"/>
      <c r="AOD3393" s="158"/>
      <c r="AOE3393" s="159"/>
      <c r="AOF3393" s="154"/>
      <c r="AOG3393" s="155"/>
      <c r="AOH3393" s="156"/>
      <c r="AOI3393" s="157"/>
      <c r="AOJ3393" s="156"/>
      <c r="AOK3393" s="158"/>
      <c r="AOL3393" s="159"/>
      <c r="AOM3393" s="154"/>
      <c r="AON3393" s="155"/>
      <c r="AOO3393" s="156"/>
      <c r="AOP3393" s="157"/>
      <c r="AOQ3393" s="156"/>
      <c r="AOR3393" s="158"/>
      <c r="AOS3393" s="159"/>
      <c r="AOT3393" s="154"/>
      <c r="AOU3393" s="155"/>
      <c r="AOV3393" s="156"/>
      <c r="AOW3393" s="157"/>
      <c r="AOX3393" s="156"/>
      <c r="AOY3393" s="158"/>
      <c r="AOZ3393" s="159"/>
      <c r="APA3393" s="154"/>
      <c r="APB3393" s="155"/>
      <c r="APC3393" s="156"/>
      <c r="APD3393" s="157"/>
      <c r="APE3393" s="156"/>
      <c r="APF3393" s="158"/>
      <c r="APG3393" s="159"/>
      <c r="APH3393" s="154"/>
      <c r="API3393" s="155"/>
      <c r="APJ3393" s="156"/>
      <c r="APK3393" s="157"/>
      <c r="APL3393" s="156"/>
      <c r="APM3393" s="158"/>
      <c r="APN3393" s="159"/>
      <c r="APO3393" s="154"/>
      <c r="APP3393" s="155"/>
      <c r="APQ3393" s="156"/>
      <c r="APR3393" s="157"/>
      <c r="APS3393" s="156"/>
      <c r="APT3393" s="158"/>
      <c r="APU3393" s="159"/>
      <c r="APV3393" s="154"/>
      <c r="APW3393" s="155"/>
      <c r="APX3393" s="156"/>
      <c r="APY3393" s="157"/>
      <c r="APZ3393" s="156"/>
      <c r="AQA3393" s="158"/>
      <c r="AQB3393" s="159"/>
      <c r="AQC3393" s="154"/>
      <c r="AQD3393" s="155"/>
      <c r="AQE3393" s="156"/>
      <c r="AQF3393" s="157"/>
      <c r="AQG3393" s="156"/>
      <c r="AQH3393" s="158"/>
      <c r="AQI3393" s="159"/>
      <c r="AQJ3393" s="154"/>
      <c r="AQK3393" s="155"/>
      <c r="AQL3393" s="156"/>
      <c r="AQM3393" s="157"/>
      <c r="AQN3393" s="156"/>
      <c r="AQO3393" s="158"/>
      <c r="AQP3393" s="159"/>
      <c r="AQQ3393" s="154"/>
      <c r="AQR3393" s="155"/>
      <c r="AQS3393" s="156"/>
      <c r="AQT3393" s="157"/>
      <c r="AQU3393" s="156"/>
      <c r="AQV3393" s="158"/>
      <c r="AQW3393" s="159"/>
      <c r="AQX3393" s="154"/>
      <c r="AQY3393" s="155"/>
      <c r="AQZ3393" s="156"/>
      <c r="ARA3393" s="157"/>
      <c r="ARB3393" s="156"/>
      <c r="ARC3393" s="158"/>
      <c r="ARD3393" s="159"/>
      <c r="ARE3393" s="154"/>
      <c r="ARF3393" s="155"/>
      <c r="ARG3393" s="156"/>
      <c r="ARH3393" s="157"/>
      <c r="ARI3393" s="156"/>
      <c r="ARJ3393" s="158"/>
      <c r="ARK3393" s="159"/>
      <c r="ARL3393" s="154"/>
      <c r="ARM3393" s="155"/>
      <c r="ARN3393" s="156"/>
      <c r="ARO3393" s="157"/>
      <c r="ARP3393" s="156"/>
      <c r="ARQ3393" s="158"/>
      <c r="ARR3393" s="159"/>
      <c r="ARS3393" s="154"/>
      <c r="ART3393" s="155"/>
      <c r="ARU3393" s="156"/>
      <c r="ARV3393" s="157"/>
      <c r="ARW3393" s="156"/>
      <c r="ARX3393" s="158"/>
      <c r="ARY3393" s="159"/>
      <c r="ARZ3393" s="154"/>
      <c r="ASA3393" s="155"/>
      <c r="ASB3393" s="156"/>
      <c r="ASC3393" s="157"/>
      <c r="ASD3393" s="156"/>
      <c r="ASE3393" s="158"/>
      <c r="ASF3393" s="159"/>
      <c r="ASG3393" s="154"/>
      <c r="ASH3393" s="155"/>
      <c r="ASI3393" s="156"/>
      <c r="ASJ3393" s="157"/>
      <c r="ASK3393" s="156"/>
      <c r="ASL3393" s="158"/>
      <c r="ASM3393" s="159"/>
      <c r="ASN3393" s="154"/>
      <c r="ASO3393" s="155"/>
      <c r="ASP3393" s="156"/>
      <c r="ASQ3393" s="157"/>
      <c r="ASR3393" s="156"/>
      <c r="ASS3393" s="158"/>
      <c r="AST3393" s="159"/>
      <c r="ASU3393" s="154"/>
      <c r="ASV3393" s="155"/>
      <c r="ASW3393" s="156"/>
      <c r="ASX3393" s="157"/>
      <c r="ASY3393" s="156"/>
      <c r="ASZ3393" s="158"/>
      <c r="ATA3393" s="159"/>
      <c r="ATB3393" s="154"/>
      <c r="ATC3393" s="155"/>
      <c r="ATD3393" s="156"/>
      <c r="ATE3393" s="157"/>
      <c r="ATF3393" s="156"/>
      <c r="ATG3393" s="158"/>
      <c r="ATH3393" s="159"/>
      <c r="ATI3393" s="154"/>
      <c r="ATJ3393" s="155"/>
      <c r="ATK3393" s="156"/>
      <c r="ATL3393" s="157"/>
      <c r="ATM3393" s="156"/>
      <c r="ATN3393" s="158"/>
      <c r="ATO3393" s="159"/>
      <c r="ATP3393" s="154"/>
      <c r="ATQ3393" s="155"/>
      <c r="ATR3393" s="156"/>
      <c r="ATS3393" s="157"/>
      <c r="ATT3393" s="156"/>
      <c r="ATU3393" s="158"/>
      <c r="ATV3393" s="159"/>
      <c r="ATW3393" s="154"/>
      <c r="ATX3393" s="155"/>
      <c r="ATY3393" s="156"/>
      <c r="ATZ3393" s="157"/>
      <c r="AUA3393" s="156"/>
      <c r="AUB3393" s="158"/>
      <c r="AUC3393" s="159"/>
      <c r="AUD3393" s="154"/>
      <c r="AUE3393" s="155"/>
      <c r="AUF3393" s="156"/>
      <c r="AUG3393" s="157"/>
      <c r="AUH3393" s="156"/>
      <c r="AUI3393" s="158"/>
      <c r="AUJ3393" s="159"/>
      <c r="AUK3393" s="154"/>
      <c r="AUL3393" s="155"/>
      <c r="AUM3393" s="156"/>
      <c r="AUN3393" s="157"/>
      <c r="AUO3393" s="156"/>
      <c r="AUP3393" s="158"/>
      <c r="AUQ3393" s="159"/>
      <c r="AUR3393" s="154"/>
      <c r="AUS3393" s="155"/>
      <c r="AUT3393" s="156"/>
      <c r="AUU3393" s="157"/>
      <c r="AUV3393" s="156"/>
      <c r="AUW3393" s="158"/>
      <c r="AUX3393" s="159"/>
      <c r="AUY3393" s="154"/>
      <c r="AUZ3393" s="155"/>
      <c r="AVA3393" s="156"/>
      <c r="AVB3393" s="157"/>
      <c r="AVC3393" s="156"/>
      <c r="AVD3393" s="158"/>
      <c r="AVE3393" s="159"/>
      <c r="AVF3393" s="154"/>
      <c r="AVG3393" s="155"/>
      <c r="AVH3393" s="156"/>
      <c r="AVI3393" s="157"/>
      <c r="AVJ3393" s="156"/>
      <c r="AVK3393" s="158"/>
      <c r="AVL3393" s="159"/>
      <c r="AVM3393" s="154"/>
      <c r="AVN3393" s="155"/>
      <c r="AVO3393" s="156"/>
      <c r="AVP3393" s="157"/>
      <c r="AVQ3393" s="156"/>
      <c r="AVR3393" s="158"/>
      <c r="AVS3393" s="159"/>
      <c r="AVT3393" s="154"/>
      <c r="AVU3393" s="155"/>
      <c r="AVV3393" s="156"/>
      <c r="AVW3393" s="157"/>
      <c r="AVX3393" s="156"/>
      <c r="AVY3393" s="158"/>
      <c r="AVZ3393" s="159"/>
      <c r="AWA3393" s="154"/>
      <c r="AWB3393" s="155"/>
      <c r="AWC3393" s="156"/>
      <c r="AWD3393" s="157"/>
      <c r="AWE3393" s="156"/>
      <c r="AWF3393" s="158"/>
      <c r="AWG3393" s="159"/>
      <c r="AWH3393" s="154"/>
      <c r="AWI3393" s="155"/>
      <c r="AWJ3393" s="156"/>
      <c r="AWK3393" s="157"/>
      <c r="AWL3393" s="156"/>
      <c r="AWM3393" s="158"/>
      <c r="AWN3393" s="159"/>
      <c r="AWO3393" s="154"/>
      <c r="AWP3393" s="155"/>
      <c r="AWQ3393" s="156"/>
      <c r="AWR3393" s="157"/>
      <c r="AWS3393" s="156"/>
      <c r="AWT3393" s="158"/>
      <c r="AWU3393" s="159"/>
      <c r="AWV3393" s="154"/>
      <c r="AWW3393" s="155"/>
      <c r="AWX3393" s="156"/>
      <c r="AWY3393" s="157"/>
      <c r="AWZ3393" s="156"/>
      <c r="AXA3393" s="158"/>
      <c r="AXB3393" s="159"/>
      <c r="AXC3393" s="154"/>
      <c r="AXD3393" s="155"/>
      <c r="AXE3393" s="156"/>
      <c r="AXF3393" s="157"/>
      <c r="AXG3393" s="156"/>
      <c r="AXH3393" s="158"/>
      <c r="AXI3393" s="159"/>
      <c r="AXJ3393" s="154"/>
      <c r="AXK3393" s="155"/>
      <c r="AXL3393" s="156"/>
      <c r="AXM3393" s="157"/>
      <c r="AXN3393" s="156"/>
      <c r="AXO3393" s="158"/>
      <c r="AXP3393" s="159"/>
      <c r="AXQ3393" s="154"/>
      <c r="AXR3393" s="155"/>
      <c r="AXS3393" s="156"/>
      <c r="AXT3393" s="157"/>
      <c r="AXU3393" s="156"/>
      <c r="AXV3393" s="158"/>
      <c r="AXW3393" s="159"/>
      <c r="AXX3393" s="154"/>
      <c r="AXY3393" s="155"/>
      <c r="AXZ3393" s="156"/>
      <c r="AYA3393" s="157"/>
      <c r="AYB3393" s="156"/>
      <c r="AYC3393" s="158"/>
      <c r="AYD3393" s="159"/>
      <c r="AYE3393" s="154"/>
      <c r="AYF3393" s="155"/>
      <c r="AYG3393" s="156"/>
      <c r="AYH3393" s="157"/>
      <c r="AYI3393" s="156"/>
      <c r="AYJ3393" s="158"/>
      <c r="AYK3393" s="159"/>
      <c r="AYL3393" s="154"/>
      <c r="AYM3393" s="155"/>
      <c r="AYN3393" s="156"/>
      <c r="AYO3393" s="157"/>
      <c r="AYP3393" s="156"/>
      <c r="AYQ3393" s="158"/>
      <c r="AYR3393" s="159"/>
      <c r="AYS3393" s="154"/>
      <c r="AYT3393" s="155"/>
      <c r="AYU3393" s="156"/>
      <c r="AYV3393" s="157"/>
      <c r="AYW3393" s="156"/>
      <c r="AYX3393" s="158"/>
      <c r="AYY3393" s="159"/>
      <c r="AYZ3393" s="154"/>
      <c r="AZA3393" s="155"/>
      <c r="AZB3393" s="156"/>
      <c r="AZC3393" s="157"/>
      <c r="AZD3393" s="156"/>
      <c r="AZE3393" s="158"/>
      <c r="AZF3393" s="159"/>
      <c r="AZG3393" s="154"/>
      <c r="AZH3393" s="155"/>
      <c r="AZI3393" s="156"/>
      <c r="AZJ3393" s="157"/>
      <c r="AZK3393" s="156"/>
      <c r="AZL3393" s="158"/>
      <c r="AZM3393" s="159"/>
      <c r="AZN3393" s="154"/>
      <c r="AZO3393" s="155"/>
      <c r="AZP3393" s="156"/>
      <c r="AZQ3393" s="157"/>
      <c r="AZR3393" s="156"/>
      <c r="AZS3393" s="158"/>
      <c r="AZT3393" s="159"/>
      <c r="AZU3393" s="154"/>
      <c r="AZV3393" s="155"/>
      <c r="AZW3393" s="156"/>
      <c r="AZX3393" s="157"/>
      <c r="AZY3393" s="156"/>
      <c r="AZZ3393" s="158"/>
      <c r="BAA3393" s="159"/>
      <c r="BAB3393" s="154"/>
      <c r="BAC3393" s="155"/>
      <c r="BAD3393" s="156"/>
      <c r="BAE3393" s="157"/>
      <c r="BAF3393" s="156"/>
      <c r="BAG3393" s="158"/>
      <c r="BAH3393" s="159"/>
      <c r="BAI3393" s="154"/>
      <c r="BAJ3393" s="155"/>
      <c r="BAK3393" s="156"/>
      <c r="BAL3393" s="157"/>
      <c r="BAM3393" s="156"/>
      <c r="BAN3393" s="158"/>
      <c r="BAO3393" s="159"/>
      <c r="BAP3393" s="154"/>
      <c r="BAQ3393" s="155"/>
      <c r="BAR3393" s="156"/>
      <c r="BAS3393" s="157"/>
      <c r="BAT3393" s="156"/>
      <c r="BAU3393" s="158"/>
      <c r="BAV3393" s="159"/>
      <c r="BAW3393" s="154"/>
      <c r="BAX3393" s="155"/>
      <c r="BAY3393" s="156"/>
      <c r="BAZ3393" s="157"/>
      <c r="BBA3393" s="156"/>
      <c r="BBB3393" s="158"/>
      <c r="BBC3393" s="159"/>
      <c r="BBD3393" s="154"/>
      <c r="BBE3393" s="155"/>
      <c r="BBF3393" s="156"/>
      <c r="BBG3393" s="157"/>
      <c r="BBH3393" s="156"/>
      <c r="BBI3393" s="158"/>
      <c r="BBJ3393" s="159"/>
      <c r="BBK3393" s="154"/>
      <c r="BBL3393" s="155"/>
      <c r="BBM3393" s="156"/>
      <c r="BBN3393" s="157"/>
      <c r="BBO3393" s="156"/>
      <c r="BBP3393" s="158"/>
      <c r="BBQ3393" s="159"/>
      <c r="BBR3393" s="154"/>
      <c r="BBS3393" s="155"/>
      <c r="BBT3393" s="156"/>
      <c r="BBU3393" s="157"/>
      <c r="BBV3393" s="156"/>
      <c r="BBW3393" s="158"/>
      <c r="BBX3393" s="159"/>
      <c r="BBY3393" s="154"/>
      <c r="BBZ3393" s="155"/>
      <c r="BCA3393" s="156"/>
      <c r="BCB3393" s="157"/>
      <c r="BCC3393" s="156"/>
      <c r="BCD3393" s="158"/>
      <c r="BCE3393" s="159"/>
      <c r="BCF3393" s="154"/>
      <c r="BCG3393" s="155"/>
      <c r="BCH3393" s="156"/>
      <c r="BCI3393" s="157"/>
      <c r="BCJ3393" s="156"/>
      <c r="BCK3393" s="158"/>
      <c r="BCL3393" s="159"/>
      <c r="BCM3393" s="154"/>
      <c r="BCN3393" s="155"/>
      <c r="BCO3393" s="156"/>
      <c r="BCP3393" s="157"/>
      <c r="BCQ3393" s="156"/>
      <c r="BCR3393" s="158"/>
      <c r="BCS3393" s="159"/>
      <c r="BCT3393" s="154"/>
      <c r="BCU3393" s="155"/>
      <c r="BCV3393" s="156"/>
      <c r="BCW3393" s="157"/>
      <c r="BCX3393" s="156"/>
      <c r="BCY3393" s="158"/>
      <c r="BCZ3393" s="159"/>
      <c r="BDA3393" s="154"/>
      <c r="BDB3393" s="155"/>
      <c r="BDC3393" s="156"/>
      <c r="BDD3393" s="157"/>
      <c r="BDE3393" s="156"/>
      <c r="BDF3393" s="158"/>
      <c r="BDG3393" s="159"/>
      <c r="BDH3393" s="154"/>
      <c r="BDI3393" s="155"/>
      <c r="BDJ3393" s="156"/>
      <c r="BDK3393" s="157"/>
      <c r="BDL3393" s="156"/>
      <c r="BDM3393" s="158"/>
      <c r="BDN3393" s="159"/>
      <c r="BDO3393" s="154"/>
      <c r="BDP3393" s="155"/>
      <c r="BDQ3393" s="156"/>
      <c r="BDR3393" s="157"/>
      <c r="BDS3393" s="156"/>
      <c r="BDT3393" s="158"/>
      <c r="BDU3393" s="159"/>
      <c r="BDV3393" s="154"/>
      <c r="BDW3393" s="155"/>
      <c r="BDX3393" s="156"/>
      <c r="BDY3393" s="157"/>
      <c r="BDZ3393" s="156"/>
      <c r="BEA3393" s="158"/>
      <c r="BEB3393" s="159"/>
      <c r="BEC3393" s="154"/>
      <c r="BED3393" s="155"/>
      <c r="BEE3393" s="156"/>
      <c r="BEF3393" s="157"/>
      <c r="BEG3393" s="156"/>
      <c r="BEH3393" s="158"/>
      <c r="BEI3393" s="159"/>
      <c r="BEJ3393" s="154"/>
      <c r="BEK3393" s="155"/>
      <c r="BEL3393" s="156"/>
      <c r="BEM3393" s="157"/>
      <c r="BEN3393" s="156"/>
      <c r="BEO3393" s="158"/>
      <c r="BEP3393" s="159"/>
      <c r="BEQ3393" s="154"/>
      <c r="BER3393" s="155"/>
      <c r="BES3393" s="156"/>
      <c r="BET3393" s="157"/>
      <c r="BEU3393" s="156"/>
      <c r="BEV3393" s="158"/>
      <c r="BEW3393" s="159"/>
      <c r="BEX3393" s="154"/>
      <c r="BEY3393" s="155"/>
      <c r="BEZ3393" s="156"/>
      <c r="BFA3393" s="157"/>
      <c r="BFB3393" s="156"/>
      <c r="BFC3393" s="158"/>
      <c r="BFD3393" s="159"/>
      <c r="BFE3393" s="154"/>
      <c r="BFF3393" s="155"/>
      <c r="BFG3393" s="156"/>
      <c r="BFH3393" s="157"/>
      <c r="BFI3393" s="156"/>
      <c r="BFJ3393" s="158"/>
      <c r="BFK3393" s="159"/>
      <c r="BFL3393" s="154"/>
      <c r="BFM3393" s="155"/>
      <c r="BFN3393" s="156"/>
      <c r="BFO3393" s="157"/>
      <c r="BFP3393" s="156"/>
      <c r="BFQ3393" s="158"/>
      <c r="BFR3393" s="159"/>
      <c r="BFS3393" s="154"/>
      <c r="BFT3393" s="155"/>
      <c r="BFU3393" s="156"/>
      <c r="BFV3393" s="157"/>
      <c r="BFW3393" s="156"/>
      <c r="BFX3393" s="158"/>
      <c r="BFY3393" s="159"/>
      <c r="BFZ3393" s="154"/>
      <c r="BGA3393" s="155"/>
      <c r="BGB3393" s="156"/>
      <c r="BGC3393" s="157"/>
      <c r="BGD3393" s="156"/>
      <c r="BGE3393" s="158"/>
      <c r="BGF3393" s="159"/>
      <c r="BGG3393" s="154"/>
      <c r="BGH3393" s="155"/>
      <c r="BGI3393" s="156"/>
      <c r="BGJ3393" s="157"/>
      <c r="BGK3393" s="156"/>
      <c r="BGL3393" s="158"/>
      <c r="BGM3393" s="159"/>
      <c r="BGN3393" s="154"/>
      <c r="BGO3393" s="155"/>
      <c r="BGP3393" s="156"/>
      <c r="BGQ3393" s="157"/>
      <c r="BGR3393" s="156"/>
      <c r="BGS3393" s="158"/>
      <c r="BGT3393" s="159"/>
      <c r="BGU3393" s="154"/>
      <c r="BGV3393" s="155"/>
      <c r="BGW3393" s="156"/>
      <c r="BGX3393" s="157"/>
      <c r="BGY3393" s="156"/>
      <c r="BGZ3393" s="158"/>
      <c r="BHA3393" s="159"/>
      <c r="BHB3393" s="154"/>
      <c r="BHC3393" s="155"/>
      <c r="BHD3393" s="156"/>
      <c r="BHE3393" s="157"/>
      <c r="BHF3393" s="156"/>
      <c r="BHG3393" s="158"/>
      <c r="BHH3393" s="159"/>
      <c r="BHI3393" s="154"/>
      <c r="BHJ3393" s="155"/>
      <c r="BHK3393" s="156"/>
      <c r="BHL3393" s="157"/>
      <c r="BHM3393" s="156"/>
      <c r="BHN3393" s="158"/>
      <c r="BHO3393" s="159"/>
      <c r="BHP3393" s="154"/>
      <c r="BHQ3393" s="155"/>
      <c r="BHR3393" s="156"/>
      <c r="BHS3393" s="157"/>
      <c r="BHT3393" s="156"/>
      <c r="BHU3393" s="158"/>
      <c r="BHV3393" s="159"/>
      <c r="BHW3393" s="154"/>
      <c r="BHX3393" s="155"/>
      <c r="BHY3393" s="156"/>
      <c r="BHZ3393" s="157"/>
      <c r="BIA3393" s="156"/>
      <c r="BIB3393" s="158"/>
      <c r="BIC3393" s="159"/>
      <c r="BID3393" s="154"/>
      <c r="BIE3393" s="155"/>
      <c r="BIF3393" s="156"/>
      <c r="BIG3393" s="157"/>
      <c r="BIH3393" s="156"/>
      <c r="BII3393" s="158"/>
      <c r="BIJ3393" s="159"/>
      <c r="BIK3393" s="154"/>
      <c r="BIL3393" s="155"/>
      <c r="BIM3393" s="156"/>
      <c r="BIN3393" s="157"/>
      <c r="BIO3393" s="156"/>
      <c r="BIP3393" s="158"/>
      <c r="BIQ3393" s="159"/>
      <c r="BIR3393" s="154"/>
      <c r="BIS3393" s="155"/>
      <c r="BIT3393" s="156"/>
      <c r="BIU3393" s="157"/>
      <c r="BIV3393" s="156"/>
      <c r="BIW3393" s="158"/>
      <c r="BIX3393" s="159"/>
      <c r="BIY3393" s="154"/>
      <c r="BIZ3393" s="155"/>
      <c r="BJA3393" s="156"/>
      <c r="BJB3393" s="157"/>
      <c r="BJC3393" s="156"/>
      <c r="BJD3393" s="158"/>
      <c r="BJE3393" s="159"/>
      <c r="BJF3393" s="154"/>
      <c r="BJG3393" s="155"/>
      <c r="BJH3393" s="156"/>
      <c r="BJI3393" s="157"/>
      <c r="BJJ3393" s="156"/>
      <c r="BJK3393" s="158"/>
      <c r="BJL3393" s="159"/>
      <c r="BJM3393" s="154"/>
      <c r="BJN3393" s="155"/>
      <c r="BJO3393" s="156"/>
      <c r="BJP3393" s="157"/>
      <c r="BJQ3393" s="156"/>
      <c r="BJR3393" s="158"/>
      <c r="BJS3393" s="159"/>
      <c r="BJT3393" s="154"/>
      <c r="BJU3393" s="155"/>
      <c r="BJV3393" s="156"/>
      <c r="BJW3393" s="157"/>
      <c r="BJX3393" s="156"/>
      <c r="BJY3393" s="158"/>
      <c r="BJZ3393" s="159"/>
      <c r="BKA3393" s="154"/>
      <c r="BKB3393" s="155"/>
      <c r="BKC3393" s="156"/>
      <c r="BKD3393" s="157"/>
      <c r="BKE3393" s="156"/>
      <c r="BKF3393" s="158"/>
      <c r="BKG3393" s="159"/>
      <c r="BKH3393" s="154"/>
      <c r="BKI3393" s="155"/>
      <c r="BKJ3393" s="156"/>
      <c r="BKK3393" s="157"/>
      <c r="BKL3393" s="156"/>
      <c r="BKM3393" s="158"/>
      <c r="BKN3393" s="159"/>
      <c r="BKO3393" s="154"/>
      <c r="BKP3393" s="155"/>
      <c r="BKQ3393" s="156"/>
      <c r="BKR3393" s="157"/>
      <c r="BKS3393" s="156"/>
      <c r="BKT3393" s="158"/>
      <c r="BKU3393" s="159"/>
      <c r="BKV3393" s="154"/>
      <c r="BKW3393" s="155"/>
      <c r="BKX3393" s="156"/>
      <c r="BKY3393" s="157"/>
      <c r="BKZ3393" s="156"/>
      <c r="BLA3393" s="158"/>
      <c r="BLB3393" s="159"/>
      <c r="BLC3393" s="154"/>
      <c r="BLD3393" s="155"/>
      <c r="BLE3393" s="156"/>
      <c r="BLF3393" s="157"/>
      <c r="BLG3393" s="156"/>
      <c r="BLH3393" s="158"/>
      <c r="BLI3393" s="159"/>
      <c r="BLJ3393" s="154"/>
      <c r="BLK3393" s="155"/>
      <c r="BLL3393" s="156"/>
      <c r="BLM3393" s="157"/>
      <c r="BLN3393" s="156"/>
      <c r="BLO3393" s="158"/>
      <c r="BLP3393" s="159"/>
      <c r="BLQ3393" s="154"/>
      <c r="BLR3393" s="155"/>
      <c r="BLS3393" s="156"/>
      <c r="BLT3393" s="157"/>
      <c r="BLU3393" s="156"/>
      <c r="BLV3393" s="158"/>
      <c r="BLW3393" s="159"/>
      <c r="BLX3393" s="154"/>
      <c r="BLY3393" s="155"/>
      <c r="BLZ3393" s="156"/>
      <c r="BMA3393" s="157"/>
      <c r="BMB3393" s="156"/>
      <c r="BMC3393" s="158"/>
      <c r="BMD3393" s="159"/>
      <c r="BME3393" s="154"/>
      <c r="BMF3393" s="155"/>
      <c r="BMG3393" s="156"/>
      <c r="BMH3393" s="157"/>
      <c r="BMI3393" s="156"/>
      <c r="BMJ3393" s="158"/>
      <c r="BMK3393" s="159"/>
      <c r="BML3393" s="154"/>
      <c r="BMM3393" s="155"/>
      <c r="BMN3393" s="156"/>
      <c r="BMO3393" s="157"/>
      <c r="BMP3393" s="156"/>
      <c r="BMQ3393" s="158"/>
      <c r="BMR3393" s="159"/>
      <c r="BMS3393" s="154"/>
      <c r="BMT3393" s="155"/>
      <c r="BMU3393" s="156"/>
      <c r="BMV3393" s="157"/>
      <c r="BMW3393" s="156"/>
      <c r="BMX3393" s="158"/>
      <c r="BMY3393" s="159"/>
      <c r="BMZ3393" s="154"/>
      <c r="BNA3393" s="155"/>
      <c r="BNB3393" s="156"/>
      <c r="BNC3393" s="157"/>
      <c r="BND3393" s="156"/>
      <c r="BNE3393" s="158"/>
      <c r="BNF3393" s="159"/>
      <c r="BNG3393" s="154"/>
      <c r="BNH3393" s="155"/>
      <c r="BNI3393" s="156"/>
      <c r="BNJ3393" s="157"/>
      <c r="BNK3393" s="156"/>
      <c r="BNL3393" s="158"/>
      <c r="BNM3393" s="159"/>
      <c r="BNN3393" s="154"/>
      <c r="BNO3393" s="155"/>
      <c r="BNP3393" s="156"/>
      <c r="BNQ3393" s="157"/>
      <c r="BNR3393" s="156"/>
      <c r="BNS3393" s="158"/>
      <c r="BNT3393" s="159"/>
      <c r="BNU3393" s="154"/>
      <c r="BNV3393" s="155"/>
      <c r="BNW3393" s="156"/>
      <c r="BNX3393" s="157"/>
      <c r="BNY3393" s="156"/>
      <c r="BNZ3393" s="158"/>
      <c r="BOA3393" s="159"/>
      <c r="BOB3393" s="154"/>
      <c r="BOC3393" s="155"/>
      <c r="BOD3393" s="156"/>
      <c r="BOE3393" s="157"/>
      <c r="BOF3393" s="156"/>
      <c r="BOG3393" s="158"/>
      <c r="BOH3393" s="159"/>
      <c r="BOI3393" s="154"/>
      <c r="BOJ3393" s="155"/>
      <c r="BOK3393" s="156"/>
      <c r="BOL3393" s="157"/>
      <c r="BOM3393" s="156"/>
      <c r="BON3393" s="158"/>
      <c r="BOO3393" s="159"/>
      <c r="BOP3393" s="154"/>
      <c r="BOQ3393" s="155"/>
      <c r="BOR3393" s="156"/>
      <c r="BOS3393" s="157"/>
      <c r="BOT3393" s="156"/>
      <c r="BOU3393" s="158"/>
      <c r="BOV3393" s="159"/>
      <c r="BOW3393" s="154"/>
      <c r="BOX3393" s="155"/>
      <c r="BOY3393" s="156"/>
      <c r="BOZ3393" s="157"/>
      <c r="BPA3393" s="156"/>
      <c r="BPB3393" s="158"/>
      <c r="BPC3393" s="159"/>
      <c r="BPD3393" s="154"/>
      <c r="BPE3393" s="155"/>
      <c r="BPF3393" s="156"/>
      <c r="BPG3393" s="157"/>
      <c r="BPH3393" s="156"/>
      <c r="BPI3393" s="158"/>
      <c r="BPJ3393" s="159"/>
      <c r="BPK3393" s="154"/>
      <c r="BPL3393" s="155"/>
      <c r="BPM3393" s="156"/>
      <c r="BPN3393" s="157"/>
      <c r="BPO3393" s="156"/>
      <c r="BPP3393" s="158"/>
      <c r="BPQ3393" s="159"/>
      <c r="BPR3393" s="154"/>
      <c r="BPS3393" s="155"/>
      <c r="BPT3393" s="156"/>
      <c r="BPU3393" s="157"/>
      <c r="BPV3393" s="156"/>
      <c r="BPW3393" s="158"/>
      <c r="BPX3393" s="159"/>
      <c r="BPY3393" s="154"/>
      <c r="BPZ3393" s="155"/>
      <c r="BQA3393" s="156"/>
      <c r="BQB3393" s="157"/>
      <c r="BQC3393" s="156"/>
      <c r="BQD3393" s="158"/>
      <c r="BQE3393" s="159"/>
      <c r="BQF3393" s="154"/>
      <c r="BQG3393" s="155"/>
      <c r="BQH3393" s="156"/>
      <c r="BQI3393" s="157"/>
      <c r="BQJ3393" s="156"/>
      <c r="BQK3393" s="158"/>
      <c r="BQL3393" s="159"/>
      <c r="BQM3393" s="154"/>
      <c r="BQN3393" s="155"/>
      <c r="BQO3393" s="156"/>
      <c r="BQP3393" s="157"/>
      <c r="BQQ3393" s="156"/>
      <c r="BQR3393" s="158"/>
      <c r="BQS3393" s="159"/>
      <c r="BQT3393" s="154"/>
      <c r="BQU3393" s="155"/>
      <c r="BQV3393" s="156"/>
      <c r="BQW3393" s="157"/>
      <c r="BQX3393" s="156"/>
      <c r="BQY3393" s="158"/>
      <c r="BQZ3393" s="159"/>
      <c r="BRA3393" s="154"/>
      <c r="BRB3393" s="155"/>
      <c r="BRC3393" s="156"/>
      <c r="BRD3393" s="157"/>
      <c r="BRE3393" s="156"/>
      <c r="BRF3393" s="158"/>
      <c r="BRG3393" s="159"/>
      <c r="BRH3393" s="154"/>
      <c r="BRI3393" s="155"/>
      <c r="BRJ3393" s="156"/>
      <c r="BRK3393" s="157"/>
      <c r="BRL3393" s="156"/>
      <c r="BRM3393" s="158"/>
      <c r="BRN3393" s="159"/>
      <c r="BRO3393" s="154"/>
      <c r="BRP3393" s="155"/>
      <c r="BRQ3393" s="156"/>
      <c r="BRR3393" s="157"/>
      <c r="BRS3393" s="156"/>
      <c r="BRT3393" s="158"/>
      <c r="BRU3393" s="159"/>
      <c r="BRV3393" s="154"/>
      <c r="BRW3393" s="155"/>
      <c r="BRX3393" s="156"/>
      <c r="BRY3393" s="157"/>
      <c r="BRZ3393" s="156"/>
      <c r="BSA3393" s="158"/>
      <c r="BSB3393" s="159"/>
      <c r="BSC3393" s="154"/>
      <c r="BSD3393" s="155"/>
      <c r="BSE3393" s="156"/>
      <c r="BSF3393" s="157"/>
      <c r="BSG3393" s="156"/>
      <c r="BSH3393" s="158"/>
      <c r="BSI3393" s="159"/>
      <c r="BSJ3393" s="154"/>
      <c r="BSK3393" s="155"/>
      <c r="BSL3393" s="156"/>
      <c r="BSM3393" s="157"/>
      <c r="BSN3393" s="156"/>
      <c r="BSO3393" s="158"/>
      <c r="BSP3393" s="159"/>
      <c r="BSQ3393" s="154"/>
      <c r="BSR3393" s="155"/>
      <c r="BSS3393" s="156"/>
      <c r="BST3393" s="157"/>
      <c r="BSU3393" s="156"/>
      <c r="BSV3393" s="158"/>
      <c r="BSW3393" s="159"/>
      <c r="BSX3393" s="154"/>
      <c r="BSY3393" s="155"/>
      <c r="BSZ3393" s="156"/>
      <c r="BTA3393" s="157"/>
      <c r="BTB3393" s="156"/>
      <c r="BTC3393" s="158"/>
      <c r="BTD3393" s="159"/>
      <c r="BTE3393" s="154"/>
      <c r="BTF3393" s="155"/>
      <c r="BTG3393" s="156"/>
      <c r="BTH3393" s="157"/>
      <c r="BTI3393" s="156"/>
      <c r="BTJ3393" s="158"/>
      <c r="BTK3393" s="159"/>
      <c r="BTL3393" s="154"/>
      <c r="BTM3393" s="155"/>
      <c r="BTN3393" s="156"/>
      <c r="BTO3393" s="157"/>
      <c r="BTP3393" s="156"/>
      <c r="BTQ3393" s="158"/>
      <c r="BTR3393" s="159"/>
      <c r="BTS3393" s="154"/>
      <c r="BTT3393" s="155"/>
      <c r="BTU3393" s="156"/>
      <c r="BTV3393" s="157"/>
      <c r="BTW3393" s="156"/>
      <c r="BTX3393" s="158"/>
      <c r="BTY3393" s="159"/>
      <c r="BTZ3393" s="154"/>
      <c r="BUA3393" s="155"/>
      <c r="BUB3393" s="156"/>
      <c r="BUC3393" s="157"/>
      <c r="BUD3393" s="156"/>
      <c r="BUE3393" s="158"/>
      <c r="BUF3393" s="159"/>
      <c r="BUG3393" s="154"/>
      <c r="BUH3393" s="155"/>
      <c r="BUI3393" s="156"/>
      <c r="BUJ3393" s="157"/>
      <c r="BUK3393" s="156"/>
      <c r="BUL3393" s="158"/>
      <c r="BUM3393" s="159"/>
      <c r="BUN3393" s="154"/>
      <c r="BUO3393" s="155"/>
      <c r="BUP3393" s="156"/>
      <c r="BUQ3393" s="157"/>
      <c r="BUR3393" s="156"/>
      <c r="BUS3393" s="158"/>
      <c r="BUT3393" s="159"/>
      <c r="BUU3393" s="154"/>
      <c r="BUV3393" s="155"/>
      <c r="BUW3393" s="156"/>
      <c r="BUX3393" s="157"/>
      <c r="BUY3393" s="156"/>
      <c r="BUZ3393" s="158"/>
      <c r="BVA3393" s="159"/>
      <c r="BVB3393" s="154"/>
      <c r="BVC3393" s="155"/>
      <c r="BVD3393" s="156"/>
      <c r="BVE3393" s="157"/>
      <c r="BVF3393" s="156"/>
      <c r="BVG3393" s="158"/>
      <c r="BVH3393" s="159"/>
      <c r="BVI3393" s="154"/>
      <c r="BVJ3393" s="155"/>
      <c r="BVK3393" s="156"/>
      <c r="BVL3393" s="157"/>
      <c r="BVM3393" s="156"/>
      <c r="BVN3393" s="158"/>
      <c r="BVO3393" s="159"/>
      <c r="BVP3393" s="154"/>
      <c r="BVQ3393" s="155"/>
      <c r="BVR3393" s="156"/>
      <c r="BVS3393" s="157"/>
      <c r="BVT3393" s="156"/>
      <c r="BVU3393" s="158"/>
      <c r="BVV3393" s="159"/>
      <c r="BVW3393" s="154"/>
      <c r="BVX3393" s="155"/>
      <c r="BVY3393" s="156"/>
      <c r="BVZ3393" s="157"/>
      <c r="BWA3393" s="156"/>
      <c r="BWB3393" s="158"/>
      <c r="BWC3393" s="159"/>
      <c r="BWD3393" s="154"/>
      <c r="BWE3393" s="155"/>
      <c r="BWF3393" s="156"/>
      <c r="BWG3393" s="157"/>
      <c r="BWH3393" s="156"/>
      <c r="BWI3393" s="158"/>
      <c r="BWJ3393" s="159"/>
      <c r="BWK3393" s="154"/>
      <c r="BWL3393" s="155"/>
      <c r="BWM3393" s="156"/>
      <c r="BWN3393" s="157"/>
      <c r="BWO3393" s="156"/>
      <c r="BWP3393" s="158"/>
      <c r="BWQ3393" s="159"/>
      <c r="BWR3393" s="154"/>
      <c r="BWS3393" s="155"/>
      <c r="BWT3393" s="156"/>
      <c r="BWU3393" s="157"/>
      <c r="BWV3393" s="156"/>
      <c r="BWW3393" s="158"/>
      <c r="BWX3393" s="159"/>
      <c r="BWY3393" s="154"/>
      <c r="BWZ3393" s="155"/>
      <c r="BXA3393" s="156"/>
      <c r="BXB3393" s="157"/>
      <c r="BXC3393" s="156"/>
      <c r="BXD3393" s="158"/>
      <c r="BXE3393" s="159"/>
      <c r="BXF3393" s="154"/>
      <c r="BXG3393" s="155"/>
      <c r="BXH3393" s="156"/>
      <c r="BXI3393" s="157"/>
      <c r="BXJ3393" s="156"/>
      <c r="BXK3393" s="158"/>
      <c r="BXL3393" s="159"/>
      <c r="BXM3393" s="154"/>
      <c r="BXN3393" s="155"/>
      <c r="BXO3393" s="156"/>
      <c r="BXP3393" s="157"/>
      <c r="BXQ3393" s="156"/>
      <c r="BXR3393" s="158"/>
      <c r="BXS3393" s="159"/>
      <c r="BXT3393" s="154"/>
      <c r="BXU3393" s="155"/>
      <c r="BXV3393" s="156"/>
      <c r="BXW3393" s="157"/>
      <c r="BXX3393" s="156"/>
      <c r="BXY3393" s="158"/>
      <c r="BXZ3393" s="159"/>
      <c r="BYA3393" s="154"/>
      <c r="BYB3393" s="155"/>
      <c r="BYC3393" s="156"/>
      <c r="BYD3393" s="157"/>
      <c r="BYE3393" s="156"/>
      <c r="BYF3393" s="158"/>
      <c r="BYG3393" s="159"/>
      <c r="BYH3393" s="154"/>
      <c r="BYI3393" s="155"/>
      <c r="BYJ3393" s="156"/>
      <c r="BYK3393" s="157"/>
      <c r="BYL3393" s="156"/>
      <c r="BYM3393" s="158"/>
      <c r="BYN3393" s="159"/>
      <c r="BYO3393" s="154"/>
      <c r="BYP3393" s="155"/>
      <c r="BYQ3393" s="156"/>
      <c r="BYR3393" s="157"/>
      <c r="BYS3393" s="156"/>
      <c r="BYT3393" s="158"/>
      <c r="BYU3393" s="159"/>
      <c r="BYV3393" s="154"/>
      <c r="BYW3393" s="155"/>
      <c r="BYX3393" s="156"/>
      <c r="BYY3393" s="157"/>
      <c r="BYZ3393" s="156"/>
      <c r="BZA3393" s="158"/>
      <c r="BZB3393" s="159"/>
      <c r="BZC3393" s="154"/>
      <c r="BZD3393" s="155"/>
      <c r="BZE3393" s="156"/>
      <c r="BZF3393" s="157"/>
      <c r="BZG3393" s="156"/>
      <c r="BZH3393" s="158"/>
      <c r="BZI3393" s="159"/>
      <c r="BZJ3393" s="154"/>
      <c r="BZK3393" s="155"/>
      <c r="BZL3393" s="156"/>
      <c r="BZM3393" s="157"/>
      <c r="BZN3393" s="156"/>
      <c r="BZO3393" s="158"/>
      <c r="BZP3393" s="159"/>
      <c r="BZQ3393" s="154"/>
      <c r="BZR3393" s="155"/>
      <c r="BZS3393" s="156"/>
      <c r="BZT3393" s="157"/>
      <c r="BZU3393" s="156"/>
      <c r="BZV3393" s="158"/>
      <c r="BZW3393" s="159"/>
      <c r="BZX3393" s="154"/>
      <c r="BZY3393" s="155"/>
      <c r="BZZ3393" s="156"/>
      <c r="CAA3393" s="157"/>
      <c r="CAB3393" s="156"/>
      <c r="CAC3393" s="158"/>
      <c r="CAD3393" s="159"/>
      <c r="CAE3393" s="154"/>
      <c r="CAF3393" s="155"/>
      <c r="CAG3393" s="156"/>
      <c r="CAH3393" s="157"/>
      <c r="CAI3393" s="156"/>
      <c r="CAJ3393" s="158"/>
      <c r="CAK3393" s="159"/>
      <c r="CAL3393" s="154"/>
      <c r="CAM3393" s="155"/>
      <c r="CAN3393" s="156"/>
      <c r="CAO3393" s="157"/>
      <c r="CAP3393" s="156"/>
      <c r="CAQ3393" s="158"/>
      <c r="CAR3393" s="159"/>
      <c r="CAS3393" s="154"/>
      <c r="CAT3393" s="155"/>
      <c r="CAU3393" s="156"/>
      <c r="CAV3393" s="157"/>
      <c r="CAW3393" s="156"/>
      <c r="CAX3393" s="158"/>
      <c r="CAY3393" s="159"/>
      <c r="CAZ3393" s="154"/>
      <c r="CBA3393" s="155"/>
      <c r="CBB3393" s="156"/>
      <c r="CBC3393" s="157"/>
      <c r="CBD3393" s="156"/>
      <c r="CBE3393" s="158"/>
      <c r="CBF3393" s="159"/>
      <c r="CBG3393" s="154"/>
      <c r="CBH3393" s="155"/>
      <c r="CBI3393" s="156"/>
      <c r="CBJ3393" s="157"/>
      <c r="CBK3393" s="156"/>
      <c r="CBL3393" s="158"/>
      <c r="CBM3393" s="159"/>
      <c r="CBN3393" s="154"/>
      <c r="CBO3393" s="155"/>
      <c r="CBP3393" s="156"/>
      <c r="CBQ3393" s="157"/>
      <c r="CBR3393" s="156"/>
      <c r="CBS3393" s="158"/>
      <c r="CBT3393" s="159"/>
      <c r="CBU3393" s="154"/>
      <c r="CBV3393" s="155"/>
      <c r="CBW3393" s="156"/>
      <c r="CBX3393" s="157"/>
      <c r="CBY3393" s="156"/>
      <c r="CBZ3393" s="158"/>
      <c r="CCA3393" s="159"/>
      <c r="CCB3393" s="154"/>
      <c r="CCC3393" s="155"/>
      <c r="CCD3393" s="156"/>
      <c r="CCE3393" s="157"/>
      <c r="CCF3393" s="156"/>
      <c r="CCG3393" s="158"/>
      <c r="CCH3393" s="159"/>
      <c r="CCI3393" s="154"/>
      <c r="CCJ3393" s="155"/>
      <c r="CCK3393" s="156"/>
      <c r="CCL3393" s="157"/>
      <c r="CCM3393" s="156"/>
      <c r="CCN3393" s="158"/>
      <c r="CCO3393" s="159"/>
      <c r="CCP3393" s="154"/>
      <c r="CCQ3393" s="155"/>
      <c r="CCR3393" s="156"/>
      <c r="CCS3393" s="157"/>
      <c r="CCT3393" s="156"/>
      <c r="CCU3393" s="158"/>
      <c r="CCV3393" s="159"/>
      <c r="CCW3393" s="154"/>
      <c r="CCX3393" s="155"/>
      <c r="CCY3393" s="156"/>
      <c r="CCZ3393" s="157"/>
      <c r="CDA3393" s="156"/>
      <c r="CDB3393" s="158"/>
      <c r="CDC3393" s="159"/>
      <c r="CDD3393" s="154"/>
      <c r="CDE3393" s="155"/>
      <c r="CDF3393" s="156"/>
      <c r="CDG3393" s="157"/>
      <c r="CDH3393" s="156"/>
      <c r="CDI3393" s="158"/>
      <c r="CDJ3393" s="159"/>
      <c r="CDK3393" s="154"/>
      <c r="CDL3393" s="155"/>
      <c r="CDM3393" s="156"/>
      <c r="CDN3393" s="157"/>
      <c r="CDO3393" s="156"/>
      <c r="CDP3393" s="158"/>
      <c r="CDQ3393" s="159"/>
      <c r="CDR3393" s="154"/>
      <c r="CDS3393" s="155"/>
      <c r="CDT3393" s="156"/>
      <c r="CDU3393" s="157"/>
      <c r="CDV3393" s="156"/>
      <c r="CDW3393" s="158"/>
      <c r="CDX3393" s="159"/>
      <c r="CDY3393" s="154"/>
      <c r="CDZ3393" s="155"/>
      <c r="CEA3393" s="156"/>
      <c r="CEB3393" s="157"/>
      <c r="CEC3393" s="156"/>
      <c r="CED3393" s="158"/>
      <c r="CEE3393" s="159"/>
      <c r="CEF3393" s="154"/>
      <c r="CEG3393" s="155"/>
      <c r="CEH3393" s="156"/>
      <c r="CEI3393" s="157"/>
      <c r="CEJ3393" s="156"/>
      <c r="CEK3393" s="158"/>
      <c r="CEL3393" s="159"/>
      <c r="CEM3393" s="154"/>
      <c r="CEN3393" s="155"/>
      <c r="CEO3393" s="156"/>
      <c r="CEP3393" s="157"/>
      <c r="CEQ3393" s="156"/>
      <c r="CER3393" s="158"/>
      <c r="CES3393" s="159"/>
      <c r="CET3393" s="154"/>
      <c r="CEU3393" s="155"/>
      <c r="CEV3393" s="156"/>
      <c r="CEW3393" s="157"/>
      <c r="CEX3393" s="156"/>
      <c r="CEY3393" s="158"/>
      <c r="CEZ3393" s="159"/>
      <c r="CFA3393" s="154"/>
      <c r="CFB3393" s="155"/>
      <c r="CFC3393" s="156"/>
      <c r="CFD3393" s="157"/>
      <c r="CFE3393" s="156"/>
      <c r="CFF3393" s="158"/>
      <c r="CFG3393" s="159"/>
      <c r="CFH3393" s="154"/>
      <c r="CFI3393" s="155"/>
      <c r="CFJ3393" s="156"/>
      <c r="CFK3393" s="157"/>
      <c r="CFL3393" s="156"/>
      <c r="CFM3393" s="158"/>
      <c r="CFN3393" s="159"/>
      <c r="CFO3393" s="154"/>
      <c r="CFP3393" s="155"/>
      <c r="CFQ3393" s="156"/>
      <c r="CFR3393" s="157"/>
      <c r="CFS3393" s="156"/>
      <c r="CFT3393" s="158"/>
      <c r="CFU3393" s="159"/>
      <c r="CFV3393" s="154"/>
      <c r="CFW3393" s="155"/>
      <c r="CFX3393" s="156"/>
      <c r="CFY3393" s="157"/>
      <c r="CFZ3393" s="156"/>
      <c r="CGA3393" s="158"/>
      <c r="CGB3393" s="159"/>
      <c r="CGC3393" s="154"/>
      <c r="CGD3393" s="155"/>
      <c r="CGE3393" s="156"/>
      <c r="CGF3393" s="157"/>
      <c r="CGG3393" s="156"/>
      <c r="CGH3393" s="158"/>
      <c r="CGI3393" s="159"/>
      <c r="CGJ3393" s="154"/>
      <c r="CGK3393" s="155"/>
      <c r="CGL3393" s="156"/>
      <c r="CGM3393" s="157"/>
      <c r="CGN3393" s="156"/>
      <c r="CGO3393" s="158"/>
      <c r="CGP3393" s="159"/>
      <c r="CGQ3393" s="154"/>
      <c r="CGR3393" s="155"/>
      <c r="CGS3393" s="156"/>
      <c r="CGT3393" s="157"/>
      <c r="CGU3393" s="156"/>
      <c r="CGV3393" s="158"/>
      <c r="CGW3393" s="159"/>
      <c r="CGX3393" s="154"/>
      <c r="CGY3393" s="155"/>
      <c r="CGZ3393" s="156"/>
      <c r="CHA3393" s="157"/>
      <c r="CHB3393" s="156"/>
      <c r="CHC3393" s="158"/>
      <c r="CHD3393" s="159"/>
      <c r="CHE3393" s="154"/>
      <c r="CHF3393" s="155"/>
      <c r="CHG3393" s="156"/>
      <c r="CHH3393" s="157"/>
      <c r="CHI3393" s="156"/>
      <c r="CHJ3393" s="158"/>
      <c r="CHK3393" s="159"/>
      <c r="CHL3393" s="154"/>
      <c r="CHM3393" s="155"/>
      <c r="CHN3393" s="156"/>
      <c r="CHO3393" s="157"/>
      <c r="CHP3393" s="156"/>
      <c r="CHQ3393" s="158"/>
      <c r="CHR3393" s="159"/>
      <c r="CHS3393" s="154"/>
      <c r="CHT3393" s="155"/>
      <c r="CHU3393" s="156"/>
      <c r="CHV3393" s="157"/>
      <c r="CHW3393" s="156"/>
      <c r="CHX3393" s="158"/>
      <c r="CHY3393" s="159"/>
      <c r="CHZ3393" s="154"/>
      <c r="CIA3393" s="155"/>
      <c r="CIB3393" s="156"/>
      <c r="CIC3393" s="157"/>
      <c r="CID3393" s="156"/>
      <c r="CIE3393" s="158"/>
      <c r="CIF3393" s="159"/>
      <c r="CIG3393" s="154"/>
      <c r="CIH3393" s="155"/>
      <c r="CII3393" s="156"/>
      <c r="CIJ3393" s="157"/>
      <c r="CIK3393" s="156"/>
      <c r="CIL3393" s="158"/>
      <c r="CIM3393" s="159"/>
      <c r="CIN3393" s="154"/>
      <c r="CIO3393" s="155"/>
      <c r="CIP3393" s="156"/>
      <c r="CIQ3393" s="157"/>
      <c r="CIR3393" s="156"/>
      <c r="CIS3393" s="158"/>
      <c r="CIT3393" s="159"/>
      <c r="CIU3393" s="154"/>
      <c r="CIV3393" s="155"/>
      <c r="CIW3393" s="156"/>
      <c r="CIX3393" s="157"/>
      <c r="CIY3393" s="156"/>
      <c r="CIZ3393" s="158"/>
      <c r="CJA3393" s="159"/>
      <c r="CJB3393" s="154"/>
      <c r="CJC3393" s="155"/>
      <c r="CJD3393" s="156"/>
      <c r="CJE3393" s="157"/>
      <c r="CJF3393" s="156"/>
      <c r="CJG3393" s="158"/>
      <c r="CJH3393" s="159"/>
      <c r="CJI3393" s="154"/>
      <c r="CJJ3393" s="155"/>
      <c r="CJK3393" s="156"/>
      <c r="CJL3393" s="157"/>
      <c r="CJM3393" s="156"/>
      <c r="CJN3393" s="158"/>
      <c r="CJO3393" s="159"/>
      <c r="CJP3393" s="154"/>
      <c r="CJQ3393" s="155"/>
      <c r="CJR3393" s="156"/>
      <c r="CJS3393" s="157"/>
      <c r="CJT3393" s="156"/>
      <c r="CJU3393" s="158"/>
      <c r="CJV3393" s="159"/>
      <c r="CJW3393" s="154"/>
      <c r="CJX3393" s="155"/>
      <c r="CJY3393" s="156"/>
      <c r="CJZ3393" s="157"/>
      <c r="CKA3393" s="156"/>
      <c r="CKB3393" s="158"/>
      <c r="CKC3393" s="159"/>
      <c r="CKD3393" s="154"/>
      <c r="CKE3393" s="155"/>
      <c r="CKF3393" s="156"/>
      <c r="CKG3393" s="157"/>
      <c r="CKH3393" s="156"/>
      <c r="CKI3393" s="158"/>
      <c r="CKJ3393" s="159"/>
      <c r="CKK3393" s="154"/>
      <c r="CKL3393" s="155"/>
      <c r="CKM3393" s="156"/>
      <c r="CKN3393" s="157"/>
      <c r="CKO3393" s="156"/>
      <c r="CKP3393" s="158"/>
      <c r="CKQ3393" s="159"/>
      <c r="CKR3393" s="154"/>
      <c r="CKS3393" s="155"/>
      <c r="CKT3393" s="156"/>
      <c r="CKU3393" s="157"/>
      <c r="CKV3393" s="156"/>
      <c r="CKW3393" s="158"/>
      <c r="CKX3393" s="159"/>
      <c r="CKY3393" s="154"/>
      <c r="CKZ3393" s="155"/>
      <c r="CLA3393" s="156"/>
      <c r="CLB3393" s="157"/>
      <c r="CLC3393" s="156"/>
      <c r="CLD3393" s="158"/>
      <c r="CLE3393" s="159"/>
      <c r="CLF3393" s="154"/>
      <c r="CLG3393" s="155"/>
      <c r="CLH3393" s="156"/>
      <c r="CLI3393" s="157"/>
      <c r="CLJ3393" s="156"/>
      <c r="CLK3393" s="158"/>
      <c r="CLL3393" s="159"/>
      <c r="CLM3393" s="154"/>
      <c r="CLN3393" s="155"/>
      <c r="CLO3393" s="156"/>
      <c r="CLP3393" s="157"/>
      <c r="CLQ3393" s="156"/>
      <c r="CLR3393" s="158"/>
      <c r="CLS3393" s="159"/>
      <c r="CLT3393" s="154"/>
      <c r="CLU3393" s="155"/>
      <c r="CLV3393" s="156"/>
      <c r="CLW3393" s="157"/>
      <c r="CLX3393" s="156"/>
      <c r="CLY3393" s="158"/>
      <c r="CLZ3393" s="159"/>
      <c r="CMA3393" s="154"/>
      <c r="CMB3393" s="155"/>
      <c r="CMC3393" s="156"/>
      <c r="CMD3393" s="157"/>
      <c r="CME3393" s="156"/>
      <c r="CMF3393" s="158"/>
      <c r="CMG3393" s="159"/>
      <c r="CMH3393" s="154"/>
      <c r="CMI3393" s="155"/>
      <c r="CMJ3393" s="156"/>
      <c r="CMK3393" s="157"/>
      <c r="CML3393" s="156"/>
      <c r="CMM3393" s="158"/>
      <c r="CMN3393" s="159"/>
      <c r="CMO3393" s="154"/>
      <c r="CMP3393" s="155"/>
      <c r="CMQ3393" s="156"/>
      <c r="CMR3393" s="157"/>
      <c r="CMS3393" s="156"/>
      <c r="CMT3393" s="158"/>
      <c r="CMU3393" s="159"/>
      <c r="CMV3393" s="154"/>
      <c r="CMW3393" s="155"/>
      <c r="CMX3393" s="156"/>
      <c r="CMY3393" s="157"/>
      <c r="CMZ3393" s="156"/>
      <c r="CNA3393" s="158"/>
      <c r="CNB3393" s="159"/>
      <c r="CNC3393" s="154"/>
      <c r="CND3393" s="155"/>
      <c r="CNE3393" s="156"/>
      <c r="CNF3393" s="157"/>
      <c r="CNG3393" s="156"/>
      <c r="CNH3393" s="158"/>
      <c r="CNI3393" s="159"/>
      <c r="CNJ3393" s="154"/>
      <c r="CNK3393" s="155"/>
      <c r="CNL3393" s="156"/>
      <c r="CNM3393" s="157"/>
      <c r="CNN3393" s="156"/>
      <c r="CNO3393" s="158"/>
      <c r="CNP3393" s="159"/>
      <c r="CNQ3393" s="154"/>
      <c r="CNR3393" s="155"/>
      <c r="CNS3393" s="156"/>
      <c r="CNT3393" s="157"/>
      <c r="CNU3393" s="156"/>
      <c r="CNV3393" s="158"/>
      <c r="CNW3393" s="159"/>
      <c r="CNX3393" s="154"/>
      <c r="CNY3393" s="155"/>
      <c r="CNZ3393" s="156"/>
      <c r="COA3393" s="157"/>
      <c r="COB3393" s="156"/>
      <c r="COC3393" s="158"/>
      <c r="COD3393" s="159"/>
      <c r="COE3393" s="154"/>
      <c r="COF3393" s="155"/>
      <c r="COG3393" s="156"/>
      <c r="COH3393" s="157"/>
      <c r="COI3393" s="156"/>
      <c r="COJ3393" s="158"/>
      <c r="COK3393" s="159"/>
      <c r="COL3393" s="154"/>
      <c r="COM3393" s="155"/>
      <c r="CON3393" s="156"/>
      <c r="COO3393" s="157"/>
      <c r="COP3393" s="156"/>
      <c r="COQ3393" s="158"/>
      <c r="COR3393" s="159"/>
      <c r="COS3393" s="154"/>
      <c r="COT3393" s="155"/>
      <c r="COU3393" s="156"/>
      <c r="COV3393" s="157"/>
      <c r="COW3393" s="156"/>
      <c r="COX3393" s="158"/>
      <c r="COY3393" s="159"/>
      <c r="COZ3393" s="154"/>
      <c r="CPA3393" s="155"/>
      <c r="CPB3393" s="156"/>
      <c r="CPC3393" s="157"/>
      <c r="CPD3393" s="156"/>
      <c r="CPE3393" s="158"/>
      <c r="CPF3393" s="159"/>
      <c r="CPG3393" s="154"/>
      <c r="CPH3393" s="155"/>
      <c r="CPI3393" s="156"/>
      <c r="CPJ3393" s="157"/>
      <c r="CPK3393" s="156"/>
      <c r="CPL3393" s="158"/>
      <c r="CPM3393" s="159"/>
      <c r="CPN3393" s="154"/>
      <c r="CPO3393" s="155"/>
      <c r="CPP3393" s="156"/>
      <c r="CPQ3393" s="157"/>
      <c r="CPR3393" s="156"/>
      <c r="CPS3393" s="158"/>
      <c r="CPT3393" s="159"/>
      <c r="CPU3393" s="154"/>
      <c r="CPV3393" s="155"/>
      <c r="CPW3393" s="156"/>
      <c r="CPX3393" s="157"/>
      <c r="CPY3393" s="156"/>
      <c r="CPZ3393" s="158"/>
      <c r="CQA3393" s="159"/>
      <c r="CQB3393" s="154"/>
      <c r="CQC3393" s="155"/>
      <c r="CQD3393" s="156"/>
      <c r="CQE3393" s="157"/>
      <c r="CQF3393" s="156"/>
      <c r="CQG3393" s="158"/>
      <c r="CQH3393" s="159"/>
      <c r="CQI3393" s="154"/>
      <c r="CQJ3393" s="155"/>
      <c r="CQK3393" s="156"/>
      <c r="CQL3393" s="157"/>
      <c r="CQM3393" s="156"/>
      <c r="CQN3393" s="158"/>
      <c r="CQO3393" s="159"/>
      <c r="CQP3393" s="154"/>
      <c r="CQQ3393" s="155"/>
      <c r="CQR3393" s="156"/>
      <c r="CQS3393" s="157"/>
      <c r="CQT3393" s="156"/>
      <c r="CQU3393" s="158"/>
      <c r="CQV3393" s="159"/>
      <c r="CQW3393" s="154"/>
      <c r="CQX3393" s="155"/>
      <c r="CQY3393" s="156"/>
      <c r="CQZ3393" s="157"/>
      <c r="CRA3393" s="156"/>
      <c r="CRB3393" s="158"/>
      <c r="CRC3393" s="159"/>
      <c r="CRD3393" s="154"/>
      <c r="CRE3393" s="155"/>
      <c r="CRF3393" s="156"/>
      <c r="CRG3393" s="157"/>
      <c r="CRH3393" s="156"/>
      <c r="CRI3393" s="158"/>
      <c r="CRJ3393" s="159"/>
      <c r="CRK3393" s="154"/>
      <c r="CRL3393" s="155"/>
      <c r="CRM3393" s="156"/>
      <c r="CRN3393" s="157"/>
      <c r="CRO3393" s="156"/>
      <c r="CRP3393" s="158"/>
      <c r="CRQ3393" s="159"/>
      <c r="CRR3393" s="154"/>
      <c r="CRS3393" s="155"/>
      <c r="CRT3393" s="156"/>
      <c r="CRU3393" s="157"/>
      <c r="CRV3393" s="156"/>
      <c r="CRW3393" s="158"/>
      <c r="CRX3393" s="159"/>
      <c r="CRY3393" s="154"/>
      <c r="CRZ3393" s="155"/>
      <c r="CSA3393" s="156"/>
      <c r="CSB3393" s="157"/>
      <c r="CSC3393" s="156"/>
      <c r="CSD3393" s="158"/>
      <c r="CSE3393" s="159"/>
      <c r="CSF3393" s="154"/>
      <c r="CSG3393" s="155"/>
      <c r="CSH3393" s="156"/>
      <c r="CSI3393" s="157"/>
      <c r="CSJ3393" s="156"/>
      <c r="CSK3393" s="158"/>
      <c r="CSL3393" s="159"/>
      <c r="CSM3393" s="154"/>
      <c r="CSN3393" s="155"/>
      <c r="CSO3393" s="156"/>
      <c r="CSP3393" s="157"/>
      <c r="CSQ3393" s="156"/>
      <c r="CSR3393" s="158"/>
      <c r="CSS3393" s="159"/>
      <c r="CST3393" s="154"/>
      <c r="CSU3393" s="155"/>
      <c r="CSV3393" s="156"/>
      <c r="CSW3393" s="157"/>
      <c r="CSX3393" s="156"/>
      <c r="CSY3393" s="158"/>
      <c r="CSZ3393" s="159"/>
      <c r="CTA3393" s="154"/>
      <c r="CTB3393" s="155"/>
      <c r="CTC3393" s="156"/>
      <c r="CTD3393" s="157"/>
      <c r="CTE3393" s="156"/>
      <c r="CTF3393" s="158"/>
      <c r="CTG3393" s="159"/>
      <c r="CTH3393" s="154"/>
      <c r="CTI3393" s="155"/>
      <c r="CTJ3393" s="156"/>
      <c r="CTK3393" s="157"/>
      <c r="CTL3393" s="156"/>
      <c r="CTM3393" s="158"/>
      <c r="CTN3393" s="159"/>
      <c r="CTO3393" s="154"/>
      <c r="CTP3393" s="155"/>
      <c r="CTQ3393" s="156"/>
      <c r="CTR3393" s="157"/>
      <c r="CTS3393" s="156"/>
      <c r="CTT3393" s="158"/>
      <c r="CTU3393" s="159"/>
      <c r="CTV3393" s="154"/>
      <c r="CTW3393" s="155"/>
      <c r="CTX3393" s="156"/>
      <c r="CTY3393" s="157"/>
      <c r="CTZ3393" s="156"/>
      <c r="CUA3393" s="158"/>
      <c r="CUB3393" s="159"/>
      <c r="CUC3393" s="154"/>
      <c r="CUD3393" s="155"/>
      <c r="CUE3393" s="156"/>
      <c r="CUF3393" s="157"/>
      <c r="CUG3393" s="156"/>
      <c r="CUH3393" s="158"/>
      <c r="CUI3393" s="159"/>
      <c r="CUJ3393" s="154"/>
      <c r="CUK3393" s="155"/>
      <c r="CUL3393" s="156"/>
      <c r="CUM3393" s="157"/>
      <c r="CUN3393" s="156"/>
      <c r="CUO3393" s="158"/>
      <c r="CUP3393" s="159"/>
      <c r="CUQ3393" s="154"/>
      <c r="CUR3393" s="155"/>
      <c r="CUS3393" s="156"/>
      <c r="CUT3393" s="157"/>
      <c r="CUU3393" s="156"/>
      <c r="CUV3393" s="158"/>
      <c r="CUW3393" s="159"/>
      <c r="CUX3393" s="154"/>
      <c r="CUY3393" s="155"/>
      <c r="CUZ3393" s="156"/>
      <c r="CVA3393" s="157"/>
      <c r="CVB3393" s="156"/>
      <c r="CVC3393" s="158"/>
      <c r="CVD3393" s="159"/>
      <c r="CVE3393" s="154"/>
      <c r="CVF3393" s="155"/>
      <c r="CVG3393" s="156"/>
      <c r="CVH3393" s="157"/>
      <c r="CVI3393" s="156"/>
      <c r="CVJ3393" s="158"/>
      <c r="CVK3393" s="159"/>
      <c r="CVL3393" s="154"/>
      <c r="CVM3393" s="155"/>
      <c r="CVN3393" s="156"/>
      <c r="CVO3393" s="157"/>
      <c r="CVP3393" s="156"/>
      <c r="CVQ3393" s="158"/>
      <c r="CVR3393" s="159"/>
      <c r="CVS3393" s="154"/>
      <c r="CVT3393" s="155"/>
      <c r="CVU3393" s="156"/>
      <c r="CVV3393" s="157"/>
      <c r="CVW3393" s="156"/>
      <c r="CVX3393" s="158"/>
      <c r="CVY3393" s="159"/>
      <c r="CVZ3393" s="154"/>
      <c r="CWA3393" s="155"/>
      <c r="CWB3393" s="156"/>
      <c r="CWC3393" s="157"/>
      <c r="CWD3393" s="156"/>
      <c r="CWE3393" s="158"/>
      <c r="CWF3393" s="159"/>
      <c r="CWG3393" s="154"/>
      <c r="CWH3393" s="155"/>
      <c r="CWI3393" s="156"/>
      <c r="CWJ3393" s="157"/>
      <c r="CWK3393" s="156"/>
      <c r="CWL3393" s="158"/>
      <c r="CWM3393" s="159"/>
      <c r="CWN3393" s="154"/>
      <c r="CWO3393" s="155"/>
      <c r="CWP3393" s="156"/>
      <c r="CWQ3393" s="157"/>
      <c r="CWR3393" s="156"/>
      <c r="CWS3393" s="158"/>
      <c r="CWT3393" s="159"/>
      <c r="CWU3393" s="154"/>
      <c r="CWV3393" s="155"/>
      <c r="CWW3393" s="156"/>
      <c r="CWX3393" s="157"/>
      <c r="CWY3393" s="156"/>
      <c r="CWZ3393" s="158"/>
      <c r="CXA3393" s="159"/>
      <c r="CXB3393" s="154"/>
      <c r="CXC3393" s="155"/>
      <c r="CXD3393" s="156"/>
      <c r="CXE3393" s="157"/>
      <c r="CXF3393" s="156"/>
      <c r="CXG3393" s="158"/>
      <c r="CXH3393" s="159"/>
      <c r="CXI3393" s="154"/>
      <c r="CXJ3393" s="155"/>
      <c r="CXK3393" s="156"/>
      <c r="CXL3393" s="157"/>
      <c r="CXM3393" s="156"/>
      <c r="CXN3393" s="158"/>
      <c r="CXO3393" s="159"/>
      <c r="CXP3393" s="154"/>
      <c r="CXQ3393" s="155"/>
      <c r="CXR3393" s="156"/>
      <c r="CXS3393" s="157"/>
      <c r="CXT3393" s="156"/>
      <c r="CXU3393" s="158"/>
      <c r="CXV3393" s="159"/>
      <c r="CXW3393" s="154"/>
      <c r="CXX3393" s="155"/>
      <c r="CXY3393" s="156"/>
      <c r="CXZ3393" s="157"/>
      <c r="CYA3393" s="156"/>
      <c r="CYB3393" s="158"/>
      <c r="CYC3393" s="159"/>
      <c r="CYD3393" s="154"/>
      <c r="CYE3393" s="155"/>
      <c r="CYF3393" s="156"/>
      <c r="CYG3393" s="157"/>
      <c r="CYH3393" s="156"/>
      <c r="CYI3393" s="158"/>
      <c r="CYJ3393" s="159"/>
      <c r="CYK3393" s="154"/>
      <c r="CYL3393" s="155"/>
      <c r="CYM3393" s="156"/>
      <c r="CYN3393" s="157"/>
      <c r="CYO3393" s="156"/>
      <c r="CYP3393" s="158"/>
      <c r="CYQ3393" s="159"/>
      <c r="CYR3393" s="154"/>
      <c r="CYS3393" s="155"/>
      <c r="CYT3393" s="156"/>
      <c r="CYU3393" s="157"/>
      <c r="CYV3393" s="156"/>
      <c r="CYW3393" s="158"/>
      <c r="CYX3393" s="159"/>
      <c r="CYY3393" s="154"/>
      <c r="CYZ3393" s="155"/>
      <c r="CZA3393" s="156"/>
      <c r="CZB3393" s="157"/>
      <c r="CZC3393" s="156"/>
      <c r="CZD3393" s="158"/>
      <c r="CZE3393" s="159"/>
      <c r="CZF3393" s="154"/>
      <c r="CZG3393" s="155"/>
      <c r="CZH3393" s="156"/>
      <c r="CZI3393" s="157"/>
      <c r="CZJ3393" s="156"/>
      <c r="CZK3393" s="158"/>
      <c r="CZL3393" s="159"/>
      <c r="CZM3393" s="154"/>
      <c r="CZN3393" s="155"/>
      <c r="CZO3393" s="156"/>
      <c r="CZP3393" s="157"/>
      <c r="CZQ3393" s="156"/>
      <c r="CZR3393" s="158"/>
      <c r="CZS3393" s="159"/>
      <c r="CZT3393" s="154"/>
      <c r="CZU3393" s="155"/>
      <c r="CZV3393" s="156"/>
      <c r="CZW3393" s="157"/>
      <c r="CZX3393" s="156"/>
      <c r="CZY3393" s="158"/>
      <c r="CZZ3393" s="159"/>
      <c r="DAA3393" s="154"/>
      <c r="DAB3393" s="155"/>
      <c r="DAC3393" s="156"/>
      <c r="DAD3393" s="157"/>
      <c r="DAE3393" s="156"/>
      <c r="DAF3393" s="158"/>
      <c r="DAG3393" s="159"/>
      <c r="DAH3393" s="154"/>
      <c r="DAI3393" s="155"/>
      <c r="DAJ3393" s="156"/>
      <c r="DAK3393" s="157"/>
      <c r="DAL3393" s="156"/>
      <c r="DAM3393" s="158"/>
      <c r="DAN3393" s="159"/>
      <c r="DAO3393" s="154"/>
      <c r="DAP3393" s="155"/>
      <c r="DAQ3393" s="156"/>
      <c r="DAR3393" s="157"/>
      <c r="DAS3393" s="156"/>
      <c r="DAT3393" s="158"/>
      <c r="DAU3393" s="159"/>
      <c r="DAV3393" s="154"/>
      <c r="DAW3393" s="155"/>
      <c r="DAX3393" s="156"/>
      <c r="DAY3393" s="157"/>
      <c r="DAZ3393" s="156"/>
      <c r="DBA3393" s="158"/>
      <c r="DBB3393" s="159"/>
      <c r="DBC3393" s="154"/>
      <c r="DBD3393" s="155"/>
      <c r="DBE3393" s="156"/>
      <c r="DBF3393" s="157"/>
      <c r="DBG3393" s="156"/>
      <c r="DBH3393" s="158"/>
      <c r="DBI3393" s="159"/>
      <c r="DBJ3393" s="154"/>
      <c r="DBK3393" s="155"/>
      <c r="DBL3393" s="156"/>
      <c r="DBM3393" s="157"/>
      <c r="DBN3393" s="156"/>
      <c r="DBO3393" s="158"/>
      <c r="DBP3393" s="159"/>
      <c r="DBQ3393" s="154"/>
      <c r="DBR3393" s="155"/>
      <c r="DBS3393" s="156"/>
      <c r="DBT3393" s="157"/>
      <c r="DBU3393" s="156"/>
      <c r="DBV3393" s="158"/>
      <c r="DBW3393" s="159"/>
      <c r="DBX3393" s="154"/>
      <c r="DBY3393" s="155"/>
      <c r="DBZ3393" s="156"/>
      <c r="DCA3393" s="157"/>
      <c r="DCB3393" s="156"/>
      <c r="DCC3393" s="158"/>
      <c r="DCD3393" s="159"/>
      <c r="DCE3393" s="154"/>
      <c r="DCF3393" s="155"/>
      <c r="DCG3393" s="156"/>
      <c r="DCH3393" s="157"/>
      <c r="DCI3393" s="156"/>
      <c r="DCJ3393" s="158"/>
      <c r="DCK3393" s="159"/>
      <c r="DCL3393" s="154"/>
      <c r="DCM3393" s="155"/>
      <c r="DCN3393" s="156"/>
      <c r="DCO3393" s="157"/>
      <c r="DCP3393" s="156"/>
      <c r="DCQ3393" s="158"/>
      <c r="DCR3393" s="159"/>
      <c r="DCS3393" s="154"/>
      <c r="DCT3393" s="155"/>
      <c r="DCU3393" s="156"/>
      <c r="DCV3393" s="157"/>
      <c r="DCW3393" s="156"/>
      <c r="DCX3393" s="158"/>
      <c r="DCY3393" s="159"/>
      <c r="DCZ3393" s="154"/>
      <c r="DDA3393" s="155"/>
      <c r="DDB3393" s="156"/>
      <c r="DDC3393" s="157"/>
      <c r="DDD3393" s="156"/>
      <c r="DDE3393" s="158"/>
      <c r="DDF3393" s="159"/>
      <c r="DDG3393" s="154"/>
      <c r="DDH3393" s="155"/>
      <c r="DDI3393" s="156"/>
      <c r="DDJ3393" s="157"/>
      <c r="DDK3393" s="156"/>
      <c r="DDL3393" s="158"/>
      <c r="DDM3393" s="159"/>
      <c r="DDN3393" s="154"/>
      <c r="DDO3393" s="155"/>
      <c r="DDP3393" s="156"/>
      <c r="DDQ3393" s="157"/>
      <c r="DDR3393" s="156"/>
      <c r="DDS3393" s="158"/>
      <c r="DDT3393" s="159"/>
      <c r="DDU3393" s="154"/>
      <c r="DDV3393" s="155"/>
      <c r="DDW3393" s="156"/>
      <c r="DDX3393" s="157"/>
      <c r="DDY3393" s="156"/>
      <c r="DDZ3393" s="158"/>
      <c r="DEA3393" s="159"/>
      <c r="DEB3393" s="154"/>
      <c r="DEC3393" s="155"/>
      <c r="DED3393" s="156"/>
      <c r="DEE3393" s="157"/>
      <c r="DEF3393" s="156"/>
      <c r="DEG3393" s="158"/>
      <c r="DEH3393" s="159"/>
      <c r="DEI3393" s="154"/>
      <c r="DEJ3393" s="155"/>
      <c r="DEK3393" s="156"/>
      <c r="DEL3393" s="157"/>
      <c r="DEM3393" s="156"/>
      <c r="DEN3393" s="158"/>
      <c r="DEO3393" s="159"/>
      <c r="DEP3393" s="154"/>
      <c r="DEQ3393" s="155"/>
      <c r="DER3393" s="156"/>
      <c r="DES3393" s="157"/>
      <c r="DET3393" s="156"/>
      <c r="DEU3393" s="158"/>
      <c r="DEV3393" s="159"/>
      <c r="DEW3393" s="154"/>
      <c r="DEX3393" s="155"/>
      <c r="DEY3393" s="156"/>
      <c r="DEZ3393" s="157"/>
      <c r="DFA3393" s="156"/>
      <c r="DFB3393" s="158"/>
      <c r="DFC3393" s="159"/>
      <c r="DFD3393" s="154"/>
      <c r="DFE3393" s="155"/>
      <c r="DFF3393" s="156"/>
      <c r="DFG3393" s="157"/>
      <c r="DFH3393" s="156"/>
      <c r="DFI3393" s="158"/>
      <c r="DFJ3393" s="159"/>
      <c r="DFK3393" s="154"/>
      <c r="DFL3393" s="155"/>
      <c r="DFM3393" s="156"/>
      <c r="DFN3393" s="157"/>
      <c r="DFO3393" s="156"/>
      <c r="DFP3393" s="158"/>
      <c r="DFQ3393" s="159"/>
      <c r="DFR3393" s="154"/>
      <c r="DFS3393" s="155"/>
      <c r="DFT3393" s="156"/>
      <c r="DFU3393" s="157"/>
      <c r="DFV3393" s="156"/>
      <c r="DFW3393" s="158"/>
      <c r="DFX3393" s="159"/>
      <c r="DFY3393" s="154"/>
      <c r="DFZ3393" s="155"/>
      <c r="DGA3393" s="156"/>
      <c r="DGB3393" s="157"/>
      <c r="DGC3393" s="156"/>
      <c r="DGD3393" s="158"/>
      <c r="DGE3393" s="159"/>
      <c r="DGF3393" s="154"/>
      <c r="DGG3393" s="155"/>
      <c r="DGH3393" s="156"/>
      <c r="DGI3393" s="157"/>
      <c r="DGJ3393" s="156"/>
      <c r="DGK3393" s="158"/>
      <c r="DGL3393" s="159"/>
      <c r="DGM3393" s="154"/>
      <c r="DGN3393" s="155"/>
      <c r="DGO3393" s="156"/>
      <c r="DGP3393" s="157"/>
      <c r="DGQ3393" s="156"/>
      <c r="DGR3393" s="158"/>
      <c r="DGS3393" s="159"/>
      <c r="DGT3393" s="154"/>
      <c r="DGU3393" s="155"/>
      <c r="DGV3393" s="156"/>
      <c r="DGW3393" s="157"/>
      <c r="DGX3393" s="156"/>
      <c r="DGY3393" s="158"/>
      <c r="DGZ3393" s="159"/>
      <c r="DHA3393" s="154"/>
      <c r="DHB3393" s="155"/>
      <c r="DHC3393" s="156"/>
      <c r="DHD3393" s="157"/>
      <c r="DHE3393" s="156"/>
      <c r="DHF3393" s="158"/>
      <c r="DHG3393" s="159"/>
      <c r="DHH3393" s="154"/>
      <c r="DHI3393" s="155"/>
      <c r="DHJ3393" s="156"/>
      <c r="DHK3393" s="157"/>
      <c r="DHL3393" s="156"/>
      <c r="DHM3393" s="158"/>
      <c r="DHN3393" s="159"/>
      <c r="DHO3393" s="154"/>
      <c r="DHP3393" s="155"/>
      <c r="DHQ3393" s="156"/>
      <c r="DHR3393" s="157"/>
      <c r="DHS3393" s="156"/>
      <c r="DHT3393" s="158"/>
      <c r="DHU3393" s="159"/>
      <c r="DHV3393" s="154"/>
      <c r="DHW3393" s="155"/>
      <c r="DHX3393" s="156"/>
      <c r="DHY3393" s="157"/>
      <c r="DHZ3393" s="156"/>
      <c r="DIA3393" s="158"/>
      <c r="DIB3393" s="159"/>
      <c r="DIC3393" s="154"/>
      <c r="DID3393" s="155"/>
      <c r="DIE3393" s="156"/>
      <c r="DIF3393" s="157"/>
      <c r="DIG3393" s="156"/>
      <c r="DIH3393" s="158"/>
      <c r="DII3393" s="159"/>
      <c r="DIJ3393" s="154"/>
      <c r="DIK3393" s="155"/>
      <c r="DIL3393" s="156"/>
      <c r="DIM3393" s="157"/>
      <c r="DIN3393" s="156"/>
      <c r="DIO3393" s="158"/>
      <c r="DIP3393" s="159"/>
      <c r="DIQ3393" s="154"/>
      <c r="DIR3393" s="155"/>
      <c r="DIS3393" s="156"/>
      <c r="DIT3393" s="157"/>
      <c r="DIU3393" s="156"/>
      <c r="DIV3393" s="158"/>
      <c r="DIW3393" s="159"/>
      <c r="DIX3393" s="154"/>
      <c r="DIY3393" s="155"/>
      <c r="DIZ3393" s="156"/>
      <c r="DJA3393" s="157"/>
      <c r="DJB3393" s="156"/>
      <c r="DJC3393" s="158"/>
      <c r="DJD3393" s="159"/>
      <c r="DJE3393" s="154"/>
      <c r="DJF3393" s="155"/>
      <c r="DJG3393" s="156"/>
      <c r="DJH3393" s="157"/>
      <c r="DJI3393" s="156"/>
      <c r="DJJ3393" s="158"/>
      <c r="DJK3393" s="159"/>
      <c r="DJL3393" s="154"/>
      <c r="DJM3393" s="155"/>
      <c r="DJN3393" s="156"/>
      <c r="DJO3393" s="157"/>
      <c r="DJP3393" s="156"/>
      <c r="DJQ3393" s="158"/>
      <c r="DJR3393" s="159"/>
      <c r="DJS3393" s="154"/>
      <c r="DJT3393" s="155"/>
      <c r="DJU3393" s="156"/>
      <c r="DJV3393" s="157"/>
      <c r="DJW3393" s="156"/>
      <c r="DJX3393" s="158"/>
      <c r="DJY3393" s="159"/>
      <c r="DJZ3393" s="154"/>
      <c r="DKA3393" s="155"/>
      <c r="DKB3393" s="156"/>
      <c r="DKC3393" s="157"/>
      <c r="DKD3393" s="156"/>
      <c r="DKE3393" s="158"/>
      <c r="DKF3393" s="159"/>
      <c r="DKG3393" s="154"/>
      <c r="DKH3393" s="155"/>
      <c r="DKI3393" s="156"/>
      <c r="DKJ3393" s="157"/>
      <c r="DKK3393" s="156"/>
      <c r="DKL3393" s="158"/>
      <c r="DKM3393" s="159"/>
      <c r="DKN3393" s="154"/>
      <c r="DKO3393" s="155"/>
      <c r="DKP3393" s="156"/>
      <c r="DKQ3393" s="157"/>
      <c r="DKR3393" s="156"/>
      <c r="DKS3393" s="158"/>
      <c r="DKT3393" s="159"/>
      <c r="DKU3393" s="154"/>
      <c r="DKV3393" s="155"/>
      <c r="DKW3393" s="156"/>
      <c r="DKX3393" s="157"/>
      <c r="DKY3393" s="156"/>
      <c r="DKZ3393" s="158"/>
      <c r="DLA3393" s="159"/>
      <c r="DLB3393" s="154"/>
      <c r="DLC3393" s="155"/>
      <c r="DLD3393" s="156"/>
      <c r="DLE3393" s="157"/>
      <c r="DLF3393" s="156"/>
      <c r="DLG3393" s="158"/>
      <c r="DLH3393" s="159"/>
      <c r="DLI3393" s="154"/>
      <c r="DLJ3393" s="155"/>
      <c r="DLK3393" s="156"/>
      <c r="DLL3393" s="157"/>
      <c r="DLM3393" s="156"/>
      <c r="DLN3393" s="158"/>
      <c r="DLO3393" s="159"/>
      <c r="DLP3393" s="154"/>
      <c r="DLQ3393" s="155"/>
      <c r="DLR3393" s="156"/>
      <c r="DLS3393" s="157"/>
      <c r="DLT3393" s="156"/>
      <c r="DLU3393" s="158"/>
      <c r="DLV3393" s="159"/>
      <c r="DLW3393" s="154"/>
      <c r="DLX3393" s="155"/>
      <c r="DLY3393" s="156"/>
      <c r="DLZ3393" s="157"/>
      <c r="DMA3393" s="156"/>
      <c r="DMB3393" s="158"/>
      <c r="DMC3393" s="159"/>
      <c r="DMD3393" s="154"/>
      <c r="DME3393" s="155"/>
      <c r="DMF3393" s="156"/>
      <c r="DMG3393" s="157"/>
      <c r="DMH3393" s="156"/>
      <c r="DMI3393" s="158"/>
      <c r="DMJ3393" s="159"/>
      <c r="DMK3393" s="154"/>
      <c r="DML3393" s="155"/>
      <c r="DMM3393" s="156"/>
      <c r="DMN3393" s="157"/>
      <c r="DMO3393" s="156"/>
      <c r="DMP3393" s="158"/>
      <c r="DMQ3393" s="159"/>
      <c r="DMR3393" s="154"/>
      <c r="DMS3393" s="155"/>
      <c r="DMT3393" s="156"/>
      <c r="DMU3393" s="157"/>
      <c r="DMV3393" s="156"/>
      <c r="DMW3393" s="158"/>
      <c r="DMX3393" s="159"/>
      <c r="DMY3393" s="154"/>
      <c r="DMZ3393" s="155"/>
      <c r="DNA3393" s="156"/>
      <c r="DNB3393" s="157"/>
      <c r="DNC3393" s="156"/>
      <c r="DND3393" s="158"/>
      <c r="DNE3393" s="159"/>
      <c r="DNF3393" s="154"/>
      <c r="DNG3393" s="155"/>
      <c r="DNH3393" s="156"/>
      <c r="DNI3393" s="157"/>
      <c r="DNJ3393" s="156"/>
      <c r="DNK3393" s="158"/>
      <c r="DNL3393" s="159"/>
      <c r="DNM3393" s="154"/>
      <c r="DNN3393" s="155"/>
      <c r="DNO3393" s="156"/>
      <c r="DNP3393" s="157"/>
      <c r="DNQ3393" s="156"/>
      <c r="DNR3393" s="158"/>
      <c r="DNS3393" s="159"/>
      <c r="DNT3393" s="154"/>
      <c r="DNU3393" s="155"/>
      <c r="DNV3393" s="156"/>
      <c r="DNW3393" s="157"/>
      <c r="DNX3393" s="156"/>
      <c r="DNY3393" s="158"/>
      <c r="DNZ3393" s="159"/>
      <c r="DOA3393" s="154"/>
      <c r="DOB3393" s="155"/>
      <c r="DOC3393" s="156"/>
      <c r="DOD3393" s="157"/>
      <c r="DOE3393" s="156"/>
      <c r="DOF3393" s="158"/>
      <c r="DOG3393" s="159"/>
      <c r="DOH3393" s="154"/>
      <c r="DOI3393" s="155"/>
      <c r="DOJ3393" s="156"/>
      <c r="DOK3393" s="157"/>
      <c r="DOL3393" s="156"/>
      <c r="DOM3393" s="158"/>
      <c r="DON3393" s="159"/>
      <c r="DOO3393" s="154"/>
      <c r="DOP3393" s="155"/>
      <c r="DOQ3393" s="156"/>
      <c r="DOR3393" s="157"/>
      <c r="DOS3393" s="156"/>
      <c r="DOT3393" s="158"/>
      <c r="DOU3393" s="159"/>
      <c r="DOV3393" s="154"/>
      <c r="DOW3393" s="155"/>
      <c r="DOX3393" s="156"/>
      <c r="DOY3393" s="157"/>
      <c r="DOZ3393" s="156"/>
      <c r="DPA3393" s="158"/>
      <c r="DPB3393" s="159"/>
      <c r="DPC3393" s="154"/>
      <c r="DPD3393" s="155"/>
      <c r="DPE3393" s="156"/>
      <c r="DPF3393" s="157"/>
      <c r="DPG3393" s="156"/>
      <c r="DPH3393" s="158"/>
      <c r="DPI3393" s="159"/>
      <c r="DPJ3393" s="154"/>
      <c r="DPK3393" s="155"/>
      <c r="DPL3393" s="156"/>
      <c r="DPM3393" s="157"/>
      <c r="DPN3393" s="156"/>
      <c r="DPO3393" s="158"/>
      <c r="DPP3393" s="159"/>
      <c r="DPQ3393" s="154"/>
      <c r="DPR3393" s="155"/>
      <c r="DPS3393" s="156"/>
      <c r="DPT3393" s="157"/>
      <c r="DPU3393" s="156"/>
      <c r="DPV3393" s="158"/>
      <c r="DPW3393" s="159"/>
      <c r="DPX3393" s="154"/>
      <c r="DPY3393" s="155"/>
      <c r="DPZ3393" s="156"/>
      <c r="DQA3393" s="157"/>
      <c r="DQB3393" s="156"/>
      <c r="DQC3393" s="158"/>
      <c r="DQD3393" s="159"/>
      <c r="DQE3393" s="154"/>
      <c r="DQF3393" s="155"/>
      <c r="DQG3393" s="156"/>
      <c r="DQH3393" s="157"/>
      <c r="DQI3393" s="156"/>
      <c r="DQJ3393" s="158"/>
      <c r="DQK3393" s="159"/>
      <c r="DQL3393" s="154"/>
      <c r="DQM3393" s="155"/>
      <c r="DQN3393" s="156"/>
      <c r="DQO3393" s="157"/>
      <c r="DQP3393" s="156"/>
      <c r="DQQ3393" s="158"/>
      <c r="DQR3393" s="159"/>
      <c r="DQS3393" s="154"/>
      <c r="DQT3393" s="155"/>
      <c r="DQU3393" s="156"/>
      <c r="DQV3393" s="157"/>
      <c r="DQW3393" s="156"/>
      <c r="DQX3393" s="158"/>
      <c r="DQY3393" s="159"/>
      <c r="DQZ3393" s="154"/>
      <c r="DRA3393" s="155"/>
      <c r="DRB3393" s="156"/>
      <c r="DRC3393" s="157"/>
      <c r="DRD3393" s="156"/>
      <c r="DRE3393" s="158"/>
      <c r="DRF3393" s="159"/>
      <c r="DRG3393" s="154"/>
      <c r="DRH3393" s="155"/>
      <c r="DRI3393" s="156"/>
      <c r="DRJ3393" s="157"/>
      <c r="DRK3393" s="156"/>
      <c r="DRL3393" s="158"/>
      <c r="DRM3393" s="159"/>
      <c r="DRN3393" s="154"/>
      <c r="DRO3393" s="155"/>
      <c r="DRP3393" s="156"/>
      <c r="DRQ3393" s="157"/>
      <c r="DRR3393" s="156"/>
      <c r="DRS3393" s="158"/>
      <c r="DRT3393" s="159"/>
      <c r="DRU3393" s="154"/>
      <c r="DRV3393" s="155"/>
      <c r="DRW3393" s="156"/>
      <c r="DRX3393" s="157"/>
      <c r="DRY3393" s="156"/>
      <c r="DRZ3393" s="158"/>
      <c r="DSA3393" s="159"/>
      <c r="DSB3393" s="154"/>
      <c r="DSC3393" s="155"/>
      <c r="DSD3393" s="156"/>
      <c r="DSE3393" s="157"/>
      <c r="DSF3393" s="156"/>
      <c r="DSG3393" s="158"/>
      <c r="DSH3393" s="159"/>
      <c r="DSI3393" s="154"/>
      <c r="DSJ3393" s="155"/>
      <c r="DSK3393" s="156"/>
      <c r="DSL3393" s="157"/>
      <c r="DSM3393" s="156"/>
      <c r="DSN3393" s="158"/>
      <c r="DSO3393" s="159"/>
      <c r="DSP3393" s="154"/>
      <c r="DSQ3393" s="155"/>
      <c r="DSR3393" s="156"/>
      <c r="DSS3393" s="157"/>
      <c r="DST3393" s="156"/>
      <c r="DSU3393" s="158"/>
      <c r="DSV3393" s="159"/>
      <c r="DSW3393" s="154"/>
      <c r="DSX3393" s="155"/>
      <c r="DSY3393" s="156"/>
      <c r="DSZ3393" s="157"/>
      <c r="DTA3393" s="156"/>
      <c r="DTB3393" s="158"/>
      <c r="DTC3393" s="159"/>
      <c r="DTD3393" s="154"/>
      <c r="DTE3393" s="155"/>
      <c r="DTF3393" s="156"/>
      <c r="DTG3393" s="157"/>
      <c r="DTH3393" s="156"/>
      <c r="DTI3393" s="158"/>
      <c r="DTJ3393" s="159"/>
      <c r="DTK3393" s="154"/>
      <c r="DTL3393" s="155"/>
      <c r="DTM3393" s="156"/>
      <c r="DTN3393" s="157"/>
      <c r="DTO3393" s="156"/>
      <c r="DTP3393" s="158"/>
      <c r="DTQ3393" s="159"/>
      <c r="DTR3393" s="154"/>
      <c r="DTS3393" s="155"/>
      <c r="DTT3393" s="156"/>
      <c r="DTU3393" s="157"/>
      <c r="DTV3393" s="156"/>
      <c r="DTW3393" s="158"/>
      <c r="DTX3393" s="159"/>
      <c r="DTY3393" s="154"/>
      <c r="DTZ3393" s="155"/>
      <c r="DUA3393" s="156"/>
      <c r="DUB3393" s="157"/>
      <c r="DUC3393" s="156"/>
      <c r="DUD3393" s="158"/>
      <c r="DUE3393" s="159"/>
      <c r="DUF3393" s="154"/>
      <c r="DUG3393" s="155"/>
      <c r="DUH3393" s="156"/>
      <c r="DUI3393" s="157"/>
      <c r="DUJ3393" s="156"/>
      <c r="DUK3393" s="158"/>
      <c r="DUL3393" s="159"/>
      <c r="DUM3393" s="154"/>
      <c r="DUN3393" s="155"/>
      <c r="DUO3393" s="156"/>
      <c r="DUP3393" s="157"/>
      <c r="DUQ3393" s="156"/>
      <c r="DUR3393" s="158"/>
      <c r="DUS3393" s="159"/>
      <c r="DUT3393" s="154"/>
      <c r="DUU3393" s="155"/>
      <c r="DUV3393" s="156"/>
      <c r="DUW3393" s="157"/>
      <c r="DUX3393" s="156"/>
      <c r="DUY3393" s="158"/>
      <c r="DUZ3393" s="159"/>
      <c r="DVA3393" s="154"/>
      <c r="DVB3393" s="155"/>
      <c r="DVC3393" s="156"/>
      <c r="DVD3393" s="157"/>
      <c r="DVE3393" s="156"/>
      <c r="DVF3393" s="158"/>
      <c r="DVG3393" s="159"/>
      <c r="DVH3393" s="154"/>
      <c r="DVI3393" s="155"/>
      <c r="DVJ3393" s="156"/>
      <c r="DVK3393" s="157"/>
      <c r="DVL3393" s="156"/>
      <c r="DVM3393" s="158"/>
      <c r="DVN3393" s="159"/>
      <c r="DVO3393" s="154"/>
      <c r="DVP3393" s="155"/>
      <c r="DVQ3393" s="156"/>
      <c r="DVR3393" s="157"/>
      <c r="DVS3393" s="156"/>
      <c r="DVT3393" s="158"/>
      <c r="DVU3393" s="159"/>
      <c r="DVV3393" s="154"/>
      <c r="DVW3393" s="155"/>
      <c r="DVX3393" s="156"/>
      <c r="DVY3393" s="157"/>
      <c r="DVZ3393" s="156"/>
      <c r="DWA3393" s="158"/>
      <c r="DWB3393" s="159"/>
      <c r="DWC3393" s="154"/>
      <c r="DWD3393" s="155"/>
      <c r="DWE3393" s="156"/>
      <c r="DWF3393" s="157"/>
      <c r="DWG3393" s="156"/>
      <c r="DWH3393" s="158"/>
      <c r="DWI3393" s="159"/>
      <c r="DWJ3393" s="154"/>
      <c r="DWK3393" s="155"/>
      <c r="DWL3393" s="156"/>
      <c r="DWM3393" s="157"/>
      <c r="DWN3393" s="156"/>
      <c r="DWO3393" s="158"/>
      <c r="DWP3393" s="159"/>
      <c r="DWQ3393" s="154"/>
      <c r="DWR3393" s="155"/>
      <c r="DWS3393" s="156"/>
      <c r="DWT3393" s="157"/>
      <c r="DWU3393" s="156"/>
      <c r="DWV3393" s="158"/>
      <c r="DWW3393" s="159"/>
      <c r="DWX3393" s="154"/>
      <c r="DWY3393" s="155"/>
      <c r="DWZ3393" s="156"/>
      <c r="DXA3393" s="157"/>
      <c r="DXB3393" s="156"/>
      <c r="DXC3393" s="158"/>
      <c r="DXD3393" s="159"/>
      <c r="DXE3393" s="154"/>
      <c r="DXF3393" s="155"/>
      <c r="DXG3393" s="156"/>
      <c r="DXH3393" s="157"/>
      <c r="DXI3393" s="156"/>
      <c r="DXJ3393" s="158"/>
      <c r="DXK3393" s="159"/>
      <c r="DXL3393" s="154"/>
      <c r="DXM3393" s="155"/>
      <c r="DXN3393" s="156"/>
      <c r="DXO3393" s="157"/>
      <c r="DXP3393" s="156"/>
      <c r="DXQ3393" s="158"/>
      <c r="DXR3393" s="159"/>
      <c r="DXS3393" s="154"/>
      <c r="DXT3393" s="155"/>
      <c r="DXU3393" s="156"/>
      <c r="DXV3393" s="157"/>
      <c r="DXW3393" s="156"/>
      <c r="DXX3393" s="158"/>
      <c r="DXY3393" s="159"/>
      <c r="DXZ3393" s="154"/>
      <c r="DYA3393" s="155"/>
      <c r="DYB3393" s="156"/>
      <c r="DYC3393" s="157"/>
      <c r="DYD3393" s="156"/>
      <c r="DYE3393" s="158"/>
      <c r="DYF3393" s="159"/>
      <c r="DYG3393" s="154"/>
      <c r="DYH3393" s="155"/>
      <c r="DYI3393" s="156"/>
      <c r="DYJ3393" s="157"/>
      <c r="DYK3393" s="156"/>
      <c r="DYL3393" s="158"/>
      <c r="DYM3393" s="159"/>
      <c r="DYN3393" s="154"/>
      <c r="DYO3393" s="155"/>
      <c r="DYP3393" s="156"/>
      <c r="DYQ3393" s="157"/>
      <c r="DYR3393" s="156"/>
      <c r="DYS3393" s="158"/>
      <c r="DYT3393" s="159"/>
      <c r="DYU3393" s="154"/>
      <c r="DYV3393" s="155"/>
      <c r="DYW3393" s="156"/>
      <c r="DYX3393" s="157"/>
      <c r="DYY3393" s="156"/>
      <c r="DYZ3393" s="158"/>
      <c r="DZA3393" s="159"/>
      <c r="DZB3393" s="154"/>
      <c r="DZC3393" s="155"/>
      <c r="DZD3393" s="156"/>
      <c r="DZE3393" s="157"/>
      <c r="DZF3393" s="156"/>
      <c r="DZG3393" s="158"/>
      <c r="DZH3393" s="159"/>
      <c r="DZI3393" s="154"/>
      <c r="DZJ3393" s="155"/>
      <c r="DZK3393" s="156"/>
      <c r="DZL3393" s="157"/>
      <c r="DZM3393" s="156"/>
      <c r="DZN3393" s="158"/>
      <c r="DZO3393" s="159"/>
      <c r="DZP3393" s="154"/>
      <c r="DZQ3393" s="155"/>
      <c r="DZR3393" s="156"/>
      <c r="DZS3393" s="157"/>
      <c r="DZT3393" s="156"/>
      <c r="DZU3393" s="158"/>
      <c r="DZV3393" s="159"/>
      <c r="DZW3393" s="154"/>
      <c r="DZX3393" s="155"/>
      <c r="DZY3393" s="156"/>
      <c r="DZZ3393" s="157"/>
      <c r="EAA3393" s="156"/>
      <c r="EAB3393" s="158"/>
      <c r="EAC3393" s="159"/>
      <c r="EAD3393" s="154"/>
      <c r="EAE3393" s="155"/>
      <c r="EAF3393" s="156"/>
      <c r="EAG3393" s="157"/>
      <c r="EAH3393" s="156"/>
      <c r="EAI3393" s="158"/>
      <c r="EAJ3393" s="159"/>
      <c r="EAK3393" s="154"/>
      <c r="EAL3393" s="155"/>
      <c r="EAM3393" s="156"/>
      <c r="EAN3393" s="157"/>
      <c r="EAO3393" s="156"/>
      <c r="EAP3393" s="158"/>
      <c r="EAQ3393" s="159"/>
      <c r="EAR3393" s="154"/>
      <c r="EAS3393" s="155"/>
      <c r="EAT3393" s="156"/>
      <c r="EAU3393" s="157"/>
      <c r="EAV3393" s="156"/>
      <c r="EAW3393" s="158"/>
      <c r="EAX3393" s="159"/>
      <c r="EAY3393" s="154"/>
      <c r="EAZ3393" s="155"/>
      <c r="EBA3393" s="156"/>
      <c r="EBB3393" s="157"/>
      <c r="EBC3393" s="156"/>
      <c r="EBD3393" s="158"/>
      <c r="EBE3393" s="159"/>
      <c r="EBF3393" s="154"/>
      <c r="EBG3393" s="155"/>
      <c r="EBH3393" s="156"/>
      <c r="EBI3393" s="157"/>
      <c r="EBJ3393" s="156"/>
      <c r="EBK3393" s="158"/>
      <c r="EBL3393" s="159"/>
      <c r="EBM3393" s="154"/>
      <c r="EBN3393" s="155"/>
      <c r="EBO3393" s="156"/>
      <c r="EBP3393" s="157"/>
      <c r="EBQ3393" s="156"/>
      <c r="EBR3393" s="158"/>
      <c r="EBS3393" s="159"/>
      <c r="EBT3393" s="154"/>
      <c r="EBU3393" s="155"/>
      <c r="EBV3393" s="156"/>
      <c r="EBW3393" s="157"/>
      <c r="EBX3393" s="156"/>
      <c r="EBY3393" s="158"/>
      <c r="EBZ3393" s="159"/>
      <c r="ECA3393" s="154"/>
      <c r="ECB3393" s="155"/>
      <c r="ECC3393" s="156"/>
      <c r="ECD3393" s="157"/>
      <c r="ECE3393" s="156"/>
      <c r="ECF3393" s="158"/>
      <c r="ECG3393" s="159"/>
      <c r="ECH3393" s="154"/>
      <c r="ECI3393" s="155"/>
      <c r="ECJ3393" s="156"/>
      <c r="ECK3393" s="157"/>
      <c r="ECL3393" s="156"/>
      <c r="ECM3393" s="158"/>
      <c r="ECN3393" s="159"/>
      <c r="ECO3393" s="154"/>
      <c r="ECP3393" s="155"/>
      <c r="ECQ3393" s="156"/>
      <c r="ECR3393" s="157"/>
      <c r="ECS3393" s="156"/>
      <c r="ECT3393" s="158"/>
      <c r="ECU3393" s="159"/>
      <c r="ECV3393" s="154"/>
      <c r="ECW3393" s="155"/>
      <c r="ECX3393" s="156"/>
      <c r="ECY3393" s="157"/>
      <c r="ECZ3393" s="156"/>
      <c r="EDA3393" s="158"/>
      <c r="EDB3393" s="159"/>
      <c r="EDC3393" s="154"/>
      <c r="EDD3393" s="155"/>
      <c r="EDE3393" s="156"/>
      <c r="EDF3393" s="157"/>
      <c r="EDG3393" s="156"/>
      <c r="EDH3393" s="158"/>
      <c r="EDI3393" s="159"/>
      <c r="EDJ3393" s="154"/>
      <c r="EDK3393" s="155"/>
      <c r="EDL3393" s="156"/>
      <c r="EDM3393" s="157"/>
      <c r="EDN3393" s="156"/>
      <c r="EDO3393" s="158"/>
      <c r="EDP3393" s="159"/>
      <c r="EDQ3393" s="154"/>
      <c r="EDR3393" s="155"/>
      <c r="EDS3393" s="156"/>
      <c r="EDT3393" s="157"/>
      <c r="EDU3393" s="156"/>
      <c r="EDV3393" s="158"/>
      <c r="EDW3393" s="159"/>
      <c r="EDX3393" s="154"/>
      <c r="EDY3393" s="155"/>
      <c r="EDZ3393" s="156"/>
      <c r="EEA3393" s="157"/>
      <c r="EEB3393" s="156"/>
      <c r="EEC3393" s="158"/>
      <c r="EED3393" s="159"/>
      <c r="EEE3393" s="154"/>
      <c r="EEF3393" s="155"/>
      <c r="EEG3393" s="156"/>
      <c r="EEH3393" s="157"/>
      <c r="EEI3393" s="156"/>
      <c r="EEJ3393" s="158"/>
      <c r="EEK3393" s="159"/>
      <c r="EEL3393" s="154"/>
      <c r="EEM3393" s="155"/>
      <c r="EEN3393" s="156"/>
      <c r="EEO3393" s="157"/>
      <c r="EEP3393" s="156"/>
      <c r="EEQ3393" s="158"/>
      <c r="EER3393" s="159"/>
      <c r="EES3393" s="154"/>
      <c r="EET3393" s="155"/>
      <c r="EEU3393" s="156"/>
      <c r="EEV3393" s="157"/>
      <c r="EEW3393" s="156"/>
      <c r="EEX3393" s="158"/>
      <c r="EEY3393" s="159"/>
      <c r="EEZ3393" s="154"/>
      <c r="EFA3393" s="155"/>
      <c r="EFB3393" s="156"/>
      <c r="EFC3393" s="157"/>
      <c r="EFD3393" s="156"/>
      <c r="EFE3393" s="158"/>
      <c r="EFF3393" s="159"/>
      <c r="EFG3393" s="154"/>
      <c r="EFH3393" s="155"/>
      <c r="EFI3393" s="156"/>
      <c r="EFJ3393" s="157"/>
      <c r="EFK3393" s="156"/>
      <c r="EFL3393" s="158"/>
      <c r="EFM3393" s="159"/>
      <c r="EFN3393" s="154"/>
      <c r="EFO3393" s="155"/>
      <c r="EFP3393" s="156"/>
      <c r="EFQ3393" s="157"/>
      <c r="EFR3393" s="156"/>
      <c r="EFS3393" s="158"/>
      <c r="EFT3393" s="159"/>
      <c r="EFU3393" s="154"/>
      <c r="EFV3393" s="155"/>
      <c r="EFW3393" s="156"/>
      <c r="EFX3393" s="157"/>
      <c r="EFY3393" s="156"/>
      <c r="EFZ3393" s="158"/>
      <c r="EGA3393" s="159"/>
      <c r="EGB3393" s="154"/>
      <c r="EGC3393" s="155"/>
      <c r="EGD3393" s="156"/>
      <c r="EGE3393" s="157"/>
      <c r="EGF3393" s="156"/>
      <c r="EGG3393" s="158"/>
      <c r="EGH3393" s="159"/>
      <c r="EGI3393" s="154"/>
      <c r="EGJ3393" s="155"/>
      <c r="EGK3393" s="156"/>
      <c r="EGL3393" s="157"/>
      <c r="EGM3393" s="156"/>
      <c r="EGN3393" s="158"/>
      <c r="EGO3393" s="159"/>
      <c r="EGP3393" s="154"/>
      <c r="EGQ3393" s="155"/>
      <c r="EGR3393" s="156"/>
      <c r="EGS3393" s="157"/>
      <c r="EGT3393" s="156"/>
      <c r="EGU3393" s="158"/>
      <c r="EGV3393" s="159"/>
      <c r="EGW3393" s="154"/>
      <c r="EGX3393" s="155"/>
      <c r="EGY3393" s="156"/>
      <c r="EGZ3393" s="157"/>
      <c r="EHA3393" s="156"/>
      <c r="EHB3393" s="158"/>
      <c r="EHC3393" s="159"/>
      <c r="EHD3393" s="154"/>
      <c r="EHE3393" s="155"/>
      <c r="EHF3393" s="156"/>
      <c r="EHG3393" s="157"/>
      <c r="EHH3393" s="156"/>
      <c r="EHI3393" s="158"/>
      <c r="EHJ3393" s="159"/>
      <c r="EHK3393" s="154"/>
      <c r="EHL3393" s="155"/>
      <c r="EHM3393" s="156"/>
      <c r="EHN3393" s="157"/>
      <c r="EHO3393" s="156"/>
      <c r="EHP3393" s="158"/>
      <c r="EHQ3393" s="159"/>
      <c r="EHR3393" s="154"/>
      <c r="EHS3393" s="155"/>
      <c r="EHT3393" s="156"/>
      <c r="EHU3393" s="157"/>
      <c r="EHV3393" s="156"/>
      <c r="EHW3393" s="158"/>
      <c r="EHX3393" s="159"/>
      <c r="EHY3393" s="154"/>
      <c r="EHZ3393" s="155"/>
      <c r="EIA3393" s="156"/>
      <c r="EIB3393" s="157"/>
      <c r="EIC3393" s="156"/>
      <c r="EID3393" s="158"/>
      <c r="EIE3393" s="159"/>
      <c r="EIF3393" s="154"/>
      <c r="EIG3393" s="155"/>
      <c r="EIH3393" s="156"/>
      <c r="EII3393" s="157"/>
      <c r="EIJ3393" s="156"/>
      <c r="EIK3393" s="158"/>
      <c r="EIL3393" s="159"/>
      <c r="EIM3393" s="154"/>
      <c r="EIN3393" s="155"/>
      <c r="EIO3393" s="156"/>
      <c r="EIP3393" s="157"/>
      <c r="EIQ3393" s="156"/>
      <c r="EIR3393" s="158"/>
      <c r="EIS3393" s="159"/>
      <c r="EIT3393" s="154"/>
      <c r="EIU3393" s="155"/>
      <c r="EIV3393" s="156"/>
      <c r="EIW3393" s="157"/>
      <c r="EIX3393" s="156"/>
      <c r="EIY3393" s="158"/>
      <c r="EIZ3393" s="159"/>
      <c r="EJA3393" s="154"/>
      <c r="EJB3393" s="155"/>
      <c r="EJC3393" s="156"/>
      <c r="EJD3393" s="157"/>
      <c r="EJE3393" s="156"/>
      <c r="EJF3393" s="158"/>
      <c r="EJG3393" s="159"/>
      <c r="EJH3393" s="154"/>
      <c r="EJI3393" s="155"/>
      <c r="EJJ3393" s="156"/>
      <c r="EJK3393" s="157"/>
      <c r="EJL3393" s="156"/>
      <c r="EJM3393" s="158"/>
      <c r="EJN3393" s="159"/>
      <c r="EJO3393" s="154"/>
      <c r="EJP3393" s="155"/>
      <c r="EJQ3393" s="156"/>
      <c r="EJR3393" s="157"/>
      <c r="EJS3393" s="156"/>
      <c r="EJT3393" s="158"/>
      <c r="EJU3393" s="159"/>
      <c r="EJV3393" s="154"/>
      <c r="EJW3393" s="155"/>
      <c r="EJX3393" s="156"/>
      <c r="EJY3393" s="157"/>
      <c r="EJZ3393" s="156"/>
      <c r="EKA3393" s="158"/>
      <c r="EKB3393" s="159"/>
      <c r="EKC3393" s="154"/>
      <c r="EKD3393" s="155"/>
      <c r="EKE3393" s="156"/>
      <c r="EKF3393" s="157"/>
      <c r="EKG3393" s="156"/>
      <c r="EKH3393" s="158"/>
      <c r="EKI3393" s="159"/>
      <c r="EKJ3393" s="154"/>
      <c r="EKK3393" s="155"/>
      <c r="EKL3393" s="156"/>
      <c r="EKM3393" s="157"/>
      <c r="EKN3393" s="156"/>
      <c r="EKO3393" s="158"/>
      <c r="EKP3393" s="159"/>
      <c r="EKQ3393" s="154"/>
      <c r="EKR3393" s="155"/>
      <c r="EKS3393" s="156"/>
      <c r="EKT3393" s="157"/>
      <c r="EKU3393" s="156"/>
      <c r="EKV3393" s="158"/>
      <c r="EKW3393" s="159"/>
      <c r="EKX3393" s="154"/>
      <c r="EKY3393" s="155"/>
      <c r="EKZ3393" s="156"/>
      <c r="ELA3393" s="157"/>
      <c r="ELB3393" s="156"/>
      <c r="ELC3393" s="158"/>
      <c r="ELD3393" s="159"/>
      <c r="ELE3393" s="154"/>
      <c r="ELF3393" s="155"/>
      <c r="ELG3393" s="156"/>
      <c r="ELH3393" s="157"/>
      <c r="ELI3393" s="156"/>
      <c r="ELJ3393" s="158"/>
      <c r="ELK3393" s="159"/>
      <c r="ELL3393" s="154"/>
      <c r="ELM3393" s="155"/>
      <c r="ELN3393" s="156"/>
      <c r="ELO3393" s="157"/>
      <c r="ELP3393" s="156"/>
      <c r="ELQ3393" s="158"/>
      <c r="ELR3393" s="159"/>
      <c r="ELS3393" s="154"/>
      <c r="ELT3393" s="155"/>
      <c r="ELU3393" s="156"/>
      <c r="ELV3393" s="157"/>
      <c r="ELW3393" s="156"/>
      <c r="ELX3393" s="158"/>
      <c r="ELY3393" s="159"/>
      <c r="ELZ3393" s="154"/>
      <c r="EMA3393" s="155"/>
      <c r="EMB3393" s="156"/>
      <c r="EMC3393" s="157"/>
      <c r="EMD3393" s="156"/>
      <c r="EME3393" s="158"/>
      <c r="EMF3393" s="159"/>
      <c r="EMG3393" s="154"/>
      <c r="EMH3393" s="155"/>
      <c r="EMI3393" s="156"/>
      <c r="EMJ3393" s="157"/>
      <c r="EMK3393" s="156"/>
      <c r="EML3393" s="158"/>
      <c r="EMM3393" s="159"/>
      <c r="EMN3393" s="154"/>
      <c r="EMO3393" s="155"/>
      <c r="EMP3393" s="156"/>
      <c r="EMQ3393" s="157"/>
      <c r="EMR3393" s="156"/>
      <c r="EMS3393" s="158"/>
      <c r="EMT3393" s="159"/>
      <c r="EMU3393" s="154"/>
      <c r="EMV3393" s="155"/>
      <c r="EMW3393" s="156"/>
      <c r="EMX3393" s="157"/>
      <c r="EMY3393" s="156"/>
      <c r="EMZ3393" s="158"/>
      <c r="ENA3393" s="159"/>
      <c r="ENB3393" s="154"/>
      <c r="ENC3393" s="155"/>
      <c r="END3393" s="156"/>
      <c r="ENE3393" s="157"/>
      <c r="ENF3393" s="156"/>
      <c r="ENG3393" s="158"/>
      <c r="ENH3393" s="159"/>
      <c r="ENI3393" s="154"/>
      <c r="ENJ3393" s="155"/>
      <c r="ENK3393" s="156"/>
      <c r="ENL3393" s="157"/>
      <c r="ENM3393" s="156"/>
      <c r="ENN3393" s="158"/>
      <c r="ENO3393" s="159"/>
      <c r="ENP3393" s="154"/>
      <c r="ENQ3393" s="155"/>
      <c r="ENR3393" s="156"/>
      <c r="ENS3393" s="157"/>
      <c r="ENT3393" s="156"/>
      <c r="ENU3393" s="158"/>
      <c r="ENV3393" s="159"/>
      <c r="ENW3393" s="154"/>
      <c r="ENX3393" s="155"/>
      <c r="ENY3393" s="156"/>
      <c r="ENZ3393" s="157"/>
      <c r="EOA3393" s="156"/>
      <c r="EOB3393" s="158"/>
      <c r="EOC3393" s="159"/>
      <c r="EOD3393" s="154"/>
      <c r="EOE3393" s="155"/>
      <c r="EOF3393" s="156"/>
      <c r="EOG3393" s="157"/>
      <c r="EOH3393" s="156"/>
      <c r="EOI3393" s="158"/>
      <c r="EOJ3393" s="159"/>
      <c r="EOK3393" s="154"/>
      <c r="EOL3393" s="155"/>
      <c r="EOM3393" s="156"/>
      <c r="EON3393" s="157"/>
      <c r="EOO3393" s="156"/>
      <c r="EOP3393" s="158"/>
      <c r="EOQ3393" s="159"/>
      <c r="EOR3393" s="154"/>
      <c r="EOS3393" s="155"/>
      <c r="EOT3393" s="156"/>
      <c r="EOU3393" s="157"/>
      <c r="EOV3393" s="156"/>
      <c r="EOW3393" s="158"/>
      <c r="EOX3393" s="159"/>
      <c r="EOY3393" s="154"/>
      <c r="EOZ3393" s="155"/>
      <c r="EPA3393" s="156"/>
      <c r="EPB3393" s="157"/>
      <c r="EPC3393" s="156"/>
      <c r="EPD3393" s="158"/>
      <c r="EPE3393" s="159"/>
      <c r="EPF3393" s="154"/>
      <c r="EPG3393" s="155"/>
      <c r="EPH3393" s="156"/>
      <c r="EPI3393" s="157"/>
      <c r="EPJ3393" s="156"/>
      <c r="EPK3393" s="158"/>
      <c r="EPL3393" s="159"/>
      <c r="EPM3393" s="154"/>
      <c r="EPN3393" s="155"/>
      <c r="EPO3393" s="156"/>
      <c r="EPP3393" s="157"/>
      <c r="EPQ3393" s="156"/>
      <c r="EPR3393" s="158"/>
      <c r="EPS3393" s="159"/>
      <c r="EPT3393" s="154"/>
      <c r="EPU3393" s="155"/>
      <c r="EPV3393" s="156"/>
      <c r="EPW3393" s="157"/>
      <c r="EPX3393" s="156"/>
      <c r="EPY3393" s="158"/>
      <c r="EPZ3393" s="159"/>
      <c r="EQA3393" s="154"/>
      <c r="EQB3393" s="155"/>
      <c r="EQC3393" s="156"/>
      <c r="EQD3393" s="157"/>
      <c r="EQE3393" s="156"/>
      <c r="EQF3393" s="158"/>
      <c r="EQG3393" s="159"/>
      <c r="EQH3393" s="154"/>
      <c r="EQI3393" s="155"/>
      <c r="EQJ3393" s="156"/>
      <c r="EQK3393" s="157"/>
      <c r="EQL3393" s="156"/>
      <c r="EQM3393" s="158"/>
      <c r="EQN3393" s="159"/>
      <c r="EQO3393" s="154"/>
      <c r="EQP3393" s="155"/>
      <c r="EQQ3393" s="156"/>
      <c r="EQR3393" s="157"/>
      <c r="EQS3393" s="156"/>
      <c r="EQT3393" s="158"/>
      <c r="EQU3393" s="159"/>
      <c r="EQV3393" s="154"/>
      <c r="EQW3393" s="155"/>
      <c r="EQX3393" s="156"/>
      <c r="EQY3393" s="157"/>
      <c r="EQZ3393" s="156"/>
      <c r="ERA3393" s="158"/>
      <c r="ERB3393" s="159"/>
      <c r="ERC3393" s="154"/>
      <c r="ERD3393" s="155"/>
      <c r="ERE3393" s="156"/>
      <c r="ERF3393" s="157"/>
      <c r="ERG3393" s="156"/>
      <c r="ERH3393" s="158"/>
      <c r="ERI3393" s="159"/>
      <c r="ERJ3393" s="154"/>
      <c r="ERK3393" s="155"/>
      <c r="ERL3393" s="156"/>
      <c r="ERM3393" s="157"/>
      <c r="ERN3393" s="156"/>
      <c r="ERO3393" s="158"/>
      <c r="ERP3393" s="159"/>
      <c r="ERQ3393" s="154"/>
      <c r="ERR3393" s="155"/>
      <c r="ERS3393" s="156"/>
      <c r="ERT3393" s="157"/>
      <c r="ERU3393" s="156"/>
      <c r="ERV3393" s="158"/>
      <c r="ERW3393" s="159"/>
      <c r="ERX3393" s="154"/>
      <c r="ERY3393" s="155"/>
      <c r="ERZ3393" s="156"/>
      <c r="ESA3393" s="157"/>
      <c r="ESB3393" s="156"/>
      <c r="ESC3393" s="158"/>
      <c r="ESD3393" s="159"/>
      <c r="ESE3393" s="154"/>
      <c r="ESF3393" s="155"/>
      <c r="ESG3393" s="156"/>
      <c r="ESH3393" s="157"/>
      <c r="ESI3393" s="156"/>
      <c r="ESJ3393" s="158"/>
      <c r="ESK3393" s="159"/>
      <c r="ESL3393" s="154"/>
      <c r="ESM3393" s="155"/>
      <c r="ESN3393" s="156"/>
      <c r="ESO3393" s="157"/>
      <c r="ESP3393" s="156"/>
      <c r="ESQ3393" s="158"/>
      <c r="ESR3393" s="159"/>
      <c r="ESS3393" s="154"/>
      <c r="EST3393" s="155"/>
      <c r="ESU3393" s="156"/>
      <c r="ESV3393" s="157"/>
      <c r="ESW3393" s="156"/>
      <c r="ESX3393" s="158"/>
      <c r="ESY3393" s="159"/>
      <c r="ESZ3393" s="154"/>
      <c r="ETA3393" s="155"/>
      <c r="ETB3393" s="156"/>
      <c r="ETC3393" s="157"/>
      <c r="ETD3393" s="156"/>
      <c r="ETE3393" s="158"/>
      <c r="ETF3393" s="159"/>
      <c r="ETG3393" s="154"/>
      <c r="ETH3393" s="155"/>
      <c r="ETI3393" s="156"/>
      <c r="ETJ3393" s="157"/>
      <c r="ETK3393" s="156"/>
      <c r="ETL3393" s="158"/>
      <c r="ETM3393" s="159"/>
      <c r="ETN3393" s="154"/>
      <c r="ETO3393" s="155"/>
      <c r="ETP3393" s="156"/>
      <c r="ETQ3393" s="157"/>
      <c r="ETR3393" s="156"/>
      <c r="ETS3393" s="158"/>
      <c r="ETT3393" s="159"/>
      <c r="ETU3393" s="154"/>
      <c r="ETV3393" s="155"/>
      <c r="ETW3393" s="156"/>
      <c r="ETX3393" s="157"/>
      <c r="ETY3393" s="156"/>
      <c r="ETZ3393" s="158"/>
      <c r="EUA3393" s="159"/>
      <c r="EUB3393" s="154"/>
      <c r="EUC3393" s="155"/>
      <c r="EUD3393" s="156"/>
      <c r="EUE3393" s="157"/>
      <c r="EUF3393" s="156"/>
      <c r="EUG3393" s="158"/>
      <c r="EUH3393" s="159"/>
      <c r="EUI3393" s="154"/>
      <c r="EUJ3393" s="155"/>
      <c r="EUK3393" s="156"/>
      <c r="EUL3393" s="157"/>
      <c r="EUM3393" s="156"/>
      <c r="EUN3393" s="158"/>
      <c r="EUO3393" s="159"/>
      <c r="EUP3393" s="154"/>
      <c r="EUQ3393" s="155"/>
      <c r="EUR3393" s="156"/>
      <c r="EUS3393" s="157"/>
      <c r="EUT3393" s="156"/>
      <c r="EUU3393" s="158"/>
      <c r="EUV3393" s="159"/>
      <c r="EUW3393" s="154"/>
      <c r="EUX3393" s="155"/>
      <c r="EUY3393" s="156"/>
      <c r="EUZ3393" s="157"/>
      <c r="EVA3393" s="156"/>
      <c r="EVB3393" s="158"/>
      <c r="EVC3393" s="159"/>
      <c r="EVD3393" s="154"/>
      <c r="EVE3393" s="155"/>
      <c r="EVF3393" s="156"/>
      <c r="EVG3393" s="157"/>
      <c r="EVH3393" s="156"/>
      <c r="EVI3393" s="158"/>
      <c r="EVJ3393" s="159"/>
      <c r="EVK3393" s="154"/>
      <c r="EVL3393" s="155"/>
      <c r="EVM3393" s="156"/>
      <c r="EVN3393" s="157"/>
      <c r="EVO3393" s="156"/>
      <c r="EVP3393" s="158"/>
      <c r="EVQ3393" s="159"/>
      <c r="EVR3393" s="154"/>
      <c r="EVS3393" s="155"/>
      <c r="EVT3393" s="156"/>
      <c r="EVU3393" s="157"/>
      <c r="EVV3393" s="156"/>
      <c r="EVW3393" s="158"/>
      <c r="EVX3393" s="159"/>
      <c r="EVY3393" s="154"/>
      <c r="EVZ3393" s="155"/>
      <c r="EWA3393" s="156"/>
      <c r="EWB3393" s="157"/>
      <c r="EWC3393" s="156"/>
      <c r="EWD3393" s="158"/>
      <c r="EWE3393" s="159"/>
      <c r="EWF3393" s="154"/>
      <c r="EWG3393" s="155"/>
      <c r="EWH3393" s="156"/>
      <c r="EWI3393" s="157"/>
      <c r="EWJ3393" s="156"/>
      <c r="EWK3393" s="158"/>
      <c r="EWL3393" s="159"/>
      <c r="EWM3393" s="154"/>
      <c r="EWN3393" s="155"/>
      <c r="EWO3393" s="156"/>
      <c r="EWP3393" s="157"/>
      <c r="EWQ3393" s="156"/>
      <c r="EWR3393" s="158"/>
      <c r="EWS3393" s="159"/>
      <c r="EWT3393" s="154"/>
      <c r="EWU3393" s="155"/>
      <c r="EWV3393" s="156"/>
      <c r="EWW3393" s="157"/>
      <c r="EWX3393" s="156"/>
      <c r="EWY3393" s="158"/>
      <c r="EWZ3393" s="159"/>
      <c r="EXA3393" s="154"/>
      <c r="EXB3393" s="155"/>
      <c r="EXC3393" s="156"/>
      <c r="EXD3393" s="157"/>
      <c r="EXE3393" s="156"/>
      <c r="EXF3393" s="158"/>
      <c r="EXG3393" s="159"/>
      <c r="EXH3393" s="154"/>
      <c r="EXI3393" s="155"/>
      <c r="EXJ3393" s="156"/>
      <c r="EXK3393" s="157"/>
      <c r="EXL3393" s="156"/>
      <c r="EXM3393" s="158"/>
      <c r="EXN3393" s="159"/>
      <c r="EXO3393" s="154"/>
      <c r="EXP3393" s="155"/>
      <c r="EXQ3393" s="156"/>
      <c r="EXR3393" s="157"/>
      <c r="EXS3393" s="156"/>
      <c r="EXT3393" s="158"/>
      <c r="EXU3393" s="159"/>
      <c r="EXV3393" s="154"/>
      <c r="EXW3393" s="155"/>
      <c r="EXX3393" s="156"/>
      <c r="EXY3393" s="157"/>
      <c r="EXZ3393" s="156"/>
      <c r="EYA3393" s="158"/>
      <c r="EYB3393" s="159"/>
      <c r="EYC3393" s="154"/>
      <c r="EYD3393" s="155"/>
      <c r="EYE3393" s="156"/>
      <c r="EYF3393" s="157"/>
      <c r="EYG3393" s="156"/>
      <c r="EYH3393" s="158"/>
      <c r="EYI3393" s="159"/>
      <c r="EYJ3393" s="154"/>
      <c r="EYK3393" s="155"/>
      <c r="EYL3393" s="156"/>
      <c r="EYM3393" s="157"/>
      <c r="EYN3393" s="156"/>
      <c r="EYO3393" s="158"/>
      <c r="EYP3393" s="159"/>
      <c r="EYQ3393" s="154"/>
      <c r="EYR3393" s="155"/>
      <c r="EYS3393" s="156"/>
      <c r="EYT3393" s="157"/>
      <c r="EYU3393" s="156"/>
      <c r="EYV3393" s="158"/>
      <c r="EYW3393" s="159"/>
      <c r="EYX3393" s="154"/>
      <c r="EYY3393" s="155"/>
      <c r="EYZ3393" s="156"/>
      <c r="EZA3393" s="157"/>
      <c r="EZB3393" s="156"/>
      <c r="EZC3393" s="158"/>
      <c r="EZD3393" s="159"/>
      <c r="EZE3393" s="154"/>
      <c r="EZF3393" s="155"/>
      <c r="EZG3393" s="156"/>
      <c r="EZH3393" s="157"/>
      <c r="EZI3393" s="156"/>
      <c r="EZJ3393" s="158"/>
      <c r="EZK3393" s="159"/>
      <c r="EZL3393" s="154"/>
      <c r="EZM3393" s="155"/>
      <c r="EZN3393" s="156"/>
      <c r="EZO3393" s="157"/>
      <c r="EZP3393" s="156"/>
      <c r="EZQ3393" s="158"/>
      <c r="EZR3393" s="159"/>
      <c r="EZS3393" s="154"/>
      <c r="EZT3393" s="155"/>
      <c r="EZU3393" s="156"/>
      <c r="EZV3393" s="157"/>
      <c r="EZW3393" s="156"/>
      <c r="EZX3393" s="158"/>
      <c r="EZY3393" s="159"/>
      <c r="EZZ3393" s="154"/>
      <c r="FAA3393" s="155"/>
      <c r="FAB3393" s="156"/>
      <c r="FAC3393" s="157"/>
      <c r="FAD3393" s="156"/>
      <c r="FAE3393" s="158"/>
      <c r="FAF3393" s="159"/>
      <c r="FAG3393" s="154"/>
      <c r="FAH3393" s="155"/>
      <c r="FAI3393" s="156"/>
      <c r="FAJ3393" s="157"/>
      <c r="FAK3393" s="156"/>
      <c r="FAL3393" s="158"/>
      <c r="FAM3393" s="159"/>
      <c r="FAN3393" s="154"/>
      <c r="FAO3393" s="155"/>
      <c r="FAP3393" s="156"/>
      <c r="FAQ3393" s="157"/>
      <c r="FAR3393" s="156"/>
      <c r="FAS3393" s="158"/>
      <c r="FAT3393" s="159"/>
      <c r="FAU3393" s="154"/>
      <c r="FAV3393" s="155"/>
      <c r="FAW3393" s="156"/>
      <c r="FAX3393" s="157"/>
      <c r="FAY3393" s="156"/>
      <c r="FAZ3393" s="158"/>
      <c r="FBA3393" s="159"/>
      <c r="FBB3393" s="154"/>
      <c r="FBC3393" s="155"/>
      <c r="FBD3393" s="156"/>
      <c r="FBE3393" s="157"/>
      <c r="FBF3393" s="156"/>
      <c r="FBG3393" s="158"/>
      <c r="FBH3393" s="159"/>
      <c r="FBI3393" s="154"/>
      <c r="FBJ3393" s="155"/>
      <c r="FBK3393" s="156"/>
      <c r="FBL3393" s="157"/>
      <c r="FBM3393" s="156"/>
      <c r="FBN3393" s="158"/>
      <c r="FBO3393" s="159"/>
      <c r="FBP3393" s="154"/>
      <c r="FBQ3393" s="155"/>
      <c r="FBR3393" s="156"/>
      <c r="FBS3393" s="157"/>
      <c r="FBT3393" s="156"/>
      <c r="FBU3393" s="158"/>
      <c r="FBV3393" s="159"/>
      <c r="FBW3393" s="154"/>
      <c r="FBX3393" s="155"/>
      <c r="FBY3393" s="156"/>
      <c r="FBZ3393" s="157"/>
      <c r="FCA3393" s="156"/>
      <c r="FCB3393" s="158"/>
      <c r="FCC3393" s="159"/>
      <c r="FCD3393" s="154"/>
      <c r="FCE3393" s="155"/>
      <c r="FCF3393" s="156"/>
      <c r="FCG3393" s="157"/>
      <c r="FCH3393" s="156"/>
      <c r="FCI3393" s="158"/>
      <c r="FCJ3393" s="159"/>
      <c r="FCK3393" s="154"/>
      <c r="FCL3393" s="155"/>
      <c r="FCM3393" s="156"/>
      <c r="FCN3393" s="157"/>
      <c r="FCO3393" s="156"/>
      <c r="FCP3393" s="158"/>
      <c r="FCQ3393" s="159"/>
      <c r="FCR3393" s="154"/>
      <c r="FCS3393" s="155"/>
      <c r="FCT3393" s="156"/>
      <c r="FCU3393" s="157"/>
      <c r="FCV3393" s="156"/>
      <c r="FCW3393" s="158"/>
      <c r="FCX3393" s="159"/>
      <c r="FCY3393" s="154"/>
      <c r="FCZ3393" s="155"/>
      <c r="FDA3393" s="156"/>
      <c r="FDB3393" s="157"/>
      <c r="FDC3393" s="156"/>
      <c r="FDD3393" s="158"/>
      <c r="FDE3393" s="159"/>
      <c r="FDF3393" s="154"/>
      <c r="FDG3393" s="155"/>
      <c r="FDH3393" s="156"/>
      <c r="FDI3393" s="157"/>
      <c r="FDJ3393" s="156"/>
      <c r="FDK3393" s="158"/>
      <c r="FDL3393" s="159"/>
      <c r="FDM3393" s="154"/>
      <c r="FDN3393" s="155"/>
      <c r="FDO3393" s="156"/>
      <c r="FDP3393" s="157"/>
      <c r="FDQ3393" s="156"/>
      <c r="FDR3393" s="158"/>
      <c r="FDS3393" s="159"/>
      <c r="FDT3393" s="154"/>
      <c r="FDU3393" s="155"/>
      <c r="FDV3393" s="156"/>
      <c r="FDW3393" s="157"/>
      <c r="FDX3393" s="156"/>
      <c r="FDY3393" s="158"/>
      <c r="FDZ3393" s="159"/>
      <c r="FEA3393" s="154"/>
      <c r="FEB3393" s="155"/>
      <c r="FEC3393" s="156"/>
      <c r="FED3393" s="157"/>
      <c r="FEE3393" s="156"/>
      <c r="FEF3393" s="158"/>
      <c r="FEG3393" s="159"/>
      <c r="FEH3393" s="154"/>
      <c r="FEI3393" s="155"/>
      <c r="FEJ3393" s="156"/>
      <c r="FEK3393" s="157"/>
      <c r="FEL3393" s="156"/>
      <c r="FEM3393" s="158"/>
      <c r="FEN3393" s="159"/>
      <c r="FEO3393" s="154"/>
      <c r="FEP3393" s="155"/>
      <c r="FEQ3393" s="156"/>
      <c r="FER3393" s="157"/>
      <c r="FES3393" s="156"/>
      <c r="FET3393" s="158"/>
      <c r="FEU3393" s="159"/>
      <c r="FEV3393" s="154"/>
      <c r="FEW3393" s="155"/>
      <c r="FEX3393" s="156"/>
      <c r="FEY3393" s="157"/>
      <c r="FEZ3393" s="156"/>
      <c r="FFA3393" s="158"/>
      <c r="FFB3393" s="159"/>
      <c r="FFC3393" s="154"/>
      <c r="FFD3393" s="155"/>
      <c r="FFE3393" s="156"/>
      <c r="FFF3393" s="157"/>
      <c r="FFG3393" s="156"/>
      <c r="FFH3393" s="158"/>
      <c r="FFI3393" s="159"/>
      <c r="FFJ3393" s="154"/>
      <c r="FFK3393" s="155"/>
      <c r="FFL3393" s="156"/>
      <c r="FFM3393" s="157"/>
      <c r="FFN3393" s="156"/>
      <c r="FFO3393" s="158"/>
      <c r="FFP3393" s="159"/>
      <c r="FFQ3393" s="154"/>
      <c r="FFR3393" s="155"/>
      <c r="FFS3393" s="156"/>
      <c r="FFT3393" s="157"/>
      <c r="FFU3393" s="156"/>
      <c r="FFV3393" s="158"/>
      <c r="FFW3393" s="159"/>
      <c r="FFX3393" s="154"/>
      <c r="FFY3393" s="155"/>
      <c r="FFZ3393" s="156"/>
      <c r="FGA3393" s="157"/>
      <c r="FGB3393" s="156"/>
      <c r="FGC3393" s="158"/>
      <c r="FGD3393" s="159"/>
      <c r="FGE3393" s="154"/>
      <c r="FGF3393" s="155"/>
      <c r="FGG3393" s="156"/>
      <c r="FGH3393" s="157"/>
      <c r="FGI3393" s="156"/>
      <c r="FGJ3393" s="158"/>
      <c r="FGK3393" s="159"/>
      <c r="FGL3393" s="154"/>
      <c r="FGM3393" s="155"/>
      <c r="FGN3393" s="156"/>
      <c r="FGO3393" s="157"/>
      <c r="FGP3393" s="156"/>
      <c r="FGQ3393" s="158"/>
      <c r="FGR3393" s="159"/>
      <c r="FGS3393" s="154"/>
      <c r="FGT3393" s="155"/>
      <c r="FGU3393" s="156"/>
      <c r="FGV3393" s="157"/>
      <c r="FGW3393" s="156"/>
      <c r="FGX3393" s="158"/>
      <c r="FGY3393" s="159"/>
      <c r="FGZ3393" s="154"/>
      <c r="FHA3393" s="155"/>
      <c r="FHB3393" s="156"/>
      <c r="FHC3393" s="157"/>
      <c r="FHD3393" s="156"/>
      <c r="FHE3393" s="158"/>
      <c r="FHF3393" s="159"/>
      <c r="FHG3393" s="154"/>
      <c r="FHH3393" s="155"/>
      <c r="FHI3393" s="156"/>
      <c r="FHJ3393" s="157"/>
      <c r="FHK3393" s="156"/>
      <c r="FHL3393" s="158"/>
      <c r="FHM3393" s="159"/>
      <c r="FHN3393" s="154"/>
      <c r="FHO3393" s="155"/>
      <c r="FHP3393" s="156"/>
      <c r="FHQ3393" s="157"/>
      <c r="FHR3393" s="156"/>
      <c r="FHS3393" s="158"/>
      <c r="FHT3393" s="159"/>
      <c r="FHU3393" s="154"/>
      <c r="FHV3393" s="155"/>
      <c r="FHW3393" s="156"/>
      <c r="FHX3393" s="157"/>
      <c r="FHY3393" s="156"/>
      <c r="FHZ3393" s="158"/>
      <c r="FIA3393" s="159"/>
      <c r="FIB3393" s="154"/>
      <c r="FIC3393" s="155"/>
      <c r="FID3393" s="156"/>
      <c r="FIE3393" s="157"/>
      <c r="FIF3393" s="156"/>
      <c r="FIG3393" s="158"/>
      <c r="FIH3393" s="159"/>
      <c r="FII3393" s="154"/>
      <c r="FIJ3393" s="155"/>
      <c r="FIK3393" s="156"/>
      <c r="FIL3393" s="157"/>
      <c r="FIM3393" s="156"/>
      <c r="FIN3393" s="158"/>
      <c r="FIO3393" s="159"/>
      <c r="FIP3393" s="154"/>
      <c r="FIQ3393" s="155"/>
      <c r="FIR3393" s="156"/>
      <c r="FIS3393" s="157"/>
      <c r="FIT3393" s="156"/>
      <c r="FIU3393" s="158"/>
      <c r="FIV3393" s="159"/>
      <c r="FIW3393" s="154"/>
      <c r="FIX3393" s="155"/>
      <c r="FIY3393" s="156"/>
      <c r="FIZ3393" s="157"/>
      <c r="FJA3393" s="156"/>
      <c r="FJB3393" s="158"/>
      <c r="FJC3393" s="159"/>
      <c r="FJD3393" s="154"/>
      <c r="FJE3393" s="155"/>
      <c r="FJF3393" s="156"/>
      <c r="FJG3393" s="157"/>
      <c r="FJH3393" s="156"/>
      <c r="FJI3393" s="158"/>
      <c r="FJJ3393" s="159"/>
      <c r="FJK3393" s="154"/>
      <c r="FJL3393" s="155"/>
      <c r="FJM3393" s="156"/>
      <c r="FJN3393" s="157"/>
      <c r="FJO3393" s="156"/>
      <c r="FJP3393" s="158"/>
      <c r="FJQ3393" s="159"/>
      <c r="FJR3393" s="154"/>
      <c r="FJS3393" s="155"/>
      <c r="FJT3393" s="156"/>
      <c r="FJU3393" s="157"/>
      <c r="FJV3393" s="156"/>
      <c r="FJW3393" s="158"/>
      <c r="FJX3393" s="159"/>
      <c r="FJY3393" s="154"/>
      <c r="FJZ3393" s="155"/>
      <c r="FKA3393" s="156"/>
      <c r="FKB3393" s="157"/>
      <c r="FKC3393" s="156"/>
      <c r="FKD3393" s="158"/>
      <c r="FKE3393" s="159"/>
      <c r="FKF3393" s="154"/>
      <c r="FKG3393" s="155"/>
      <c r="FKH3393" s="156"/>
      <c r="FKI3393" s="157"/>
      <c r="FKJ3393" s="156"/>
      <c r="FKK3393" s="158"/>
      <c r="FKL3393" s="159"/>
      <c r="FKM3393" s="154"/>
      <c r="FKN3393" s="155"/>
      <c r="FKO3393" s="156"/>
      <c r="FKP3393" s="157"/>
      <c r="FKQ3393" s="156"/>
      <c r="FKR3393" s="158"/>
      <c r="FKS3393" s="159"/>
      <c r="FKT3393" s="154"/>
      <c r="FKU3393" s="155"/>
      <c r="FKV3393" s="156"/>
      <c r="FKW3393" s="157"/>
      <c r="FKX3393" s="156"/>
      <c r="FKY3393" s="158"/>
      <c r="FKZ3393" s="159"/>
      <c r="FLA3393" s="154"/>
      <c r="FLB3393" s="155"/>
      <c r="FLC3393" s="156"/>
      <c r="FLD3393" s="157"/>
      <c r="FLE3393" s="156"/>
      <c r="FLF3393" s="158"/>
      <c r="FLG3393" s="159"/>
      <c r="FLH3393" s="154"/>
      <c r="FLI3393" s="155"/>
      <c r="FLJ3393" s="156"/>
      <c r="FLK3393" s="157"/>
      <c r="FLL3393" s="156"/>
      <c r="FLM3393" s="158"/>
      <c r="FLN3393" s="159"/>
      <c r="FLO3393" s="154"/>
      <c r="FLP3393" s="155"/>
      <c r="FLQ3393" s="156"/>
      <c r="FLR3393" s="157"/>
      <c r="FLS3393" s="156"/>
      <c r="FLT3393" s="158"/>
      <c r="FLU3393" s="159"/>
      <c r="FLV3393" s="154"/>
      <c r="FLW3393" s="155"/>
      <c r="FLX3393" s="156"/>
      <c r="FLY3393" s="157"/>
      <c r="FLZ3393" s="156"/>
      <c r="FMA3393" s="158"/>
      <c r="FMB3393" s="159"/>
      <c r="FMC3393" s="154"/>
      <c r="FMD3393" s="155"/>
      <c r="FME3393" s="156"/>
      <c r="FMF3393" s="157"/>
      <c r="FMG3393" s="156"/>
      <c r="FMH3393" s="158"/>
      <c r="FMI3393" s="159"/>
      <c r="FMJ3393" s="154"/>
      <c r="FMK3393" s="155"/>
      <c r="FML3393" s="156"/>
      <c r="FMM3393" s="157"/>
      <c r="FMN3393" s="156"/>
      <c r="FMO3393" s="158"/>
      <c r="FMP3393" s="159"/>
      <c r="FMQ3393" s="154"/>
      <c r="FMR3393" s="155"/>
      <c r="FMS3393" s="156"/>
      <c r="FMT3393" s="157"/>
      <c r="FMU3393" s="156"/>
      <c r="FMV3393" s="158"/>
      <c r="FMW3393" s="159"/>
      <c r="FMX3393" s="154"/>
      <c r="FMY3393" s="155"/>
      <c r="FMZ3393" s="156"/>
      <c r="FNA3393" s="157"/>
      <c r="FNB3393" s="156"/>
      <c r="FNC3393" s="158"/>
      <c r="FND3393" s="159"/>
      <c r="FNE3393" s="154"/>
      <c r="FNF3393" s="155"/>
      <c r="FNG3393" s="156"/>
      <c r="FNH3393" s="157"/>
      <c r="FNI3393" s="156"/>
      <c r="FNJ3393" s="158"/>
      <c r="FNK3393" s="159"/>
      <c r="FNL3393" s="154"/>
      <c r="FNM3393" s="155"/>
      <c r="FNN3393" s="156"/>
      <c r="FNO3393" s="157"/>
      <c r="FNP3393" s="156"/>
      <c r="FNQ3393" s="158"/>
      <c r="FNR3393" s="159"/>
      <c r="FNS3393" s="154"/>
      <c r="FNT3393" s="155"/>
      <c r="FNU3393" s="156"/>
      <c r="FNV3393" s="157"/>
      <c r="FNW3393" s="156"/>
      <c r="FNX3393" s="158"/>
      <c r="FNY3393" s="159"/>
      <c r="FNZ3393" s="154"/>
      <c r="FOA3393" s="155"/>
      <c r="FOB3393" s="156"/>
      <c r="FOC3393" s="157"/>
      <c r="FOD3393" s="156"/>
      <c r="FOE3393" s="158"/>
      <c r="FOF3393" s="159"/>
      <c r="FOG3393" s="154"/>
      <c r="FOH3393" s="155"/>
      <c r="FOI3393" s="156"/>
      <c r="FOJ3393" s="157"/>
      <c r="FOK3393" s="156"/>
      <c r="FOL3393" s="158"/>
      <c r="FOM3393" s="159"/>
      <c r="FON3393" s="154"/>
      <c r="FOO3393" s="155"/>
      <c r="FOP3393" s="156"/>
      <c r="FOQ3393" s="157"/>
      <c r="FOR3393" s="156"/>
      <c r="FOS3393" s="158"/>
      <c r="FOT3393" s="159"/>
      <c r="FOU3393" s="154"/>
      <c r="FOV3393" s="155"/>
      <c r="FOW3393" s="156"/>
      <c r="FOX3393" s="157"/>
      <c r="FOY3393" s="156"/>
      <c r="FOZ3393" s="158"/>
      <c r="FPA3393" s="159"/>
      <c r="FPB3393" s="154"/>
      <c r="FPC3393" s="155"/>
      <c r="FPD3393" s="156"/>
      <c r="FPE3393" s="157"/>
      <c r="FPF3393" s="156"/>
      <c r="FPG3393" s="158"/>
      <c r="FPH3393" s="159"/>
      <c r="FPI3393" s="154"/>
      <c r="FPJ3393" s="155"/>
      <c r="FPK3393" s="156"/>
      <c r="FPL3393" s="157"/>
      <c r="FPM3393" s="156"/>
      <c r="FPN3393" s="158"/>
      <c r="FPO3393" s="159"/>
      <c r="FPP3393" s="154"/>
      <c r="FPQ3393" s="155"/>
      <c r="FPR3393" s="156"/>
      <c r="FPS3393" s="157"/>
      <c r="FPT3393" s="156"/>
      <c r="FPU3393" s="158"/>
      <c r="FPV3393" s="159"/>
      <c r="FPW3393" s="154"/>
      <c r="FPX3393" s="155"/>
      <c r="FPY3393" s="156"/>
      <c r="FPZ3393" s="157"/>
      <c r="FQA3393" s="156"/>
      <c r="FQB3393" s="158"/>
      <c r="FQC3393" s="159"/>
      <c r="FQD3393" s="154"/>
      <c r="FQE3393" s="155"/>
      <c r="FQF3393" s="156"/>
      <c r="FQG3393" s="157"/>
      <c r="FQH3393" s="156"/>
      <c r="FQI3393" s="158"/>
      <c r="FQJ3393" s="159"/>
      <c r="FQK3393" s="154"/>
      <c r="FQL3393" s="155"/>
      <c r="FQM3393" s="156"/>
      <c r="FQN3393" s="157"/>
      <c r="FQO3393" s="156"/>
      <c r="FQP3393" s="158"/>
      <c r="FQQ3393" s="159"/>
      <c r="FQR3393" s="154"/>
      <c r="FQS3393" s="155"/>
      <c r="FQT3393" s="156"/>
      <c r="FQU3393" s="157"/>
      <c r="FQV3393" s="156"/>
      <c r="FQW3393" s="158"/>
      <c r="FQX3393" s="159"/>
      <c r="FQY3393" s="154"/>
      <c r="FQZ3393" s="155"/>
      <c r="FRA3393" s="156"/>
      <c r="FRB3393" s="157"/>
      <c r="FRC3393" s="156"/>
      <c r="FRD3393" s="158"/>
      <c r="FRE3393" s="159"/>
      <c r="FRF3393" s="154"/>
      <c r="FRG3393" s="155"/>
      <c r="FRH3393" s="156"/>
      <c r="FRI3393" s="157"/>
      <c r="FRJ3393" s="156"/>
      <c r="FRK3393" s="158"/>
      <c r="FRL3393" s="159"/>
      <c r="FRM3393" s="154"/>
      <c r="FRN3393" s="155"/>
      <c r="FRO3393" s="156"/>
      <c r="FRP3393" s="157"/>
      <c r="FRQ3393" s="156"/>
      <c r="FRR3393" s="158"/>
      <c r="FRS3393" s="159"/>
      <c r="FRT3393" s="154"/>
      <c r="FRU3393" s="155"/>
      <c r="FRV3393" s="156"/>
      <c r="FRW3393" s="157"/>
      <c r="FRX3393" s="156"/>
      <c r="FRY3393" s="158"/>
      <c r="FRZ3393" s="159"/>
      <c r="FSA3393" s="154"/>
      <c r="FSB3393" s="155"/>
      <c r="FSC3393" s="156"/>
      <c r="FSD3393" s="157"/>
      <c r="FSE3393" s="156"/>
      <c r="FSF3393" s="158"/>
      <c r="FSG3393" s="159"/>
      <c r="FSH3393" s="154"/>
      <c r="FSI3393" s="155"/>
      <c r="FSJ3393" s="156"/>
      <c r="FSK3393" s="157"/>
      <c r="FSL3393" s="156"/>
      <c r="FSM3393" s="158"/>
      <c r="FSN3393" s="159"/>
      <c r="FSO3393" s="154"/>
      <c r="FSP3393" s="155"/>
      <c r="FSQ3393" s="156"/>
      <c r="FSR3393" s="157"/>
      <c r="FSS3393" s="156"/>
      <c r="FST3393" s="158"/>
      <c r="FSU3393" s="159"/>
      <c r="FSV3393" s="154"/>
      <c r="FSW3393" s="155"/>
      <c r="FSX3393" s="156"/>
      <c r="FSY3393" s="157"/>
      <c r="FSZ3393" s="156"/>
      <c r="FTA3393" s="158"/>
      <c r="FTB3393" s="159"/>
      <c r="FTC3393" s="154"/>
      <c r="FTD3393" s="155"/>
      <c r="FTE3393" s="156"/>
      <c r="FTF3393" s="157"/>
      <c r="FTG3393" s="156"/>
      <c r="FTH3393" s="158"/>
      <c r="FTI3393" s="159"/>
      <c r="FTJ3393" s="154"/>
      <c r="FTK3393" s="155"/>
      <c r="FTL3393" s="156"/>
      <c r="FTM3393" s="157"/>
      <c r="FTN3393" s="156"/>
      <c r="FTO3393" s="158"/>
      <c r="FTP3393" s="159"/>
      <c r="FTQ3393" s="154"/>
      <c r="FTR3393" s="155"/>
      <c r="FTS3393" s="156"/>
      <c r="FTT3393" s="157"/>
      <c r="FTU3393" s="156"/>
      <c r="FTV3393" s="158"/>
      <c r="FTW3393" s="159"/>
      <c r="FTX3393" s="154"/>
      <c r="FTY3393" s="155"/>
      <c r="FTZ3393" s="156"/>
      <c r="FUA3393" s="157"/>
      <c r="FUB3393" s="156"/>
      <c r="FUC3393" s="158"/>
      <c r="FUD3393" s="159"/>
      <c r="FUE3393" s="154"/>
      <c r="FUF3393" s="155"/>
      <c r="FUG3393" s="156"/>
      <c r="FUH3393" s="157"/>
      <c r="FUI3393" s="156"/>
      <c r="FUJ3393" s="158"/>
      <c r="FUK3393" s="159"/>
      <c r="FUL3393" s="154"/>
      <c r="FUM3393" s="155"/>
      <c r="FUN3393" s="156"/>
      <c r="FUO3393" s="157"/>
      <c r="FUP3393" s="156"/>
      <c r="FUQ3393" s="158"/>
      <c r="FUR3393" s="159"/>
      <c r="FUS3393" s="154"/>
      <c r="FUT3393" s="155"/>
      <c r="FUU3393" s="156"/>
      <c r="FUV3393" s="157"/>
      <c r="FUW3393" s="156"/>
      <c r="FUX3393" s="158"/>
      <c r="FUY3393" s="159"/>
      <c r="FUZ3393" s="154"/>
      <c r="FVA3393" s="155"/>
      <c r="FVB3393" s="156"/>
      <c r="FVC3393" s="157"/>
      <c r="FVD3393" s="156"/>
      <c r="FVE3393" s="158"/>
      <c r="FVF3393" s="159"/>
      <c r="FVG3393" s="154"/>
      <c r="FVH3393" s="155"/>
      <c r="FVI3393" s="156"/>
      <c r="FVJ3393" s="157"/>
      <c r="FVK3393" s="156"/>
      <c r="FVL3393" s="158"/>
      <c r="FVM3393" s="159"/>
      <c r="FVN3393" s="154"/>
      <c r="FVO3393" s="155"/>
      <c r="FVP3393" s="156"/>
      <c r="FVQ3393" s="157"/>
      <c r="FVR3393" s="156"/>
      <c r="FVS3393" s="158"/>
      <c r="FVT3393" s="159"/>
      <c r="FVU3393" s="154"/>
      <c r="FVV3393" s="155"/>
      <c r="FVW3393" s="156"/>
      <c r="FVX3393" s="157"/>
      <c r="FVY3393" s="156"/>
      <c r="FVZ3393" s="158"/>
      <c r="FWA3393" s="159"/>
      <c r="FWB3393" s="154"/>
      <c r="FWC3393" s="155"/>
      <c r="FWD3393" s="156"/>
      <c r="FWE3393" s="157"/>
      <c r="FWF3393" s="156"/>
      <c r="FWG3393" s="158"/>
      <c r="FWH3393" s="159"/>
      <c r="FWI3393" s="154"/>
      <c r="FWJ3393" s="155"/>
      <c r="FWK3393" s="156"/>
      <c r="FWL3393" s="157"/>
      <c r="FWM3393" s="156"/>
      <c r="FWN3393" s="158"/>
      <c r="FWO3393" s="159"/>
      <c r="FWP3393" s="154"/>
      <c r="FWQ3393" s="155"/>
      <c r="FWR3393" s="156"/>
      <c r="FWS3393" s="157"/>
      <c r="FWT3393" s="156"/>
      <c r="FWU3393" s="158"/>
      <c r="FWV3393" s="159"/>
      <c r="FWW3393" s="154"/>
      <c r="FWX3393" s="155"/>
      <c r="FWY3393" s="156"/>
      <c r="FWZ3393" s="157"/>
      <c r="FXA3393" s="156"/>
      <c r="FXB3393" s="158"/>
      <c r="FXC3393" s="159"/>
      <c r="FXD3393" s="154"/>
      <c r="FXE3393" s="155"/>
      <c r="FXF3393" s="156"/>
      <c r="FXG3393" s="157"/>
      <c r="FXH3393" s="156"/>
      <c r="FXI3393" s="158"/>
      <c r="FXJ3393" s="159"/>
      <c r="FXK3393" s="154"/>
      <c r="FXL3393" s="155"/>
      <c r="FXM3393" s="156"/>
      <c r="FXN3393" s="157"/>
      <c r="FXO3393" s="156"/>
      <c r="FXP3393" s="158"/>
      <c r="FXQ3393" s="159"/>
      <c r="FXR3393" s="154"/>
      <c r="FXS3393" s="155"/>
      <c r="FXT3393" s="156"/>
      <c r="FXU3393" s="157"/>
      <c r="FXV3393" s="156"/>
      <c r="FXW3393" s="158"/>
      <c r="FXX3393" s="159"/>
      <c r="FXY3393" s="154"/>
      <c r="FXZ3393" s="155"/>
      <c r="FYA3393" s="156"/>
      <c r="FYB3393" s="157"/>
      <c r="FYC3393" s="156"/>
      <c r="FYD3393" s="158"/>
      <c r="FYE3393" s="159"/>
      <c r="FYF3393" s="154"/>
      <c r="FYG3393" s="155"/>
      <c r="FYH3393" s="156"/>
      <c r="FYI3393" s="157"/>
      <c r="FYJ3393" s="156"/>
      <c r="FYK3393" s="158"/>
      <c r="FYL3393" s="159"/>
      <c r="FYM3393" s="154"/>
      <c r="FYN3393" s="155"/>
      <c r="FYO3393" s="156"/>
      <c r="FYP3393" s="157"/>
      <c r="FYQ3393" s="156"/>
      <c r="FYR3393" s="158"/>
      <c r="FYS3393" s="159"/>
      <c r="FYT3393" s="154"/>
      <c r="FYU3393" s="155"/>
      <c r="FYV3393" s="156"/>
      <c r="FYW3393" s="157"/>
      <c r="FYX3393" s="156"/>
      <c r="FYY3393" s="158"/>
      <c r="FYZ3393" s="159"/>
      <c r="FZA3393" s="154"/>
      <c r="FZB3393" s="155"/>
      <c r="FZC3393" s="156"/>
      <c r="FZD3393" s="157"/>
      <c r="FZE3393" s="156"/>
      <c r="FZF3393" s="158"/>
      <c r="FZG3393" s="159"/>
      <c r="FZH3393" s="154"/>
      <c r="FZI3393" s="155"/>
      <c r="FZJ3393" s="156"/>
      <c r="FZK3393" s="157"/>
      <c r="FZL3393" s="156"/>
      <c r="FZM3393" s="158"/>
      <c r="FZN3393" s="159"/>
      <c r="FZO3393" s="154"/>
      <c r="FZP3393" s="155"/>
      <c r="FZQ3393" s="156"/>
      <c r="FZR3393" s="157"/>
      <c r="FZS3393" s="156"/>
      <c r="FZT3393" s="158"/>
      <c r="FZU3393" s="159"/>
      <c r="FZV3393" s="154"/>
      <c r="FZW3393" s="155"/>
      <c r="FZX3393" s="156"/>
      <c r="FZY3393" s="157"/>
      <c r="FZZ3393" s="156"/>
      <c r="GAA3393" s="158"/>
      <c r="GAB3393" s="159"/>
      <c r="GAC3393" s="154"/>
      <c r="GAD3393" s="155"/>
      <c r="GAE3393" s="156"/>
      <c r="GAF3393" s="157"/>
      <c r="GAG3393" s="156"/>
      <c r="GAH3393" s="158"/>
      <c r="GAI3393" s="159"/>
      <c r="GAJ3393" s="154"/>
      <c r="GAK3393" s="155"/>
      <c r="GAL3393" s="156"/>
      <c r="GAM3393" s="157"/>
      <c r="GAN3393" s="156"/>
      <c r="GAO3393" s="158"/>
      <c r="GAP3393" s="159"/>
      <c r="GAQ3393" s="154"/>
      <c r="GAR3393" s="155"/>
      <c r="GAS3393" s="156"/>
      <c r="GAT3393" s="157"/>
      <c r="GAU3393" s="156"/>
      <c r="GAV3393" s="158"/>
      <c r="GAW3393" s="159"/>
      <c r="GAX3393" s="154"/>
      <c r="GAY3393" s="155"/>
      <c r="GAZ3393" s="156"/>
      <c r="GBA3393" s="157"/>
      <c r="GBB3393" s="156"/>
      <c r="GBC3393" s="158"/>
      <c r="GBD3393" s="159"/>
      <c r="GBE3393" s="154"/>
      <c r="GBF3393" s="155"/>
      <c r="GBG3393" s="156"/>
      <c r="GBH3393" s="157"/>
      <c r="GBI3393" s="156"/>
      <c r="GBJ3393" s="158"/>
      <c r="GBK3393" s="159"/>
      <c r="GBL3393" s="154"/>
      <c r="GBM3393" s="155"/>
      <c r="GBN3393" s="156"/>
      <c r="GBO3393" s="157"/>
      <c r="GBP3393" s="156"/>
      <c r="GBQ3393" s="158"/>
      <c r="GBR3393" s="159"/>
      <c r="GBS3393" s="154"/>
      <c r="GBT3393" s="155"/>
      <c r="GBU3393" s="156"/>
      <c r="GBV3393" s="157"/>
      <c r="GBW3393" s="156"/>
      <c r="GBX3393" s="158"/>
      <c r="GBY3393" s="159"/>
      <c r="GBZ3393" s="154"/>
      <c r="GCA3393" s="155"/>
      <c r="GCB3393" s="156"/>
      <c r="GCC3393" s="157"/>
      <c r="GCD3393" s="156"/>
      <c r="GCE3393" s="158"/>
      <c r="GCF3393" s="159"/>
      <c r="GCG3393" s="154"/>
      <c r="GCH3393" s="155"/>
      <c r="GCI3393" s="156"/>
      <c r="GCJ3393" s="157"/>
      <c r="GCK3393" s="156"/>
      <c r="GCL3393" s="158"/>
      <c r="GCM3393" s="159"/>
      <c r="GCN3393" s="154"/>
      <c r="GCO3393" s="155"/>
      <c r="GCP3393" s="156"/>
      <c r="GCQ3393" s="157"/>
      <c r="GCR3393" s="156"/>
      <c r="GCS3393" s="158"/>
      <c r="GCT3393" s="159"/>
      <c r="GCU3393" s="154"/>
      <c r="GCV3393" s="155"/>
      <c r="GCW3393" s="156"/>
      <c r="GCX3393" s="157"/>
      <c r="GCY3393" s="156"/>
      <c r="GCZ3393" s="158"/>
      <c r="GDA3393" s="159"/>
      <c r="GDB3393" s="154"/>
      <c r="GDC3393" s="155"/>
      <c r="GDD3393" s="156"/>
      <c r="GDE3393" s="157"/>
      <c r="GDF3393" s="156"/>
      <c r="GDG3393" s="158"/>
      <c r="GDH3393" s="159"/>
      <c r="GDI3393" s="154"/>
      <c r="GDJ3393" s="155"/>
      <c r="GDK3393" s="156"/>
      <c r="GDL3393" s="157"/>
      <c r="GDM3393" s="156"/>
      <c r="GDN3393" s="158"/>
      <c r="GDO3393" s="159"/>
      <c r="GDP3393" s="154"/>
      <c r="GDQ3393" s="155"/>
      <c r="GDR3393" s="156"/>
      <c r="GDS3393" s="157"/>
      <c r="GDT3393" s="156"/>
      <c r="GDU3393" s="158"/>
      <c r="GDV3393" s="159"/>
      <c r="GDW3393" s="154"/>
      <c r="GDX3393" s="155"/>
      <c r="GDY3393" s="156"/>
      <c r="GDZ3393" s="157"/>
      <c r="GEA3393" s="156"/>
      <c r="GEB3393" s="158"/>
      <c r="GEC3393" s="159"/>
      <c r="GED3393" s="154"/>
      <c r="GEE3393" s="155"/>
      <c r="GEF3393" s="156"/>
      <c r="GEG3393" s="157"/>
      <c r="GEH3393" s="156"/>
      <c r="GEI3393" s="158"/>
      <c r="GEJ3393" s="159"/>
      <c r="GEK3393" s="154"/>
      <c r="GEL3393" s="155"/>
      <c r="GEM3393" s="156"/>
      <c r="GEN3393" s="157"/>
      <c r="GEO3393" s="156"/>
      <c r="GEP3393" s="158"/>
      <c r="GEQ3393" s="159"/>
      <c r="GER3393" s="154"/>
      <c r="GES3393" s="155"/>
      <c r="GET3393" s="156"/>
      <c r="GEU3393" s="157"/>
      <c r="GEV3393" s="156"/>
      <c r="GEW3393" s="158"/>
      <c r="GEX3393" s="159"/>
      <c r="GEY3393" s="154"/>
      <c r="GEZ3393" s="155"/>
      <c r="GFA3393" s="156"/>
      <c r="GFB3393" s="157"/>
      <c r="GFC3393" s="156"/>
      <c r="GFD3393" s="158"/>
      <c r="GFE3393" s="159"/>
      <c r="GFF3393" s="154"/>
      <c r="GFG3393" s="155"/>
      <c r="GFH3393" s="156"/>
      <c r="GFI3393" s="157"/>
      <c r="GFJ3393" s="156"/>
      <c r="GFK3393" s="158"/>
      <c r="GFL3393" s="159"/>
      <c r="GFM3393" s="154"/>
      <c r="GFN3393" s="155"/>
      <c r="GFO3393" s="156"/>
      <c r="GFP3393" s="157"/>
      <c r="GFQ3393" s="156"/>
      <c r="GFR3393" s="158"/>
      <c r="GFS3393" s="159"/>
      <c r="GFT3393" s="154"/>
      <c r="GFU3393" s="155"/>
      <c r="GFV3393" s="156"/>
      <c r="GFW3393" s="157"/>
      <c r="GFX3393" s="156"/>
      <c r="GFY3393" s="158"/>
      <c r="GFZ3393" s="159"/>
      <c r="GGA3393" s="154"/>
      <c r="GGB3393" s="155"/>
      <c r="GGC3393" s="156"/>
      <c r="GGD3393" s="157"/>
      <c r="GGE3393" s="156"/>
      <c r="GGF3393" s="158"/>
      <c r="GGG3393" s="159"/>
      <c r="GGH3393" s="154"/>
      <c r="GGI3393" s="155"/>
      <c r="GGJ3393" s="156"/>
      <c r="GGK3393" s="157"/>
      <c r="GGL3393" s="156"/>
      <c r="GGM3393" s="158"/>
      <c r="GGN3393" s="159"/>
      <c r="GGO3393" s="154"/>
      <c r="GGP3393" s="155"/>
      <c r="GGQ3393" s="156"/>
      <c r="GGR3393" s="157"/>
      <c r="GGS3393" s="156"/>
      <c r="GGT3393" s="158"/>
      <c r="GGU3393" s="159"/>
      <c r="GGV3393" s="154"/>
      <c r="GGW3393" s="155"/>
      <c r="GGX3393" s="156"/>
      <c r="GGY3393" s="157"/>
      <c r="GGZ3393" s="156"/>
      <c r="GHA3393" s="158"/>
      <c r="GHB3393" s="159"/>
      <c r="GHC3393" s="154"/>
      <c r="GHD3393" s="155"/>
      <c r="GHE3393" s="156"/>
      <c r="GHF3393" s="157"/>
      <c r="GHG3393" s="156"/>
      <c r="GHH3393" s="158"/>
      <c r="GHI3393" s="159"/>
      <c r="GHJ3393" s="154"/>
      <c r="GHK3393" s="155"/>
      <c r="GHL3393" s="156"/>
      <c r="GHM3393" s="157"/>
      <c r="GHN3393" s="156"/>
      <c r="GHO3393" s="158"/>
      <c r="GHP3393" s="159"/>
      <c r="GHQ3393" s="154"/>
      <c r="GHR3393" s="155"/>
      <c r="GHS3393" s="156"/>
      <c r="GHT3393" s="157"/>
      <c r="GHU3393" s="156"/>
      <c r="GHV3393" s="158"/>
      <c r="GHW3393" s="159"/>
      <c r="GHX3393" s="154"/>
      <c r="GHY3393" s="155"/>
      <c r="GHZ3393" s="156"/>
      <c r="GIA3393" s="157"/>
      <c r="GIB3393" s="156"/>
      <c r="GIC3393" s="158"/>
      <c r="GID3393" s="159"/>
      <c r="GIE3393" s="154"/>
      <c r="GIF3393" s="155"/>
      <c r="GIG3393" s="156"/>
      <c r="GIH3393" s="157"/>
      <c r="GII3393" s="156"/>
      <c r="GIJ3393" s="158"/>
      <c r="GIK3393" s="159"/>
      <c r="GIL3393" s="154"/>
      <c r="GIM3393" s="155"/>
      <c r="GIN3393" s="156"/>
      <c r="GIO3393" s="157"/>
      <c r="GIP3393" s="156"/>
      <c r="GIQ3393" s="158"/>
      <c r="GIR3393" s="159"/>
      <c r="GIS3393" s="154"/>
      <c r="GIT3393" s="155"/>
      <c r="GIU3393" s="156"/>
      <c r="GIV3393" s="157"/>
      <c r="GIW3393" s="156"/>
      <c r="GIX3393" s="158"/>
      <c r="GIY3393" s="159"/>
      <c r="GIZ3393" s="154"/>
      <c r="GJA3393" s="155"/>
      <c r="GJB3393" s="156"/>
      <c r="GJC3393" s="157"/>
      <c r="GJD3393" s="156"/>
      <c r="GJE3393" s="158"/>
      <c r="GJF3393" s="159"/>
      <c r="GJG3393" s="154"/>
      <c r="GJH3393" s="155"/>
      <c r="GJI3393" s="156"/>
      <c r="GJJ3393" s="157"/>
      <c r="GJK3393" s="156"/>
      <c r="GJL3393" s="158"/>
      <c r="GJM3393" s="159"/>
      <c r="GJN3393" s="154"/>
      <c r="GJO3393" s="155"/>
      <c r="GJP3393" s="156"/>
      <c r="GJQ3393" s="157"/>
      <c r="GJR3393" s="156"/>
      <c r="GJS3393" s="158"/>
      <c r="GJT3393" s="159"/>
      <c r="GJU3393" s="154"/>
      <c r="GJV3393" s="155"/>
      <c r="GJW3393" s="156"/>
      <c r="GJX3393" s="157"/>
      <c r="GJY3393" s="156"/>
      <c r="GJZ3393" s="158"/>
      <c r="GKA3393" s="159"/>
      <c r="GKB3393" s="154"/>
      <c r="GKC3393" s="155"/>
      <c r="GKD3393" s="156"/>
      <c r="GKE3393" s="157"/>
      <c r="GKF3393" s="156"/>
      <c r="GKG3393" s="158"/>
      <c r="GKH3393" s="159"/>
      <c r="GKI3393" s="154"/>
      <c r="GKJ3393" s="155"/>
      <c r="GKK3393" s="156"/>
      <c r="GKL3393" s="157"/>
      <c r="GKM3393" s="156"/>
      <c r="GKN3393" s="158"/>
      <c r="GKO3393" s="159"/>
      <c r="GKP3393" s="154"/>
      <c r="GKQ3393" s="155"/>
      <c r="GKR3393" s="156"/>
      <c r="GKS3393" s="157"/>
      <c r="GKT3393" s="156"/>
      <c r="GKU3393" s="158"/>
      <c r="GKV3393" s="159"/>
      <c r="GKW3393" s="154"/>
      <c r="GKX3393" s="155"/>
      <c r="GKY3393" s="156"/>
      <c r="GKZ3393" s="157"/>
      <c r="GLA3393" s="156"/>
      <c r="GLB3393" s="158"/>
      <c r="GLC3393" s="159"/>
      <c r="GLD3393" s="154"/>
      <c r="GLE3393" s="155"/>
      <c r="GLF3393" s="156"/>
      <c r="GLG3393" s="157"/>
      <c r="GLH3393" s="156"/>
      <c r="GLI3393" s="158"/>
      <c r="GLJ3393" s="159"/>
      <c r="GLK3393" s="154"/>
      <c r="GLL3393" s="155"/>
      <c r="GLM3393" s="156"/>
      <c r="GLN3393" s="157"/>
      <c r="GLO3393" s="156"/>
      <c r="GLP3393" s="158"/>
      <c r="GLQ3393" s="159"/>
      <c r="GLR3393" s="154"/>
      <c r="GLS3393" s="155"/>
      <c r="GLT3393" s="156"/>
      <c r="GLU3393" s="157"/>
      <c r="GLV3393" s="156"/>
      <c r="GLW3393" s="158"/>
      <c r="GLX3393" s="159"/>
      <c r="GLY3393" s="154"/>
      <c r="GLZ3393" s="155"/>
      <c r="GMA3393" s="156"/>
      <c r="GMB3393" s="157"/>
      <c r="GMC3393" s="156"/>
      <c r="GMD3393" s="158"/>
      <c r="GME3393" s="159"/>
      <c r="GMF3393" s="154"/>
      <c r="GMG3393" s="155"/>
      <c r="GMH3393" s="156"/>
      <c r="GMI3393" s="157"/>
      <c r="GMJ3393" s="156"/>
      <c r="GMK3393" s="158"/>
      <c r="GML3393" s="159"/>
      <c r="GMM3393" s="154"/>
      <c r="GMN3393" s="155"/>
      <c r="GMO3393" s="156"/>
      <c r="GMP3393" s="157"/>
      <c r="GMQ3393" s="156"/>
      <c r="GMR3393" s="158"/>
      <c r="GMS3393" s="159"/>
      <c r="GMT3393" s="154"/>
      <c r="GMU3393" s="155"/>
      <c r="GMV3393" s="156"/>
      <c r="GMW3393" s="157"/>
      <c r="GMX3393" s="156"/>
      <c r="GMY3393" s="158"/>
      <c r="GMZ3393" s="159"/>
      <c r="GNA3393" s="154"/>
      <c r="GNB3393" s="155"/>
      <c r="GNC3393" s="156"/>
      <c r="GND3393" s="157"/>
      <c r="GNE3393" s="156"/>
      <c r="GNF3393" s="158"/>
      <c r="GNG3393" s="159"/>
      <c r="GNH3393" s="154"/>
      <c r="GNI3393" s="155"/>
      <c r="GNJ3393" s="156"/>
      <c r="GNK3393" s="157"/>
      <c r="GNL3393" s="156"/>
      <c r="GNM3393" s="158"/>
      <c r="GNN3393" s="159"/>
      <c r="GNO3393" s="154"/>
      <c r="GNP3393" s="155"/>
      <c r="GNQ3393" s="156"/>
      <c r="GNR3393" s="157"/>
      <c r="GNS3393" s="156"/>
      <c r="GNT3393" s="158"/>
      <c r="GNU3393" s="159"/>
      <c r="GNV3393" s="154"/>
      <c r="GNW3393" s="155"/>
      <c r="GNX3393" s="156"/>
      <c r="GNY3393" s="157"/>
      <c r="GNZ3393" s="156"/>
      <c r="GOA3393" s="158"/>
      <c r="GOB3393" s="159"/>
      <c r="GOC3393" s="154"/>
      <c r="GOD3393" s="155"/>
      <c r="GOE3393" s="156"/>
      <c r="GOF3393" s="157"/>
      <c r="GOG3393" s="156"/>
      <c r="GOH3393" s="158"/>
      <c r="GOI3393" s="159"/>
      <c r="GOJ3393" s="154"/>
      <c r="GOK3393" s="155"/>
      <c r="GOL3393" s="156"/>
      <c r="GOM3393" s="157"/>
      <c r="GON3393" s="156"/>
      <c r="GOO3393" s="158"/>
      <c r="GOP3393" s="159"/>
      <c r="GOQ3393" s="154"/>
      <c r="GOR3393" s="155"/>
      <c r="GOS3393" s="156"/>
      <c r="GOT3393" s="157"/>
      <c r="GOU3393" s="156"/>
      <c r="GOV3393" s="158"/>
      <c r="GOW3393" s="159"/>
      <c r="GOX3393" s="154"/>
      <c r="GOY3393" s="155"/>
      <c r="GOZ3393" s="156"/>
      <c r="GPA3393" s="157"/>
      <c r="GPB3393" s="156"/>
      <c r="GPC3393" s="158"/>
      <c r="GPD3393" s="159"/>
      <c r="GPE3393" s="154"/>
      <c r="GPF3393" s="155"/>
      <c r="GPG3393" s="156"/>
      <c r="GPH3393" s="157"/>
      <c r="GPI3393" s="156"/>
      <c r="GPJ3393" s="158"/>
      <c r="GPK3393" s="159"/>
      <c r="GPL3393" s="154"/>
      <c r="GPM3393" s="155"/>
      <c r="GPN3393" s="156"/>
      <c r="GPO3393" s="157"/>
      <c r="GPP3393" s="156"/>
      <c r="GPQ3393" s="158"/>
      <c r="GPR3393" s="159"/>
      <c r="GPS3393" s="154"/>
      <c r="GPT3393" s="155"/>
      <c r="GPU3393" s="156"/>
      <c r="GPV3393" s="157"/>
      <c r="GPW3393" s="156"/>
      <c r="GPX3393" s="158"/>
      <c r="GPY3393" s="159"/>
      <c r="GPZ3393" s="154"/>
      <c r="GQA3393" s="155"/>
      <c r="GQB3393" s="156"/>
      <c r="GQC3393" s="157"/>
      <c r="GQD3393" s="156"/>
      <c r="GQE3393" s="158"/>
      <c r="GQF3393" s="159"/>
      <c r="GQG3393" s="154"/>
      <c r="GQH3393" s="155"/>
      <c r="GQI3393" s="156"/>
      <c r="GQJ3393" s="157"/>
      <c r="GQK3393" s="156"/>
      <c r="GQL3393" s="158"/>
      <c r="GQM3393" s="159"/>
      <c r="GQN3393" s="154"/>
      <c r="GQO3393" s="155"/>
      <c r="GQP3393" s="156"/>
      <c r="GQQ3393" s="157"/>
      <c r="GQR3393" s="156"/>
      <c r="GQS3393" s="158"/>
      <c r="GQT3393" s="159"/>
      <c r="GQU3393" s="154"/>
      <c r="GQV3393" s="155"/>
      <c r="GQW3393" s="156"/>
      <c r="GQX3393" s="157"/>
      <c r="GQY3393" s="156"/>
      <c r="GQZ3393" s="158"/>
      <c r="GRA3393" s="159"/>
      <c r="GRB3393" s="154"/>
      <c r="GRC3393" s="155"/>
      <c r="GRD3393" s="156"/>
      <c r="GRE3393" s="157"/>
      <c r="GRF3393" s="156"/>
      <c r="GRG3393" s="158"/>
      <c r="GRH3393" s="159"/>
      <c r="GRI3393" s="154"/>
      <c r="GRJ3393" s="155"/>
      <c r="GRK3393" s="156"/>
      <c r="GRL3393" s="157"/>
      <c r="GRM3393" s="156"/>
      <c r="GRN3393" s="158"/>
      <c r="GRO3393" s="159"/>
      <c r="GRP3393" s="154"/>
      <c r="GRQ3393" s="155"/>
      <c r="GRR3393" s="156"/>
      <c r="GRS3393" s="157"/>
      <c r="GRT3393" s="156"/>
      <c r="GRU3393" s="158"/>
      <c r="GRV3393" s="159"/>
      <c r="GRW3393" s="154"/>
      <c r="GRX3393" s="155"/>
      <c r="GRY3393" s="156"/>
      <c r="GRZ3393" s="157"/>
      <c r="GSA3393" s="156"/>
      <c r="GSB3393" s="158"/>
      <c r="GSC3393" s="159"/>
      <c r="GSD3393" s="154"/>
      <c r="GSE3393" s="155"/>
      <c r="GSF3393" s="156"/>
      <c r="GSG3393" s="157"/>
      <c r="GSH3393" s="156"/>
      <c r="GSI3393" s="158"/>
      <c r="GSJ3393" s="159"/>
      <c r="GSK3393" s="154"/>
      <c r="GSL3393" s="155"/>
      <c r="GSM3393" s="156"/>
      <c r="GSN3393" s="157"/>
      <c r="GSO3393" s="156"/>
      <c r="GSP3393" s="158"/>
      <c r="GSQ3393" s="159"/>
      <c r="GSR3393" s="154"/>
      <c r="GSS3393" s="155"/>
      <c r="GST3393" s="156"/>
      <c r="GSU3393" s="157"/>
      <c r="GSV3393" s="156"/>
      <c r="GSW3393" s="158"/>
      <c r="GSX3393" s="159"/>
      <c r="GSY3393" s="154"/>
      <c r="GSZ3393" s="155"/>
      <c r="GTA3393" s="156"/>
      <c r="GTB3393" s="157"/>
      <c r="GTC3393" s="156"/>
      <c r="GTD3393" s="158"/>
      <c r="GTE3393" s="159"/>
      <c r="GTF3393" s="154"/>
      <c r="GTG3393" s="155"/>
      <c r="GTH3393" s="156"/>
      <c r="GTI3393" s="157"/>
      <c r="GTJ3393" s="156"/>
      <c r="GTK3393" s="158"/>
      <c r="GTL3393" s="159"/>
      <c r="GTM3393" s="154"/>
      <c r="GTN3393" s="155"/>
      <c r="GTO3393" s="156"/>
      <c r="GTP3393" s="157"/>
      <c r="GTQ3393" s="156"/>
      <c r="GTR3393" s="158"/>
      <c r="GTS3393" s="159"/>
      <c r="GTT3393" s="154"/>
      <c r="GTU3393" s="155"/>
      <c r="GTV3393" s="156"/>
      <c r="GTW3393" s="157"/>
      <c r="GTX3393" s="156"/>
      <c r="GTY3393" s="158"/>
      <c r="GTZ3393" s="159"/>
      <c r="GUA3393" s="154"/>
      <c r="GUB3393" s="155"/>
      <c r="GUC3393" s="156"/>
      <c r="GUD3393" s="157"/>
      <c r="GUE3393" s="156"/>
      <c r="GUF3393" s="158"/>
      <c r="GUG3393" s="159"/>
      <c r="GUH3393" s="154"/>
      <c r="GUI3393" s="155"/>
      <c r="GUJ3393" s="156"/>
      <c r="GUK3393" s="157"/>
      <c r="GUL3393" s="156"/>
      <c r="GUM3393" s="158"/>
      <c r="GUN3393" s="159"/>
      <c r="GUO3393" s="154"/>
      <c r="GUP3393" s="155"/>
      <c r="GUQ3393" s="156"/>
      <c r="GUR3393" s="157"/>
      <c r="GUS3393" s="156"/>
      <c r="GUT3393" s="158"/>
      <c r="GUU3393" s="159"/>
      <c r="GUV3393" s="154"/>
      <c r="GUW3393" s="155"/>
      <c r="GUX3393" s="156"/>
      <c r="GUY3393" s="157"/>
      <c r="GUZ3393" s="156"/>
      <c r="GVA3393" s="158"/>
      <c r="GVB3393" s="159"/>
      <c r="GVC3393" s="154"/>
      <c r="GVD3393" s="155"/>
      <c r="GVE3393" s="156"/>
      <c r="GVF3393" s="157"/>
      <c r="GVG3393" s="156"/>
      <c r="GVH3393" s="158"/>
      <c r="GVI3393" s="159"/>
      <c r="GVJ3393" s="154"/>
      <c r="GVK3393" s="155"/>
      <c r="GVL3393" s="156"/>
      <c r="GVM3393" s="157"/>
      <c r="GVN3393" s="156"/>
      <c r="GVO3393" s="158"/>
      <c r="GVP3393" s="159"/>
      <c r="GVQ3393" s="154"/>
      <c r="GVR3393" s="155"/>
      <c r="GVS3393" s="156"/>
      <c r="GVT3393" s="157"/>
      <c r="GVU3393" s="156"/>
      <c r="GVV3393" s="158"/>
      <c r="GVW3393" s="159"/>
      <c r="GVX3393" s="154"/>
      <c r="GVY3393" s="155"/>
      <c r="GVZ3393" s="156"/>
      <c r="GWA3393" s="157"/>
      <c r="GWB3393" s="156"/>
      <c r="GWC3393" s="158"/>
      <c r="GWD3393" s="159"/>
      <c r="GWE3393" s="154"/>
      <c r="GWF3393" s="155"/>
      <c r="GWG3393" s="156"/>
      <c r="GWH3393" s="157"/>
      <c r="GWI3393" s="156"/>
      <c r="GWJ3393" s="158"/>
      <c r="GWK3393" s="159"/>
      <c r="GWL3393" s="154"/>
      <c r="GWM3393" s="155"/>
      <c r="GWN3393" s="156"/>
      <c r="GWO3393" s="157"/>
      <c r="GWP3393" s="156"/>
      <c r="GWQ3393" s="158"/>
      <c r="GWR3393" s="159"/>
      <c r="GWS3393" s="154"/>
      <c r="GWT3393" s="155"/>
      <c r="GWU3393" s="156"/>
      <c r="GWV3393" s="157"/>
      <c r="GWW3393" s="156"/>
      <c r="GWX3393" s="158"/>
      <c r="GWY3393" s="159"/>
      <c r="GWZ3393" s="154"/>
      <c r="GXA3393" s="155"/>
      <c r="GXB3393" s="156"/>
      <c r="GXC3393" s="157"/>
      <c r="GXD3393" s="156"/>
      <c r="GXE3393" s="158"/>
      <c r="GXF3393" s="159"/>
      <c r="GXG3393" s="154"/>
      <c r="GXH3393" s="155"/>
      <c r="GXI3393" s="156"/>
      <c r="GXJ3393" s="157"/>
      <c r="GXK3393" s="156"/>
      <c r="GXL3393" s="158"/>
      <c r="GXM3393" s="159"/>
      <c r="GXN3393" s="154"/>
      <c r="GXO3393" s="155"/>
      <c r="GXP3393" s="156"/>
      <c r="GXQ3393" s="157"/>
      <c r="GXR3393" s="156"/>
      <c r="GXS3393" s="158"/>
      <c r="GXT3393" s="159"/>
      <c r="GXU3393" s="154"/>
      <c r="GXV3393" s="155"/>
      <c r="GXW3393" s="156"/>
      <c r="GXX3393" s="157"/>
      <c r="GXY3393" s="156"/>
      <c r="GXZ3393" s="158"/>
      <c r="GYA3393" s="159"/>
      <c r="GYB3393" s="154"/>
      <c r="GYC3393" s="155"/>
      <c r="GYD3393" s="156"/>
      <c r="GYE3393" s="157"/>
      <c r="GYF3393" s="156"/>
      <c r="GYG3393" s="158"/>
      <c r="GYH3393" s="159"/>
      <c r="GYI3393" s="154"/>
      <c r="GYJ3393" s="155"/>
      <c r="GYK3393" s="156"/>
      <c r="GYL3393" s="157"/>
      <c r="GYM3393" s="156"/>
      <c r="GYN3393" s="158"/>
      <c r="GYO3393" s="159"/>
      <c r="GYP3393" s="154"/>
      <c r="GYQ3393" s="155"/>
      <c r="GYR3393" s="156"/>
      <c r="GYS3393" s="157"/>
      <c r="GYT3393" s="156"/>
      <c r="GYU3393" s="158"/>
      <c r="GYV3393" s="159"/>
      <c r="GYW3393" s="154"/>
      <c r="GYX3393" s="155"/>
      <c r="GYY3393" s="156"/>
      <c r="GYZ3393" s="157"/>
      <c r="GZA3393" s="156"/>
      <c r="GZB3393" s="158"/>
      <c r="GZC3393" s="159"/>
      <c r="GZD3393" s="154"/>
      <c r="GZE3393" s="155"/>
      <c r="GZF3393" s="156"/>
      <c r="GZG3393" s="157"/>
      <c r="GZH3393" s="156"/>
      <c r="GZI3393" s="158"/>
      <c r="GZJ3393" s="159"/>
      <c r="GZK3393" s="154"/>
      <c r="GZL3393" s="155"/>
      <c r="GZM3393" s="156"/>
      <c r="GZN3393" s="157"/>
      <c r="GZO3393" s="156"/>
      <c r="GZP3393" s="158"/>
      <c r="GZQ3393" s="159"/>
      <c r="GZR3393" s="154"/>
      <c r="GZS3393" s="155"/>
      <c r="GZT3393" s="156"/>
      <c r="GZU3393" s="157"/>
      <c r="GZV3393" s="156"/>
      <c r="GZW3393" s="158"/>
      <c r="GZX3393" s="159"/>
      <c r="GZY3393" s="154"/>
      <c r="GZZ3393" s="155"/>
      <c r="HAA3393" s="156"/>
      <c r="HAB3393" s="157"/>
      <c r="HAC3393" s="156"/>
      <c r="HAD3393" s="158"/>
      <c r="HAE3393" s="159"/>
      <c r="HAF3393" s="154"/>
      <c r="HAG3393" s="155"/>
      <c r="HAH3393" s="156"/>
      <c r="HAI3393" s="157"/>
      <c r="HAJ3393" s="156"/>
      <c r="HAK3393" s="158"/>
      <c r="HAL3393" s="159"/>
      <c r="HAM3393" s="154"/>
      <c r="HAN3393" s="155"/>
      <c r="HAO3393" s="156"/>
      <c r="HAP3393" s="157"/>
      <c r="HAQ3393" s="156"/>
      <c r="HAR3393" s="158"/>
      <c r="HAS3393" s="159"/>
      <c r="HAT3393" s="154"/>
      <c r="HAU3393" s="155"/>
      <c r="HAV3393" s="156"/>
      <c r="HAW3393" s="157"/>
      <c r="HAX3393" s="156"/>
      <c r="HAY3393" s="158"/>
      <c r="HAZ3393" s="159"/>
      <c r="HBA3393" s="154"/>
      <c r="HBB3393" s="155"/>
      <c r="HBC3393" s="156"/>
      <c r="HBD3393" s="157"/>
      <c r="HBE3393" s="156"/>
      <c r="HBF3393" s="158"/>
      <c r="HBG3393" s="159"/>
      <c r="HBH3393" s="154"/>
      <c r="HBI3393" s="155"/>
      <c r="HBJ3393" s="156"/>
      <c r="HBK3393" s="157"/>
      <c r="HBL3393" s="156"/>
      <c r="HBM3393" s="158"/>
      <c r="HBN3393" s="159"/>
      <c r="HBO3393" s="154"/>
      <c r="HBP3393" s="155"/>
      <c r="HBQ3393" s="156"/>
      <c r="HBR3393" s="157"/>
      <c r="HBS3393" s="156"/>
      <c r="HBT3393" s="158"/>
      <c r="HBU3393" s="159"/>
      <c r="HBV3393" s="154"/>
      <c r="HBW3393" s="155"/>
      <c r="HBX3393" s="156"/>
      <c r="HBY3393" s="157"/>
      <c r="HBZ3393" s="156"/>
      <c r="HCA3393" s="158"/>
      <c r="HCB3393" s="159"/>
      <c r="HCC3393" s="154"/>
      <c r="HCD3393" s="155"/>
      <c r="HCE3393" s="156"/>
      <c r="HCF3393" s="157"/>
      <c r="HCG3393" s="156"/>
      <c r="HCH3393" s="158"/>
      <c r="HCI3393" s="159"/>
      <c r="HCJ3393" s="154"/>
      <c r="HCK3393" s="155"/>
      <c r="HCL3393" s="156"/>
      <c r="HCM3393" s="157"/>
      <c r="HCN3393" s="156"/>
      <c r="HCO3393" s="158"/>
      <c r="HCP3393" s="159"/>
      <c r="HCQ3393" s="154"/>
      <c r="HCR3393" s="155"/>
      <c r="HCS3393" s="156"/>
      <c r="HCT3393" s="157"/>
      <c r="HCU3393" s="156"/>
      <c r="HCV3393" s="158"/>
      <c r="HCW3393" s="159"/>
      <c r="HCX3393" s="154"/>
      <c r="HCY3393" s="155"/>
      <c r="HCZ3393" s="156"/>
      <c r="HDA3393" s="157"/>
      <c r="HDB3393" s="156"/>
      <c r="HDC3393" s="158"/>
      <c r="HDD3393" s="159"/>
      <c r="HDE3393" s="154"/>
      <c r="HDF3393" s="155"/>
      <c r="HDG3393" s="156"/>
      <c r="HDH3393" s="157"/>
      <c r="HDI3393" s="156"/>
      <c r="HDJ3393" s="158"/>
      <c r="HDK3393" s="159"/>
      <c r="HDL3393" s="154"/>
      <c r="HDM3393" s="155"/>
      <c r="HDN3393" s="156"/>
      <c r="HDO3393" s="157"/>
      <c r="HDP3393" s="156"/>
      <c r="HDQ3393" s="158"/>
      <c r="HDR3393" s="159"/>
      <c r="HDS3393" s="154"/>
      <c r="HDT3393" s="155"/>
      <c r="HDU3393" s="156"/>
      <c r="HDV3393" s="157"/>
      <c r="HDW3393" s="156"/>
      <c r="HDX3393" s="158"/>
      <c r="HDY3393" s="159"/>
      <c r="HDZ3393" s="154"/>
      <c r="HEA3393" s="155"/>
      <c r="HEB3393" s="156"/>
      <c r="HEC3393" s="157"/>
      <c r="HED3393" s="156"/>
      <c r="HEE3393" s="158"/>
      <c r="HEF3393" s="159"/>
      <c r="HEG3393" s="154"/>
      <c r="HEH3393" s="155"/>
      <c r="HEI3393" s="156"/>
      <c r="HEJ3393" s="157"/>
      <c r="HEK3393" s="156"/>
      <c r="HEL3393" s="158"/>
      <c r="HEM3393" s="159"/>
      <c r="HEN3393" s="154"/>
      <c r="HEO3393" s="155"/>
      <c r="HEP3393" s="156"/>
      <c r="HEQ3393" s="157"/>
      <c r="HER3393" s="156"/>
      <c r="HES3393" s="158"/>
      <c r="HET3393" s="159"/>
      <c r="HEU3393" s="154"/>
      <c r="HEV3393" s="155"/>
      <c r="HEW3393" s="156"/>
      <c r="HEX3393" s="157"/>
      <c r="HEY3393" s="156"/>
      <c r="HEZ3393" s="158"/>
      <c r="HFA3393" s="159"/>
      <c r="HFB3393" s="154"/>
      <c r="HFC3393" s="155"/>
      <c r="HFD3393" s="156"/>
      <c r="HFE3393" s="157"/>
      <c r="HFF3393" s="156"/>
      <c r="HFG3393" s="158"/>
      <c r="HFH3393" s="159"/>
      <c r="HFI3393" s="154"/>
      <c r="HFJ3393" s="155"/>
      <c r="HFK3393" s="156"/>
      <c r="HFL3393" s="157"/>
      <c r="HFM3393" s="156"/>
      <c r="HFN3393" s="158"/>
      <c r="HFO3393" s="159"/>
      <c r="HFP3393" s="154"/>
      <c r="HFQ3393" s="155"/>
      <c r="HFR3393" s="156"/>
      <c r="HFS3393" s="157"/>
      <c r="HFT3393" s="156"/>
      <c r="HFU3393" s="158"/>
      <c r="HFV3393" s="159"/>
      <c r="HFW3393" s="154"/>
      <c r="HFX3393" s="155"/>
      <c r="HFY3393" s="156"/>
      <c r="HFZ3393" s="157"/>
      <c r="HGA3393" s="156"/>
      <c r="HGB3393" s="158"/>
      <c r="HGC3393" s="159"/>
      <c r="HGD3393" s="154"/>
      <c r="HGE3393" s="155"/>
      <c r="HGF3393" s="156"/>
      <c r="HGG3393" s="157"/>
      <c r="HGH3393" s="156"/>
      <c r="HGI3393" s="158"/>
      <c r="HGJ3393" s="159"/>
      <c r="HGK3393" s="154"/>
      <c r="HGL3393" s="155"/>
      <c r="HGM3393" s="156"/>
      <c r="HGN3393" s="157"/>
      <c r="HGO3393" s="156"/>
      <c r="HGP3393" s="158"/>
      <c r="HGQ3393" s="159"/>
      <c r="HGR3393" s="154"/>
      <c r="HGS3393" s="155"/>
      <c r="HGT3393" s="156"/>
      <c r="HGU3393" s="157"/>
      <c r="HGV3393" s="156"/>
      <c r="HGW3393" s="158"/>
      <c r="HGX3393" s="159"/>
      <c r="HGY3393" s="154"/>
      <c r="HGZ3393" s="155"/>
      <c r="HHA3393" s="156"/>
      <c r="HHB3393" s="157"/>
      <c r="HHC3393" s="156"/>
      <c r="HHD3393" s="158"/>
      <c r="HHE3393" s="159"/>
      <c r="HHF3393" s="154"/>
      <c r="HHG3393" s="155"/>
      <c r="HHH3393" s="156"/>
      <c r="HHI3393" s="157"/>
      <c r="HHJ3393" s="156"/>
      <c r="HHK3393" s="158"/>
      <c r="HHL3393" s="159"/>
      <c r="HHM3393" s="154"/>
      <c r="HHN3393" s="155"/>
      <c r="HHO3393" s="156"/>
      <c r="HHP3393" s="157"/>
      <c r="HHQ3393" s="156"/>
      <c r="HHR3393" s="158"/>
      <c r="HHS3393" s="159"/>
      <c r="HHT3393" s="154"/>
      <c r="HHU3393" s="155"/>
      <c r="HHV3393" s="156"/>
      <c r="HHW3393" s="157"/>
      <c r="HHX3393" s="156"/>
      <c r="HHY3393" s="158"/>
      <c r="HHZ3393" s="159"/>
      <c r="HIA3393" s="154"/>
      <c r="HIB3393" s="155"/>
      <c r="HIC3393" s="156"/>
      <c r="HID3393" s="157"/>
      <c r="HIE3393" s="156"/>
      <c r="HIF3393" s="158"/>
      <c r="HIG3393" s="159"/>
      <c r="HIH3393" s="154"/>
      <c r="HII3393" s="155"/>
      <c r="HIJ3393" s="156"/>
      <c r="HIK3393" s="157"/>
      <c r="HIL3393" s="156"/>
      <c r="HIM3393" s="158"/>
      <c r="HIN3393" s="159"/>
      <c r="HIO3393" s="154"/>
      <c r="HIP3393" s="155"/>
      <c r="HIQ3393" s="156"/>
      <c r="HIR3393" s="157"/>
      <c r="HIS3393" s="156"/>
      <c r="HIT3393" s="158"/>
      <c r="HIU3393" s="159"/>
      <c r="HIV3393" s="154"/>
      <c r="HIW3393" s="155"/>
      <c r="HIX3393" s="156"/>
      <c r="HIY3393" s="157"/>
      <c r="HIZ3393" s="156"/>
      <c r="HJA3393" s="158"/>
      <c r="HJB3393" s="159"/>
      <c r="HJC3393" s="154"/>
      <c r="HJD3393" s="155"/>
      <c r="HJE3393" s="156"/>
      <c r="HJF3393" s="157"/>
      <c r="HJG3393" s="156"/>
      <c r="HJH3393" s="158"/>
      <c r="HJI3393" s="159"/>
      <c r="HJJ3393" s="154"/>
      <c r="HJK3393" s="155"/>
      <c r="HJL3393" s="156"/>
      <c r="HJM3393" s="157"/>
      <c r="HJN3393" s="156"/>
      <c r="HJO3393" s="158"/>
      <c r="HJP3393" s="159"/>
      <c r="HJQ3393" s="154"/>
      <c r="HJR3393" s="155"/>
      <c r="HJS3393" s="156"/>
      <c r="HJT3393" s="157"/>
      <c r="HJU3393" s="156"/>
      <c r="HJV3393" s="158"/>
      <c r="HJW3393" s="159"/>
      <c r="HJX3393" s="154"/>
      <c r="HJY3393" s="155"/>
      <c r="HJZ3393" s="156"/>
      <c r="HKA3393" s="157"/>
      <c r="HKB3393" s="156"/>
      <c r="HKC3393" s="158"/>
      <c r="HKD3393" s="159"/>
      <c r="HKE3393" s="154"/>
      <c r="HKF3393" s="155"/>
      <c r="HKG3393" s="156"/>
      <c r="HKH3393" s="157"/>
      <c r="HKI3393" s="156"/>
      <c r="HKJ3393" s="158"/>
      <c r="HKK3393" s="159"/>
      <c r="HKL3393" s="154"/>
      <c r="HKM3393" s="155"/>
      <c r="HKN3393" s="156"/>
      <c r="HKO3393" s="157"/>
      <c r="HKP3393" s="156"/>
      <c r="HKQ3393" s="158"/>
      <c r="HKR3393" s="159"/>
      <c r="HKS3393" s="154"/>
      <c r="HKT3393" s="155"/>
      <c r="HKU3393" s="156"/>
      <c r="HKV3393" s="157"/>
      <c r="HKW3393" s="156"/>
      <c r="HKX3393" s="158"/>
      <c r="HKY3393" s="159"/>
      <c r="HKZ3393" s="154"/>
      <c r="HLA3393" s="155"/>
      <c r="HLB3393" s="156"/>
      <c r="HLC3393" s="157"/>
      <c r="HLD3393" s="156"/>
      <c r="HLE3393" s="158"/>
      <c r="HLF3393" s="159"/>
      <c r="HLG3393" s="154"/>
      <c r="HLH3393" s="155"/>
      <c r="HLI3393" s="156"/>
      <c r="HLJ3393" s="157"/>
      <c r="HLK3393" s="156"/>
      <c r="HLL3393" s="158"/>
      <c r="HLM3393" s="159"/>
      <c r="HLN3393" s="154"/>
      <c r="HLO3393" s="155"/>
      <c r="HLP3393" s="156"/>
      <c r="HLQ3393" s="157"/>
      <c r="HLR3393" s="156"/>
      <c r="HLS3393" s="158"/>
      <c r="HLT3393" s="159"/>
      <c r="HLU3393" s="154"/>
      <c r="HLV3393" s="155"/>
      <c r="HLW3393" s="156"/>
      <c r="HLX3393" s="157"/>
      <c r="HLY3393" s="156"/>
      <c r="HLZ3393" s="158"/>
      <c r="HMA3393" s="159"/>
      <c r="HMB3393" s="154"/>
      <c r="HMC3393" s="155"/>
      <c r="HMD3393" s="156"/>
      <c r="HME3393" s="157"/>
      <c r="HMF3393" s="156"/>
      <c r="HMG3393" s="158"/>
      <c r="HMH3393" s="159"/>
      <c r="HMI3393" s="154"/>
      <c r="HMJ3393" s="155"/>
      <c r="HMK3393" s="156"/>
      <c r="HML3393" s="157"/>
      <c r="HMM3393" s="156"/>
      <c r="HMN3393" s="158"/>
      <c r="HMO3393" s="159"/>
      <c r="HMP3393" s="154"/>
      <c r="HMQ3393" s="155"/>
      <c r="HMR3393" s="156"/>
      <c r="HMS3393" s="157"/>
      <c r="HMT3393" s="156"/>
      <c r="HMU3393" s="158"/>
      <c r="HMV3393" s="159"/>
      <c r="HMW3393" s="154"/>
      <c r="HMX3393" s="155"/>
      <c r="HMY3393" s="156"/>
      <c r="HMZ3393" s="157"/>
      <c r="HNA3393" s="156"/>
      <c r="HNB3393" s="158"/>
      <c r="HNC3393" s="159"/>
      <c r="HND3393" s="154"/>
      <c r="HNE3393" s="155"/>
      <c r="HNF3393" s="156"/>
      <c r="HNG3393" s="157"/>
      <c r="HNH3393" s="156"/>
      <c r="HNI3393" s="158"/>
      <c r="HNJ3393" s="159"/>
      <c r="HNK3393" s="154"/>
      <c r="HNL3393" s="155"/>
      <c r="HNM3393" s="156"/>
      <c r="HNN3393" s="157"/>
      <c r="HNO3393" s="156"/>
      <c r="HNP3393" s="158"/>
      <c r="HNQ3393" s="159"/>
      <c r="HNR3393" s="154"/>
      <c r="HNS3393" s="155"/>
      <c r="HNT3393" s="156"/>
      <c r="HNU3393" s="157"/>
      <c r="HNV3393" s="156"/>
      <c r="HNW3393" s="158"/>
      <c r="HNX3393" s="159"/>
      <c r="HNY3393" s="154"/>
      <c r="HNZ3393" s="155"/>
      <c r="HOA3393" s="156"/>
      <c r="HOB3393" s="157"/>
      <c r="HOC3393" s="156"/>
      <c r="HOD3393" s="158"/>
      <c r="HOE3393" s="159"/>
      <c r="HOF3393" s="154"/>
      <c r="HOG3393" s="155"/>
      <c r="HOH3393" s="156"/>
      <c r="HOI3393" s="157"/>
      <c r="HOJ3393" s="156"/>
      <c r="HOK3393" s="158"/>
      <c r="HOL3393" s="159"/>
      <c r="HOM3393" s="154"/>
      <c r="HON3393" s="155"/>
      <c r="HOO3393" s="156"/>
      <c r="HOP3393" s="157"/>
      <c r="HOQ3393" s="156"/>
      <c r="HOR3393" s="158"/>
      <c r="HOS3393" s="159"/>
      <c r="HOT3393" s="154"/>
      <c r="HOU3393" s="155"/>
      <c r="HOV3393" s="156"/>
      <c r="HOW3393" s="157"/>
      <c r="HOX3393" s="156"/>
      <c r="HOY3393" s="158"/>
      <c r="HOZ3393" s="159"/>
      <c r="HPA3393" s="154"/>
      <c r="HPB3393" s="155"/>
      <c r="HPC3393" s="156"/>
      <c r="HPD3393" s="157"/>
      <c r="HPE3393" s="156"/>
      <c r="HPF3393" s="158"/>
      <c r="HPG3393" s="159"/>
      <c r="HPH3393" s="154"/>
      <c r="HPI3393" s="155"/>
      <c r="HPJ3393" s="156"/>
      <c r="HPK3393" s="157"/>
      <c r="HPL3393" s="156"/>
      <c r="HPM3393" s="158"/>
      <c r="HPN3393" s="159"/>
      <c r="HPO3393" s="154"/>
      <c r="HPP3393" s="155"/>
      <c r="HPQ3393" s="156"/>
      <c r="HPR3393" s="157"/>
      <c r="HPS3393" s="156"/>
      <c r="HPT3393" s="158"/>
      <c r="HPU3393" s="159"/>
      <c r="HPV3393" s="154"/>
      <c r="HPW3393" s="155"/>
      <c r="HPX3393" s="156"/>
      <c r="HPY3393" s="157"/>
      <c r="HPZ3393" s="156"/>
      <c r="HQA3393" s="158"/>
      <c r="HQB3393" s="159"/>
      <c r="HQC3393" s="154"/>
      <c r="HQD3393" s="155"/>
      <c r="HQE3393" s="156"/>
      <c r="HQF3393" s="157"/>
      <c r="HQG3393" s="156"/>
      <c r="HQH3393" s="158"/>
      <c r="HQI3393" s="159"/>
      <c r="HQJ3393" s="154"/>
      <c r="HQK3393" s="155"/>
      <c r="HQL3393" s="156"/>
      <c r="HQM3393" s="157"/>
      <c r="HQN3393" s="156"/>
      <c r="HQO3393" s="158"/>
      <c r="HQP3393" s="159"/>
      <c r="HQQ3393" s="154"/>
      <c r="HQR3393" s="155"/>
      <c r="HQS3393" s="156"/>
      <c r="HQT3393" s="157"/>
      <c r="HQU3393" s="156"/>
      <c r="HQV3393" s="158"/>
      <c r="HQW3393" s="159"/>
      <c r="HQX3393" s="154"/>
      <c r="HQY3393" s="155"/>
      <c r="HQZ3393" s="156"/>
      <c r="HRA3393" s="157"/>
      <c r="HRB3393" s="156"/>
      <c r="HRC3393" s="158"/>
      <c r="HRD3393" s="159"/>
      <c r="HRE3393" s="154"/>
      <c r="HRF3393" s="155"/>
      <c r="HRG3393" s="156"/>
      <c r="HRH3393" s="157"/>
      <c r="HRI3393" s="156"/>
      <c r="HRJ3393" s="158"/>
      <c r="HRK3393" s="159"/>
      <c r="HRL3393" s="154"/>
      <c r="HRM3393" s="155"/>
      <c r="HRN3393" s="156"/>
      <c r="HRO3393" s="157"/>
      <c r="HRP3393" s="156"/>
      <c r="HRQ3393" s="158"/>
      <c r="HRR3393" s="159"/>
      <c r="HRS3393" s="154"/>
      <c r="HRT3393" s="155"/>
      <c r="HRU3393" s="156"/>
      <c r="HRV3393" s="157"/>
      <c r="HRW3393" s="156"/>
      <c r="HRX3393" s="158"/>
      <c r="HRY3393" s="159"/>
      <c r="HRZ3393" s="154"/>
      <c r="HSA3393" s="155"/>
      <c r="HSB3393" s="156"/>
      <c r="HSC3393" s="157"/>
      <c r="HSD3393" s="156"/>
      <c r="HSE3393" s="158"/>
      <c r="HSF3393" s="159"/>
      <c r="HSG3393" s="154"/>
      <c r="HSH3393" s="155"/>
      <c r="HSI3393" s="156"/>
      <c r="HSJ3393" s="157"/>
      <c r="HSK3393" s="156"/>
      <c r="HSL3393" s="158"/>
      <c r="HSM3393" s="159"/>
      <c r="HSN3393" s="154"/>
      <c r="HSO3393" s="155"/>
      <c r="HSP3393" s="156"/>
      <c r="HSQ3393" s="157"/>
      <c r="HSR3393" s="156"/>
      <c r="HSS3393" s="158"/>
      <c r="HST3393" s="159"/>
      <c r="HSU3393" s="154"/>
      <c r="HSV3393" s="155"/>
      <c r="HSW3393" s="156"/>
      <c r="HSX3393" s="157"/>
      <c r="HSY3393" s="156"/>
      <c r="HSZ3393" s="158"/>
      <c r="HTA3393" s="159"/>
      <c r="HTB3393" s="154"/>
      <c r="HTC3393" s="155"/>
      <c r="HTD3393" s="156"/>
      <c r="HTE3393" s="157"/>
      <c r="HTF3393" s="156"/>
      <c r="HTG3393" s="158"/>
      <c r="HTH3393" s="159"/>
      <c r="HTI3393" s="154"/>
      <c r="HTJ3393" s="155"/>
      <c r="HTK3393" s="156"/>
      <c r="HTL3393" s="157"/>
      <c r="HTM3393" s="156"/>
      <c r="HTN3393" s="158"/>
      <c r="HTO3393" s="159"/>
      <c r="HTP3393" s="154"/>
      <c r="HTQ3393" s="155"/>
      <c r="HTR3393" s="156"/>
      <c r="HTS3393" s="157"/>
      <c r="HTT3393" s="156"/>
      <c r="HTU3393" s="158"/>
      <c r="HTV3393" s="159"/>
      <c r="HTW3393" s="154"/>
      <c r="HTX3393" s="155"/>
      <c r="HTY3393" s="156"/>
      <c r="HTZ3393" s="157"/>
      <c r="HUA3393" s="156"/>
      <c r="HUB3393" s="158"/>
      <c r="HUC3393" s="159"/>
      <c r="HUD3393" s="154"/>
      <c r="HUE3393" s="155"/>
      <c r="HUF3393" s="156"/>
      <c r="HUG3393" s="157"/>
      <c r="HUH3393" s="156"/>
      <c r="HUI3393" s="158"/>
      <c r="HUJ3393" s="159"/>
      <c r="HUK3393" s="154"/>
      <c r="HUL3393" s="155"/>
      <c r="HUM3393" s="156"/>
      <c r="HUN3393" s="157"/>
      <c r="HUO3393" s="156"/>
      <c r="HUP3393" s="158"/>
      <c r="HUQ3393" s="159"/>
      <c r="HUR3393" s="154"/>
      <c r="HUS3393" s="155"/>
      <c r="HUT3393" s="156"/>
      <c r="HUU3393" s="157"/>
      <c r="HUV3393" s="156"/>
      <c r="HUW3393" s="158"/>
      <c r="HUX3393" s="159"/>
      <c r="HUY3393" s="154"/>
      <c r="HUZ3393" s="155"/>
      <c r="HVA3393" s="156"/>
      <c r="HVB3393" s="157"/>
      <c r="HVC3393" s="156"/>
      <c r="HVD3393" s="158"/>
      <c r="HVE3393" s="159"/>
      <c r="HVF3393" s="154"/>
      <c r="HVG3393" s="155"/>
      <c r="HVH3393" s="156"/>
      <c r="HVI3393" s="157"/>
      <c r="HVJ3393" s="156"/>
      <c r="HVK3393" s="158"/>
      <c r="HVL3393" s="159"/>
      <c r="HVM3393" s="154"/>
      <c r="HVN3393" s="155"/>
      <c r="HVO3393" s="156"/>
      <c r="HVP3393" s="157"/>
      <c r="HVQ3393" s="156"/>
      <c r="HVR3393" s="158"/>
      <c r="HVS3393" s="159"/>
      <c r="HVT3393" s="154"/>
      <c r="HVU3393" s="155"/>
      <c r="HVV3393" s="156"/>
      <c r="HVW3393" s="157"/>
      <c r="HVX3393" s="156"/>
      <c r="HVY3393" s="158"/>
      <c r="HVZ3393" s="159"/>
      <c r="HWA3393" s="154"/>
      <c r="HWB3393" s="155"/>
      <c r="HWC3393" s="156"/>
      <c r="HWD3393" s="157"/>
      <c r="HWE3393" s="156"/>
      <c r="HWF3393" s="158"/>
      <c r="HWG3393" s="159"/>
      <c r="HWH3393" s="154"/>
      <c r="HWI3393" s="155"/>
      <c r="HWJ3393" s="156"/>
      <c r="HWK3393" s="157"/>
      <c r="HWL3393" s="156"/>
      <c r="HWM3393" s="158"/>
      <c r="HWN3393" s="159"/>
      <c r="HWO3393" s="154"/>
      <c r="HWP3393" s="155"/>
      <c r="HWQ3393" s="156"/>
      <c r="HWR3393" s="157"/>
      <c r="HWS3393" s="156"/>
      <c r="HWT3393" s="158"/>
      <c r="HWU3393" s="159"/>
      <c r="HWV3393" s="154"/>
      <c r="HWW3393" s="155"/>
      <c r="HWX3393" s="156"/>
      <c r="HWY3393" s="157"/>
      <c r="HWZ3393" s="156"/>
      <c r="HXA3393" s="158"/>
      <c r="HXB3393" s="159"/>
      <c r="HXC3393" s="154"/>
      <c r="HXD3393" s="155"/>
      <c r="HXE3393" s="156"/>
      <c r="HXF3393" s="157"/>
      <c r="HXG3393" s="156"/>
      <c r="HXH3393" s="158"/>
      <c r="HXI3393" s="159"/>
      <c r="HXJ3393" s="154"/>
      <c r="HXK3393" s="155"/>
      <c r="HXL3393" s="156"/>
      <c r="HXM3393" s="157"/>
      <c r="HXN3393" s="156"/>
      <c r="HXO3393" s="158"/>
      <c r="HXP3393" s="159"/>
      <c r="HXQ3393" s="154"/>
      <c r="HXR3393" s="155"/>
      <c r="HXS3393" s="156"/>
      <c r="HXT3393" s="157"/>
      <c r="HXU3393" s="156"/>
      <c r="HXV3393" s="158"/>
      <c r="HXW3393" s="159"/>
      <c r="HXX3393" s="154"/>
      <c r="HXY3393" s="155"/>
      <c r="HXZ3393" s="156"/>
      <c r="HYA3393" s="157"/>
      <c r="HYB3393" s="156"/>
      <c r="HYC3393" s="158"/>
      <c r="HYD3393" s="159"/>
      <c r="HYE3393" s="154"/>
      <c r="HYF3393" s="155"/>
      <c r="HYG3393" s="156"/>
      <c r="HYH3393" s="157"/>
      <c r="HYI3393" s="156"/>
      <c r="HYJ3393" s="158"/>
      <c r="HYK3393" s="159"/>
      <c r="HYL3393" s="154"/>
      <c r="HYM3393" s="155"/>
      <c r="HYN3393" s="156"/>
      <c r="HYO3393" s="157"/>
      <c r="HYP3393" s="156"/>
      <c r="HYQ3393" s="158"/>
      <c r="HYR3393" s="159"/>
      <c r="HYS3393" s="154"/>
      <c r="HYT3393" s="155"/>
      <c r="HYU3393" s="156"/>
      <c r="HYV3393" s="157"/>
      <c r="HYW3393" s="156"/>
      <c r="HYX3393" s="158"/>
      <c r="HYY3393" s="159"/>
      <c r="HYZ3393" s="154"/>
      <c r="HZA3393" s="155"/>
      <c r="HZB3393" s="156"/>
      <c r="HZC3393" s="157"/>
      <c r="HZD3393" s="156"/>
      <c r="HZE3393" s="158"/>
      <c r="HZF3393" s="159"/>
      <c r="HZG3393" s="154"/>
      <c r="HZH3393" s="155"/>
      <c r="HZI3393" s="156"/>
      <c r="HZJ3393" s="157"/>
      <c r="HZK3393" s="156"/>
      <c r="HZL3393" s="158"/>
      <c r="HZM3393" s="159"/>
      <c r="HZN3393" s="154"/>
      <c r="HZO3393" s="155"/>
      <c r="HZP3393" s="156"/>
      <c r="HZQ3393" s="157"/>
      <c r="HZR3393" s="156"/>
      <c r="HZS3393" s="158"/>
      <c r="HZT3393" s="159"/>
      <c r="HZU3393" s="154"/>
      <c r="HZV3393" s="155"/>
      <c r="HZW3393" s="156"/>
      <c r="HZX3393" s="157"/>
      <c r="HZY3393" s="156"/>
      <c r="HZZ3393" s="158"/>
      <c r="IAA3393" s="159"/>
      <c r="IAB3393" s="154"/>
      <c r="IAC3393" s="155"/>
      <c r="IAD3393" s="156"/>
      <c r="IAE3393" s="157"/>
      <c r="IAF3393" s="156"/>
      <c r="IAG3393" s="158"/>
      <c r="IAH3393" s="159"/>
      <c r="IAI3393" s="154"/>
      <c r="IAJ3393" s="155"/>
      <c r="IAK3393" s="156"/>
      <c r="IAL3393" s="157"/>
      <c r="IAM3393" s="156"/>
      <c r="IAN3393" s="158"/>
      <c r="IAO3393" s="159"/>
      <c r="IAP3393" s="154"/>
      <c r="IAQ3393" s="155"/>
      <c r="IAR3393" s="156"/>
      <c r="IAS3393" s="157"/>
      <c r="IAT3393" s="156"/>
      <c r="IAU3393" s="158"/>
      <c r="IAV3393" s="159"/>
      <c r="IAW3393" s="154"/>
      <c r="IAX3393" s="155"/>
      <c r="IAY3393" s="156"/>
      <c r="IAZ3393" s="157"/>
      <c r="IBA3393" s="156"/>
      <c r="IBB3393" s="158"/>
      <c r="IBC3393" s="159"/>
      <c r="IBD3393" s="154"/>
      <c r="IBE3393" s="155"/>
      <c r="IBF3393" s="156"/>
      <c r="IBG3393" s="157"/>
      <c r="IBH3393" s="156"/>
      <c r="IBI3393" s="158"/>
      <c r="IBJ3393" s="159"/>
      <c r="IBK3393" s="154"/>
      <c r="IBL3393" s="155"/>
      <c r="IBM3393" s="156"/>
      <c r="IBN3393" s="157"/>
      <c r="IBO3393" s="156"/>
      <c r="IBP3393" s="158"/>
      <c r="IBQ3393" s="159"/>
      <c r="IBR3393" s="154"/>
      <c r="IBS3393" s="155"/>
      <c r="IBT3393" s="156"/>
      <c r="IBU3393" s="157"/>
      <c r="IBV3393" s="156"/>
      <c r="IBW3393" s="158"/>
      <c r="IBX3393" s="159"/>
      <c r="IBY3393" s="154"/>
      <c r="IBZ3393" s="155"/>
      <c r="ICA3393" s="156"/>
      <c r="ICB3393" s="157"/>
      <c r="ICC3393" s="156"/>
      <c r="ICD3393" s="158"/>
      <c r="ICE3393" s="159"/>
      <c r="ICF3393" s="154"/>
      <c r="ICG3393" s="155"/>
      <c r="ICH3393" s="156"/>
      <c r="ICI3393" s="157"/>
      <c r="ICJ3393" s="156"/>
      <c r="ICK3393" s="158"/>
      <c r="ICL3393" s="159"/>
      <c r="ICM3393" s="154"/>
      <c r="ICN3393" s="155"/>
      <c r="ICO3393" s="156"/>
      <c r="ICP3393" s="157"/>
      <c r="ICQ3393" s="156"/>
      <c r="ICR3393" s="158"/>
      <c r="ICS3393" s="159"/>
      <c r="ICT3393" s="154"/>
      <c r="ICU3393" s="155"/>
      <c r="ICV3393" s="156"/>
      <c r="ICW3393" s="157"/>
      <c r="ICX3393" s="156"/>
      <c r="ICY3393" s="158"/>
      <c r="ICZ3393" s="159"/>
      <c r="IDA3393" s="154"/>
      <c r="IDB3393" s="155"/>
      <c r="IDC3393" s="156"/>
      <c r="IDD3393" s="157"/>
      <c r="IDE3393" s="156"/>
      <c r="IDF3393" s="158"/>
      <c r="IDG3393" s="159"/>
      <c r="IDH3393" s="154"/>
      <c r="IDI3393" s="155"/>
      <c r="IDJ3393" s="156"/>
      <c r="IDK3393" s="157"/>
      <c r="IDL3393" s="156"/>
      <c r="IDM3393" s="158"/>
      <c r="IDN3393" s="159"/>
      <c r="IDO3393" s="154"/>
      <c r="IDP3393" s="155"/>
      <c r="IDQ3393" s="156"/>
      <c r="IDR3393" s="157"/>
      <c r="IDS3393" s="156"/>
      <c r="IDT3393" s="158"/>
      <c r="IDU3393" s="159"/>
      <c r="IDV3393" s="154"/>
      <c r="IDW3393" s="155"/>
      <c r="IDX3393" s="156"/>
      <c r="IDY3393" s="157"/>
      <c r="IDZ3393" s="156"/>
      <c r="IEA3393" s="158"/>
      <c r="IEB3393" s="159"/>
      <c r="IEC3393" s="154"/>
      <c r="IED3393" s="155"/>
      <c r="IEE3393" s="156"/>
      <c r="IEF3393" s="157"/>
      <c r="IEG3393" s="156"/>
      <c r="IEH3393" s="158"/>
      <c r="IEI3393" s="159"/>
      <c r="IEJ3393" s="154"/>
      <c r="IEK3393" s="155"/>
      <c r="IEL3393" s="156"/>
      <c r="IEM3393" s="157"/>
      <c r="IEN3393" s="156"/>
      <c r="IEO3393" s="158"/>
      <c r="IEP3393" s="159"/>
      <c r="IEQ3393" s="154"/>
      <c r="IER3393" s="155"/>
      <c r="IES3393" s="156"/>
      <c r="IET3393" s="157"/>
      <c r="IEU3393" s="156"/>
      <c r="IEV3393" s="158"/>
      <c r="IEW3393" s="159"/>
      <c r="IEX3393" s="154"/>
      <c r="IEY3393" s="155"/>
      <c r="IEZ3393" s="156"/>
      <c r="IFA3393" s="157"/>
      <c r="IFB3393" s="156"/>
      <c r="IFC3393" s="158"/>
      <c r="IFD3393" s="159"/>
      <c r="IFE3393" s="154"/>
      <c r="IFF3393" s="155"/>
      <c r="IFG3393" s="156"/>
      <c r="IFH3393" s="157"/>
      <c r="IFI3393" s="156"/>
      <c r="IFJ3393" s="158"/>
      <c r="IFK3393" s="159"/>
      <c r="IFL3393" s="154"/>
      <c r="IFM3393" s="155"/>
      <c r="IFN3393" s="156"/>
      <c r="IFO3393" s="157"/>
      <c r="IFP3393" s="156"/>
      <c r="IFQ3393" s="158"/>
      <c r="IFR3393" s="159"/>
      <c r="IFS3393" s="154"/>
      <c r="IFT3393" s="155"/>
      <c r="IFU3393" s="156"/>
      <c r="IFV3393" s="157"/>
      <c r="IFW3393" s="156"/>
      <c r="IFX3393" s="158"/>
      <c r="IFY3393" s="159"/>
      <c r="IFZ3393" s="154"/>
      <c r="IGA3393" s="155"/>
      <c r="IGB3393" s="156"/>
      <c r="IGC3393" s="157"/>
      <c r="IGD3393" s="156"/>
      <c r="IGE3393" s="158"/>
      <c r="IGF3393" s="159"/>
      <c r="IGG3393" s="154"/>
      <c r="IGH3393" s="155"/>
      <c r="IGI3393" s="156"/>
      <c r="IGJ3393" s="157"/>
      <c r="IGK3393" s="156"/>
      <c r="IGL3393" s="158"/>
      <c r="IGM3393" s="159"/>
      <c r="IGN3393" s="154"/>
      <c r="IGO3393" s="155"/>
      <c r="IGP3393" s="156"/>
      <c r="IGQ3393" s="157"/>
      <c r="IGR3393" s="156"/>
      <c r="IGS3393" s="158"/>
      <c r="IGT3393" s="159"/>
      <c r="IGU3393" s="154"/>
      <c r="IGV3393" s="155"/>
      <c r="IGW3393" s="156"/>
      <c r="IGX3393" s="157"/>
      <c r="IGY3393" s="156"/>
      <c r="IGZ3393" s="158"/>
      <c r="IHA3393" s="159"/>
      <c r="IHB3393" s="154"/>
      <c r="IHC3393" s="155"/>
      <c r="IHD3393" s="156"/>
      <c r="IHE3393" s="157"/>
      <c r="IHF3393" s="156"/>
      <c r="IHG3393" s="158"/>
      <c r="IHH3393" s="159"/>
      <c r="IHI3393" s="154"/>
      <c r="IHJ3393" s="155"/>
      <c r="IHK3393" s="156"/>
      <c r="IHL3393" s="157"/>
      <c r="IHM3393" s="156"/>
      <c r="IHN3393" s="158"/>
      <c r="IHO3393" s="159"/>
      <c r="IHP3393" s="154"/>
      <c r="IHQ3393" s="155"/>
      <c r="IHR3393" s="156"/>
      <c r="IHS3393" s="157"/>
      <c r="IHT3393" s="156"/>
      <c r="IHU3393" s="158"/>
      <c r="IHV3393" s="159"/>
      <c r="IHW3393" s="154"/>
      <c r="IHX3393" s="155"/>
      <c r="IHY3393" s="156"/>
      <c r="IHZ3393" s="157"/>
      <c r="IIA3393" s="156"/>
      <c r="IIB3393" s="158"/>
      <c r="IIC3393" s="159"/>
      <c r="IID3393" s="154"/>
      <c r="IIE3393" s="155"/>
      <c r="IIF3393" s="156"/>
      <c r="IIG3393" s="157"/>
      <c r="IIH3393" s="156"/>
      <c r="III3393" s="158"/>
      <c r="IIJ3393" s="159"/>
      <c r="IIK3393" s="154"/>
      <c r="IIL3393" s="155"/>
      <c r="IIM3393" s="156"/>
      <c r="IIN3393" s="157"/>
      <c r="IIO3393" s="156"/>
      <c r="IIP3393" s="158"/>
      <c r="IIQ3393" s="159"/>
      <c r="IIR3393" s="154"/>
      <c r="IIS3393" s="155"/>
      <c r="IIT3393" s="156"/>
      <c r="IIU3393" s="157"/>
      <c r="IIV3393" s="156"/>
      <c r="IIW3393" s="158"/>
      <c r="IIX3393" s="159"/>
      <c r="IIY3393" s="154"/>
      <c r="IIZ3393" s="155"/>
      <c r="IJA3393" s="156"/>
      <c r="IJB3393" s="157"/>
      <c r="IJC3393" s="156"/>
      <c r="IJD3393" s="158"/>
      <c r="IJE3393" s="159"/>
      <c r="IJF3393" s="154"/>
      <c r="IJG3393" s="155"/>
      <c r="IJH3393" s="156"/>
      <c r="IJI3393" s="157"/>
      <c r="IJJ3393" s="156"/>
      <c r="IJK3393" s="158"/>
      <c r="IJL3393" s="159"/>
      <c r="IJM3393" s="154"/>
      <c r="IJN3393" s="155"/>
      <c r="IJO3393" s="156"/>
      <c r="IJP3393" s="157"/>
      <c r="IJQ3393" s="156"/>
      <c r="IJR3393" s="158"/>
      <c r="IJS3393" s="159"/>
      <c r="IJT3393" s="154"/>
      <c r="IJU3393" s="155"/>
      <c r="IJV3393" s="156"/>
      <c r="IJW3393" s="157"/>
      <c r="IJX3393" s="156"/>
      <c r="IJY3393" s="158"/>
      <c r="IJZ3393" s="159"/>
      <c r="IKA3393" s="154"/>
      <c r="IKB3393" s="155"/>
      <c r="IKC3393" s="156"/>
      <c r="IKD3393" s="157"/>
      <c r="IKE3393" s="156"/>
      <c r="IKF3393" s="158"/>
      <c r="IKG3393" s="159"/>
      <c r="IKH3393" s="154"/>
      <c r="IKI3393" s="155"/>
      <c r="IKJ3393" s="156"/>
      <c r="IKK3393" s="157"/>
      <c r="IKL3393" s="156"/>
      <c r="IKM3393" s="158"/>
      <c r="IKN3393" s="159"/>
      <c r="IKO3393" s="154"/>
      <c r="IKP3393" s="155"/>
      <c r="IKQ3393" s="156"/>
      <c r="IKR3393" s="157"/>
      <c r="IKS3393" s="156"/>
      <c r="IKT3393" s="158"/>
      <c r="IKU3393" s="159"/>
      <c r="IKV3393" s="154"/>
      <c r="IKW3393" s="155"/>
      <c r="IKX3393" s="156"/>
      <c r="IKY3393" s="157"/>
      <c r="IKZ3393" s="156"/>
      <c r="ILA3393" s="158"/>
      <c r="ILB3393" s="159"/>
      <c r="ILC3393" s="154"/>
      <c r="ILD3393" s="155"/>
      <c r="ILE3393" s="156"/>
      <c r="ILF3393" s="157"/>
      <c r="ILG3393" s="156"/>
      <c r="ILH3393" s="158"/>
      <c r="ILI3393" s="159"/>
      <c r="ILJ3393" s="154"/>
      <c r="ILK3393" s="155"/>
      <c r="ILL3393" s="156"/>
      <c r="ILM3393" s="157"/>
      <c r="ILN3393" s="156"/>
      <c r="ILO3393" s="158"/>
      <c r="ILP3393" s="159"/>
      <c r="ILQ3393" s="154"/>
      <c r="ILR3393" s="155"/>
      <c r="ILS3393" s="156"/>
      <c r="ILT3393" s="157"/>
      <c r="ILU3393" s="156"/>
      <c r="ILV3393" s="158"/>
      <c r="ILW3393" s="159"/>
      <c r="ILX3393" s="154"/>
      <c r="ILY3393" s="155"/>
      <c r="ILZ3393" s="156"/>
      <c r="IMA3393" s="157"/>
      <c r="IMB3393" s="156"/>
      <c r="IMC3393" s="158"/>
      <c r="IMD3393" s="159"/>
      <c r="IME3393" s="154"/>
      <c r="IMF3393" s="155"/>
      <c r="IMG3393" s="156"/>
      <c r="IMH3393" s="157"/>
      <c r="IMI3393" s="156"/>
      <c r="IMJ3393" s="158"/>
      <c r="IMK3393" s="159"/>
      <c r="IML3393" s="154"/>
      <c r="IMM3393" s="155"/>
      <c r="IMN3393" s="156"/>
      <c r="IMO3393" s="157"/>
      <c r="IMP3393" s="156"/>
      <c r="IMQ3393" s="158"/>
      <c r="IMR3393" s="159"/>
      <c r="IMS3393" s="154"/>
      <c r="IMT3393" s="155"/>
      <c r="IMU3393" s="156"/>
      <c r="IMV3393" s="157"/>
      <c r="IMW3393" s="156"/>
      <c r="IMX3393" s="158"/>
      <c r="IMY3393" s="159"/>
      <c r="IMZ3393" s="154"/>
      <c r="INA3393" s="155"/>
      <c r="INB3393" s="156"/>
      <c r="INC3393" s="157"/>
      <c r="IND3393" s="156"/>
      <c r="INE3393" s="158"/>
      <c r="INF3393" s="159"/>
      <c r="ING3393" s="154"/>
      <c r="INH3393" s="155"/>
      <c r="INI3393" s="156"/>
      <c r="INJ3393" s="157"/>
      <c r="INK3393" s="156"/>
      <c r="INL3393" s="158"/>
      <c r="INM3393" s="159"/>
      <c r="INN3393" s="154"/>
      <c r="INO3393" s="155"/>
      <c r="INP3393" s="156"/>
      <c r="INQ3393" s="157"/>
      <c r="INR3393" s="156"/>
      <c r="INS3393" s="158"/>
      <c r="INT3393" s="159"/>
      <c r="INU3393" s="154"/>
      <c r="INV3393" s="155"/>
      <c r="INW3393" s="156"/>
      <c r="INX3393" s="157"/>
      <c r="INY3393" s="156"/>
      <c r="INZ3393" s="158"/>
      <c r="IOA3393" s="159"/>
      <c r="IOB3393" s="154"/>
      <c r="IOC3393" s="155"/>
      <c r="IOD3393" s="156"/>
      <c r="IOE3393" s="157"/>
      <c r="IOF3393" s="156"/>
      <c r="IOG3393" s="158"/>
      <c r="IOH3393" s="159"/>
      <c r="IOI3393" s="154"/>
      <c r="IOJ3393" s="155"/>
      <c r="IOK3393" s="156"/>
      <c r="IOL3393" s="157"/>
      <c r="IOM3393" s="156"/>
      <c r="ION3393" s="158"/>
      <c r="IOO3393" s="159"/>
      <c r="IOP3393" s="154"/>
      <c r="IOQ3393" s="155"/>
      <c r="IOR3393" s="156"/>
      <c r="IOS3393" s="157"/>
      <c r="IOT3393" s="156"/>
      <c r="IOU3393" s="158"/>
      <c r="IOV3393" s="159"/>
      <c r="IOW3393" s="154"/>
      <c r="IOX3393" s="155"/>
      <c r="IOY3393" s="156"/>
      <c r="IOZ3393" s="157"/>
      <c r="IPA3393" s="156"/>
      <c r="IPB3393" s="158"/>
      <c r="IPC3393" s="159"/>
      <c r="IPD3393" s="154"/>
      <c r="IPE3393" s="155"/>
      <c r="IPF3393" s="156"/>
      <c r="IPG3393" s="157"/>
      <c r="IPH3393" s="156"/>
      <c r="IPI3393" s="158"/>
      <c r="IPJ3393" s="159"/>
      <c r="IPK3393" s="154"/>
      <c r="IPL3393" s="155"/>
      <c r="IPM3393" s="156"/>
      <c r="IPN3393" s="157"/>
      <c r="IPO3393" s="156"/>
      <c r="IPP3393" s="158"/>
      <c r="IPQ3393" s="159"/>
      <c r="IPR3393" s="154"/>
      <c r="IPS3393" s="155"/>
      <c r="IPT3393" s="156"/>
      <c r="IPU3393" s="157"/>
      <c r="IPV3393" s="156"/>
      <c r="IPW3393" s="158"/>
      <c r="IPX3393" s="159"/>
      <c r="IPY3393" s="154"/>
      <c r="IPZ3393" s="155"/>
      <c r="IQA3393" s="156"/>
      <c r="IQB3393" s="157"/>
      <c r="IQC3393" s="156"/>
      <c r="IQD3393" s="158"/>
      <c r="IQE3393" s="159"/>
      <c r="IQF3393" s="154"/>
      <c r="IQG3393" s="155"/>
      <c r="IQH3393" s="156"/>
      <c r="IQI3393" s="157"/>
      <c r="IQJ3393" s="156"/>
      <c r="IQK3393" s="158"/>
      <c r="IQL3393" s="159"/>
      <c r="IQM3393" s="154"/>
      <c r="IQN3393" s="155"/>
      <c r="IQO3393" s="156"/>
      <c r="IQP3393" s="157"/>
      <c r="IQQ3393" s="156"/>
      <c r="IQR3393" s="158"/>
      <c r="IQS3393" s="159"/>
      <c r="IQT3393" s="154"/>
      <c r="IQU3393" s="155"/>
      <c r="IQV3393" s="156"/>
      <c r="IQW3393" s="157"/>
      <c r="IQX3393" s="156"/>
      <c r="IQY3393" s="158"/>
      <c r="IQZ3393" s="159"/>
      <c r="IRA3393" s="154"/>
      <c r="IRB3393" s="155"/>
      <c r="IRC3393" s="156"/>
      <c r="IRD3393" s="157"/>
      <c r="IRE3393" s="156"/>
      <c r="IRF3393" s="158"/>
      <c r="IRG3393" s="159"/>
      <c r="IRH3393" s="154"/>
      <c r="IRI3393" s="155"/>
      <c r="IRJ3393" s="156"/>
      <c r="IRK3393" s="157"/>
      <c r="IRL3393" s="156"/>
      <c r="IRM3393" s="158"/>
      <c r="IRN3393" s="159"/>
      <c r="IRO3393" s="154"/>
      <c r="IRP3393" s="155"/>
      <c r="IRQ3393" s="156"/>
      <c r="IRR3393" s="157"/>
      <c r="IRS3393" s="156"/>
      <c r="IRT3393" s="158"/>
      <c r="IRU3393" s="159"/>
      <c r="IRV3393" s="154"/>
      <c r="IRW3393" s="155"/>
      <c r="IRX3393" s="156"/>
      <c r="IRY3393" s="157"/>
      <c r="IRZ3393" s="156"/>
      <c r="ISA3393" s="158"/>
      <c r="ISB3393" s="159"/>
      <c r="ISC3393" s="154"/>
      <c r="ISD3393" s="155"/>
      <c r="ISE3393" s="156"/>
      <c r="ISF3393" s="157"/>
      <c r="ISG3393" s="156"/>
      <c r="ISH3393" s="158"/>
      <c r="ISI3393" s="159"/>
      <c r="ISJ3393" s="154"/>
      <c r="ISK3393" s="155"/>
      <c r="ISL3393" s="156"/>
      <c r="ISM3393" s="157"/>
      <c r="ISN3393" s="156"/>
      <c r="ISO3393" s="158"/>
      <c r="ISP3393" s="159"/>
      <c r="ISQ3393" s="154"/>
      <c r="ISR3393" s="155"/>
      <c r="ISS3393" s="156"/>
      <c r="IST3393" s="157"/>
      <c r="ISU3393" s="156"/>
      <c r="ISV3393" s="158"/>
      <c r="ISW3393" s="159"/>
      <c r="ISX3393" s="154"/>
      <c r="ISY3393" s="155"/>
      <c r="ISZ3393" s="156"/>
      <c r="ITA3393" s="157"/>
      <c r="ITB3393" s="156"/>
      <c r="ITC3393" s="158"/>
      <c r="ITD3393" s="159"/>
      <c r="ITE3393" s="154"/>
      <c r="ITF3393" s="155"/>
      <c r="ITG3393" s="156"/>
      <c r="ITH3393" s="157"/>
      <c r="ITI3393" s="156"/>
      <c r="ITJ3393" s="158"/>
      <c r="ITK3393" s="159"/>
      <c r="ITL3393" s="154"/>
      <c r="ITM3393" s="155"/>
      <c r="ITN3393" s="156"/>
      <c r="ITO3393" s="157"/>
      <c r="ITP3393" s="156"/>
      <c r="ITQ3393" s="158"/>
      <c r="ITR3393" s="159"/>
      <c r="ITS3393" s="154"/>
      <c r="ITT3393" s="155"/>
      <c r="ITU3393" s="156"/>
      <c r="ITV3393" s="157"/>
      <c r="ITW3393" s="156"/>
      <c r="ITX3393" s="158"/>
      <c r="ITY3393" s="159"/>
      <c r="ITZ3393" s="154"/>
      <c r="IUA3393" s="155"/>
      <c r="IUB3393" s="156"/>
      <c r="IUC3393" s="157"/>
      <c r="IUD3393" s="156"/>
      <c r="IUE3393" s="158"/>
      <c r="IUF3393" s="159"/>
      <c r="IUG3393" s="154"/>
      <c r="IUH3393" s="155"/>
      <c r="IUI3393" s="156"/>
      <c r="IUJ3393" s="157"/>
      <c r="IUK3393" s="156"/>
      <c r="IUL3393" s="158"/>
      <c r="IUM3393" s="159"/>
      <c r="IUN3393" s="154"/>
      <c r="IUO3393" s="155"/>
      <c r="IUP3393" s="156"/>
      <c r="IUQ3393" s="157"/>
      <c r="IUR3393" s="156"/>
      <c r="IUS3393" s="158"/>
      <c r="IUT3393" s="159"/>
      <c r="IUU3393" s="154"/>
      <c r="IUV3393" s="155"/>
      <c r="IUW3393" s="156"/>
      <c r="IUX3393" s="157"/>
      <c r="IUY3393" s="156"/>
      <c r="IUZ3393" s="158"/>
      <c r="IVA3393" s="159"/>
      <c r="IVB3393" s="154"/>
      <c r="IVC3393" s="155"/>
      <c r="IVD3393" s="156"/>
      <c r="IVE3393" s="157"/>
      <c r="IVF3393" s="156"/>
      <c r="IVG3393" s="158"/>
      <c r="IVH3393" s="159"/>
      <c r="IVI3393" s="154"/>
      <c r="IVJ3393" s="155"/>
      <c r="IVK3393" s="156"/>
      <c r="IVL3393" s="157"/>
      <c r="IVM3393" s="156"/>
      <c r="IVN3393" s="158"/>
      <c r="IVO3393" s="159"/>
      <c r="IVP3393" s="154"/>
      <c r="IVQ3393" s="155"/>
      <c r="IVR3393" s="156"/>
      <c r="IVS3393" s="157"/>
      <c r="IVT3393" s="156"/>
      <c r="IVU3393" s="158"/>
      <c r="IVV3393" s="159"/>
      <c r="IVW3393" s="154"/>
      <c r="IVX3393" s="155"/>
      <c r="IVY3393" s="156"/>
      <c r="IVZ3393" s="157"/>
      <c r="IWA3393" s="156"/>
      <c r="IWB3393" s="158"/>
      <c r="IWC3393" s="159"/>
      <c r="IWD3393" s="154"/>
      <c r="IWE3393" s="155"/>
      <c r="IWF3393" s="156"/>
      <c r="IWG3393" s="157"/>
      <c r="IWH3393" s="156"/>
      <c r="IWI3393" s="158"/>
      <c r="IWJ3393" s="159"/>
      <c r="IWK3393" s="154"/>
      <c r="IWL3393" s="155"/>
      <c r="IWM3393" s="156"/>
      <c r="IWN3393" s="157"/>
      <c r="IWO3393" s="156"/>
      <c r="IWP3393" s="158"/>
      <c r="IWQ3393" s="159"/>
      <c r="IWR3393" s="154"/>
      <c r="IWS3393" s="155"/>
      <c r="IWT3393" s="156"/>
      <c r="IWU3393" s="157"/>
      <c r="IWV3393" s="156"/>
      <c r="IWW3393" s="158"/>
      <c r="IWX3393" s="159"/>
      <c r="IWY3393" s="154"/>
      <c r="IWZ3393" s="155"/>
      <c r="IXA3393" s="156"/>
      <c r="IXB3393" s="157"/>
      <c r="IXC3393" s="156"/>
      <c r="IXD3393" s="158"/>
      <c r="IXE3393" s="159"/>
      <c r="IXF3393" s="154"/>
      <c r="IXG3393" s="155"/>
      <c r="IXH3393" s="156"/>
      <c r="IXI3393" s="157"/>
      <c r="IXJ3393" s="156"/>
      <c r="IXK3393" s="158"/>
      <c r="IXL3393" s="159"/>
      <c r="IXM3393" s="154"/>
      <c r="IXN3393" s="155"/>
      <c r="IXO3393" s="156"/>
      <c r="IXP3393" s="157"/>
      <c r="IXQ3393" s="156"/>
      <c r="IXR3393" s="158"/>
      <c r="IXS3393" s="159"/>
      <c r="IXT3393" s="154"/>
      <c r="IXU3393" s="155"/>
      <c r="IXV3393" s="156"/>
      <c r="IXW3393" s="157"/>
      <c r="IXX3393" s="156"/>
      <c r="IXY3393" s="158"/>
      <c r="IXZ3393" s="159"/>
      <c r="IYA3393" s="154"/>
      <c r="IYB3393" s="155"/>
      <c r="IYC3393" s="156"/>
      <c r="IYD3393" s="157"/>
      <c r="IYE3393" s="156"/>
      <c r="IYF3393" s="158"/>
      <c r="IYG3393" s="159"/>
      <c r="IYH3393" s="154"/>
      <c r="IYI3393" s="155"/>
      <c r="IYJ3393" s="156"/>
      <c r="IYK3393" s="157"/>
      <c r="IYL3393" s="156"/>
      <c r="IYM3393" s="158"/>
      <c r="IYN3393" s="159"/>
      <c r="IYO3393" s="154"/>
      <c r="IYP3393" s="155"/>
      <c r="IYQ3393" s="156"/>
      <c r="IYR3393" s="157"/>
      <c r="IYS3393" s="156"/>
      <c r="IYT3393" s="158"/>
      <c r="IYU3393" s="159"/>
      <c r="IYV3393" s="154"/>
      <c r="IYW3393" s="155"/>
      <c r="IYX3393" s="156"/>
      <c r="IYY3393" s="157"/>
      <c r="IYZ3393" s="156"/>
      <c r="IZA3393" s="158"/>
      <c r="IZB3393" s="159"/>
      <c r="IZC3393" s="154"/>
      <c r="IZD3393" s="155"/>
      <c r="IZE3393" s="156"/>
      <c r="IZF3393" s="157"/>
      <c r="IZG3393" s="156"/>
      <c r="IZH3393" s="158"/>
      <c r="IZI3393" s="159"/>
      <c r="IZJ3393" s="154"/>
      <c r="IZK3393" s="155"/>
      <c r="IZL3393" s="156"/>
      <c r="IZM3393" s="157"/>
      <c r="IZN3393" s="156"/>
      <c r="IZO3393" s="158"/>
      <c r="IZP3393" s="159"/>
      <c r="IZQ3393" s="154"/>
      <c r="IZR3393" s="155"/>
      <c r="IZS3393" s="156"/>
      <c r="IZT3393" s="157"/>
      <c r="IZU3393" s="156"/>
      <c r="IZV3393" s="158"/>
      <c r="IZW3393" s="159"/>
      <c r="IZX3393" s="154"/>
      <c r="IZY3393" s="155"/>
      <c r="IZZ3393" s="156"/>
      <c r="JAA3393" s="157"/>
      <c r="JAB3393" s="156"/>
      <c r="JAC3393" s="158"/>
      <c r="JAD3393" s="159"/>
      <c r="JAE3393" s="154"/>
      <c r="JAF3393" s="155"/>
      <c r="JAG3393" s="156"/>
      <c r="JAH3393" s="157"/>
      <c r="JAI3393" s="156"/>
      <c r="JAJ3393" s="158"/>
      <c r="JAK3393" s="159"/>
      <c r="JAL3393" s="154"/>
      <c r="JAM3393" s="155"/>
      <c r="JAN3393" s="156"/>
      <c r="JAO3393" s="157"/>
      <c r="JAP3393" s="156"/>
      <c r="JAQ3393" s="158"/>
      <c r="JAR3393" s="159"/>
      <c r="JAS3393" s="154"/>
      <c r="JAT3393" s="155"/>
      <c r="JAU3393" s="156"/>
      <c r="JAV3393" s="157"/>
      <c r="JAW3393" s="156"/>
      <c r="JAX3393" s="158"/>
      <c r="JAY3393" s="159"/>
      <c r="JAZ3393" s="154"/>
      <c r="JBA3393" s="155"/>
      <c r="JBB3393" s="156"/>
      <c r="JBC3393" s="157"/>
      <c r="JBD3393" s="156"/>
      <c r="JBE3393" s="158"/>
      <c r="JBF3393" s="159"/>
      <c r="JBG3393" s="154"/>
      <c r="JBH3393" s="155"/>
      <c r="JBI3393" s="156"/>
      <c r="JBJ3393" s="157"/>
      <c r="JBK3393" s="156"/>
      <c r="JBL3393" s="158"/>
      <c r="JBM3393" s="159"/>
      <c r="JBN3393" s="154"/>
      <c r="JBO3393" s="155"/>
      <c r="JBP3393" s="156"/>
      <c r="JBQ3393" s="157"/>
      <c r="JBR3393" s="156"/>
      <c r="JBS3393" s="158"/>
      <c r="JBT3393" s="159"/>
      <c r="JBU3393" s="154"/>
      <c r="JBV3393" s="155"/>
      <c r="JBW3393" s="156"/>
      <c r="JBX3393" s="157"/>
      <c r="JBY3393" s="156"/>
      <c r="JBZ3393" s="158"/>
      <c r="JCA3393" s="159"/>
      <c r="JCB3393" s="154"/>
      <c r="JCC3393" s="155"/>
      <c r="JCD3393" s="156"/>
      <c r="JCE3393" s="157"/>
      <c r="JCF3393" s="156"/>
      <c r="JCG3393" s="158"/>
      <c r="JCH3393" s="159"/>
      <c r="JCI3393" s="154"/>
      <c r="JCJ3393" s="155"/>
      <c r="JCK3393" s="156"/>
      <c r="JCL3393" s="157"/>
      <c r="JCM3393" s="156"/>
      <c r="JCN3393" s="158"/>
      <c r="JCO3393" s="159"/>
      <c r="JCP3393" s="154"/>
      <c r="JCQ3393" s="155"/>
      <c r="JCR3393" s="156"/>
      <c r="JCS3393" s="157"/>
      <c r="JCT3393" s="156"/>
      <c r="JCU3393" s="158"/>
      <c r="JCV3393" s="159"/>
      <c r="JCW3393" s="154"/>
      <c r="JCX3393" s="155"/>
      <c r="JCY3393" s="156"/>
      <c r="JCZ3393" s="157"/>
      <c r="JDA3393" s="156"/>
      <c r="JDB3393" s="158"/>
      <c r="JDC3393" s="159"/>
      <c r="JDD3393" s="154"/>
      <c r="JDE3393" s="155"/>
      <c r="JDF3393" s="156"/>
      <c r="JDG3393" s="157"/>
      <c r="JDH3393" s="156"/>
      <c r="JDI3393" s="158"/>
      <c r="JDJ3393" s="159"/>
      <c r="JDK3393" s="154"/>
      <c r="JDL3393" s="155"/>
      <c r="JDM3393" s="156"/>
      <c r="JDN3393" s="157"/>
      <c r="JDO3393" s="156"/>
      <c r="JDP3393" s="158"/>
      <c r="JDQ3393" s="159"/>
      <c r="JDR3393" s="154"/>
      <c r="JDS3393" s="155"/>
      <c r="JDT3393" s="156"/>
      <c r="JDU3393" s="157"/>
      <c r="JDV3393" s="156"/>
      <c r="JDW3393" s="158"/>
      <c r="JDX3393" s="159"/>
      <c r="JDY3393" s="154"/>
      <c r="JDZ3393" s="155"/>
      <c r="JEA3393" s="156"/>
      <c r="JEB3393" s="157"/>
      <c r="JEC3393" s="156"/>
      <c r="JED3393" s="158"/>
      <c r="JEE3393" s="159"/>
      <c r="JEF3393" s="154"/>
      <c r="JEG3393" s="155"/>
      <c r="JEH3393" s="156"/>
      <c r="JEI3393" s="157"/>
      <c r="JEJ3393" s="156"/>
      <c r="JEK3393" s="158"/>
      <c r="JEL3393" s="159"/>
      <c r="JEM3393" s="154"/>
      <c r="JEN3393" s="155"/>
      <c r="JEO3393" s="156"/>
      <c r="JEP3393" s="157"/>
      <c r="JEQ3393" s="156"/>
      <c r="JER3393" s="158"/>
      <c r="JES3393" s="159"/>
      <c r="JET3393" s="154"/>
      <c r="JEU3393" s="155"/>
      <c r="JEV3393" s="156"/>
      <c r="JEW3393" s="157"/>
      <c r="JEX3393" s="156"/>
      <c r="JEY3393" s="158"/>
      <c r="JEZ3393" s="159"/>
      <c r="JFA3393" s="154"/>
      <c r="JFB3393" s="155"/>
      <c r="JFC3393" s="156"/>
      <c r="JFD3393" s="157"/>
      <c r="JFE3393" s="156"/>
      <c r="JFF3393" s="158"/>
      <c r="JFG3393" s="159"/>
      <c r="JFH3393" s="154"/>
      <c r="JFI3393" s="155"/>
      <c r="JFJ3393" s="156"/>
      <c r="JFK3393" s="157"/>
      <c r="JFL3393" s="156"/>
      <c r="JFM3393" s="158"/>
      <c r="JFN3393" s="159"/>
      <c r="JFO3393" s="154"/>
      <c r="JFP3393" s="155"/>
      <c r="JFQ3393" s="156"/>
      <c r="JFR3393" s="157"/>
      <c r="JFS3393" s="156"/>
      <c r="JFT3393" s="158"/>
      <c r="JFU3393" s="159"/>
      <c r="JFV3393" s="154"/>
      <c r="JFW3393" s="155"/>
      <c r="JFX3393" s="156"/>
      <c r="JFY3393" s="157"/>
      <c r="JFZ3393" s="156"/>
      <c r="JGA3393" s="158"/>
      <c r="JGB3393" s="159"/>
      <c r="JGC3393" s="154"/>
      <c r="JGD3393" s="155"/>
      <c r="JGE3393" s="156"/>
      <c r="JGF3393" s="157"/>
      <c r="JGG3393" s="156"/>
      <c r="JGH3393" s="158"/>
      <c r="JGI3393" s="159"/>
      <c r="JGJ3393" s="154"/>
      <c r="JGK3393" s="155"/>
      <c r="JGL3393" s="156"/>
      <c r="JGM3393" s="157"/>
      <c r="JGN3393" s="156"/>
      <c r="JGO3393" s="158"/>
      <c r="JGP3393" s="159"/>
      <c r="JGQ3393" s="154"/>
      <c r="JGR3393" s="155"/>
      <c r="JGS3393" s="156"/>
      <c r="JGT3393" s="157"/>
      <c r="JGU3393" s="156"/>
      <c r="JGV3393" s="158"/>
      <c r="JGW3393" s="159"/>
      <c r="JGX3393" s="154"/>
      <c r="JGY3393" s="155"/>
      <c r="JGZ3393" s="156"/>
      <c r="JHA3393" s="157"/>
      <c r="JHB3393" s="156"/>
      <c r="JHC3393" s="158"/>
      <c r="JHD3393" s="159"/>
      <c r="JHE3393" s="154"/>
      <c r="JHF3393" s="155"/>
      <c r="JHG3393" s="156"/>
      <c r="JHH3393" s="157"/>
      <c r="JHI3393" s="156"/>
      <c r="JHJ3393" s="158"/>
      <c r="JHK3393" s="159"/>
      <c r="JHL3393" s="154"/>
      <c r="JHM3393" s="155"/>
      <c r="JHN3393" s="156"/>
      <c r="JHO3393" s="157"/>
      <c r="JHP3393" s="156"/>
      <c r="JHQ3393" s="158"/>
      <c r="JHR3393" s="159"/>
      <c r="JHS3393" s="154"/>
      <c r="JHT3393" s="155"/>
      <c r="JHU3393" s="156"/>
      <c r="JHV3393" s="157"/>
      <c r="JHW3393" s="156"/>
      <c r="JHX3393" s="158"/>
      <c r="JHY3393" s="159"/>
      <c r="JHZ3393" s="154"/>
      <c r="JIA3393" s="155"/>
      <c r="JIB3393" s="156"/>
      <c r="JIC3393" s="157"/>
      <c r="JID3393" s="156"/>
      <c r="JIE3393" s="158"/>
      <c r="JIF3393" s="159"/>
      <c r="JIG3393" s="154"/>
      <c r="JIH3393" s="155"/>
      <c r="JII3393" s="156"/>
      <c r="JIJ3393" s="157"/>
      <c r="JIK3393" s="156"/>
      <c r="JIL3393" s="158"/>
      <c r="JIM3393" s="159"/>
      <c r="JIN3393" s="154"/>
      <c r="JIO3393" s="155"/>
      <c r="JIP3393" s="156"/>
      <c r="JIQ3393" s="157"/>
      <c r="JIR3393" s="156"/>
      <c r="JIS3393" s="158"/>
      <c r="JIT3393" s="159"/>
      <c r="JIU3393" s="154"/>
      <c r="JIV3393" s="155"/>
      <c r="JIW3393" s="156"/>
      <c r="JIX3393" s="157"/>
      <c r="JIY3393" s="156"/>
      <c r="JIZ3393" s="158"/>
      <c r="JJA3393" s="159"/>
      <c r="JJB3393" s="154"/>
      <c r="JJC3393" s="155"/>
      <c r="JJD3393" s="156"/>
      <c r="JJE3393" s="157"/>
      <c r="JJF3393" s="156"/>
      <c r="JJG3393" s="158"/>
      <c r="JJH3393" s="159"/>
      <c r="JJI3393" s="154"/>
      <c r="JJJ3393" s="155"/>
      <c r="JJK3393" s="156"/>
      <c r="JJL3393" s="157"/>
      <c r="JJM3393" s="156"/>
      <c r="JJN3393" s="158"/>
      <c r="JJO3393" s="159"/>
      <c r="JJP3393" s="154"/>
      <c r="JJQ3393" s="155"/>
      <c r="JJR3393" s="156"/>
      <c r="JJS3393" s="157"/>
      <c r="JJT3393" s="156"/>
      <c r="JJU3393" s="158"/>
      <c r="JJV3393" s="159"/>
      <c r="JJW3393" s="154"/>
      <c r="JJX3393" s="155"/>
      <c r="JJY3393" s="156"/>
      <c r="JJZ3393" s="157"/>
      <c r="JKA3393" s="156"/>
      <c r="JKB3393" s="158"/>
      <c r="JKC3393" s="159"/>
      <c r="JKD3393" s="154"/>
      <c r="JKE3393" s="155"/>
      <c r="JKF3393" s="156"/>
      <c r="JKG3393" s="157"/>
      <c r="JKH3393" s="156"/>
      <c r="JKI3393" s="158"/>
      <c r="JKJ3393" s="159"/>
      <c r="JKK3393" s="154"/>
      <c r="JKL3393" s="155"/>
      <c r="JKM3393" s="156"/>
      <c r="JKN3393" s="157"/>
      <c r="JKO3393" s="156"/>
      <c r="JKP3393" s="158"/>
      <c r="JKQ3393" s="159"/>
      <c r="JKR3393" s="154"/>
      <c r="JKS3393" s="155"/>
      <c r="JKT3393" s="156"/>
      <c r="JKU3393" s="157"/>
      <c r="JKV3393" s="156"/>
      <c r="JKW3393" s="158"/>
      <c r="JKX3393" s="159"/>
      <c r="JKY3393" s="154"/>
      <c r="JKZ3393" s="155"/>
      <c r="JLA3393" s="156"/>
      <c r="JLB3393" s="157"/>
      <c r="JLC3393" s="156"/>
      <c r="JLD3393" s="158"/>
      <c r="JLE3393" s="159"/>
      <c r="JLF3393" s="154"/>
      <c r="JLG3393" s="155"/>
      <c r="JLH3393" s="156"/>
      <c r="JLI3393" s="157"/>
      <c r="JLJ3393" s="156"/>
      <c r="JLK3393" s="158"/>
      <c r="JLL3393" s="159"/>
      <c r="JLM3393" s="154"/>
      <c r="JLN3393" s="155"/>
      <c r="JLO3393" s="156"/>
      <c r="JLP3393" s="157"/>
      <c r="JLQ3393" s="156"/>
      <c r="JLR3393" s="158"/>
      <c r="JLS3393" s="159"/>
      <c r="JLT3393" s="154"/>
      <c r="JLU3393" s="155"/>
      <c r="JLV3393" s="156"/>
      <c r="JLW3393" s="157"/>
      <c r="JLX3393" s="156"/>
      <c r="JLY3393" s="158"/>
      <c r="JLZ3393" s="159"/>
      <c r="JMA3393" s="154"/>
      <c r="JMB3393" s="155"/>
      <c r="JMC3393" s="156"/>
      <c r="JMD3393" s="157"/>
      <c r="JME3393" s="156"/>
      <c r="JMF3393" s="158"/>
      <c r="JMG3393" s="159"/>
      <c r="JMH3393" s="154"/>
      <c r="JMI3393" s="155"/>
      <c r="JMJ3393" s="156"/>
      <c r="JMK3393" s="157"/>
      <c r="JML3393" s="156"/>
      <c r="JMM3393" s="158"/>
      <c r="JMN3393" s="159"/>
      <c r="JMO3393" s="154"/>
      <c r="JMP3393" s="155"/>
      <c r="JMQ3393" s="156"/>
      <c r="JMR3393" s="157"/>
      <c r="JMS3393" s="156"/>
      <c r="JMT3393" s="158"/>
      <c r="JMU3393" s="159"/>
      <c r="JMV3393" s="154"/>
      <c r="JMW3393" s="155"/>
      <c r="JMX3393" s="156"/>
      <c r="JMY3393" s="157"/>
      <c r="JMZ3393" s="156"/>
      <c r="JNA3393" s="158"/>
      <c r="JNB3393" s="159"/>
      <c r="JNC3393" s="154"/>
      <c r="JND3393" s="155"/>
      <c r="JNE3393" s="156"/>
      <c r="JNF3393" s="157"/>
      <c r="JNG3393" s="156"/>
      <c r="JNH3393" s="158"/>
      <c r="JNI3393" s="159"/>
      <c r="JNJ3393" s="154"/>
      <c r="JNK3393" s="155"/>
      <c r="JNL3393" s="156"/>
      <c r="JNM3393" s="157"/>
      <c r="JNN3393" s="156"/>
      <c r="JNO3393" s="158"/>
      <c r="JNP3393" s="159"/>
      <c r="JNQ3393" s="154"/>
      <c r="JNR3393" s="155"/>
      <c r="JNS3393" s="156"/>
      <c r="JNT3393" s="157"/>
      <c r="JNU3393" s="156"/>
      <c r="JNV3393" s="158"/>
      <c r="JNW3393" s="159"/>
      <c r="JNX3393" s="154"/>
      <c r="JNY3393" s="155"/>
      <c r="JNZ3393" s="156"/>
      <c r="JOA3393" s="157"/>
      <c r="JOB3393" s="156"/>
      <c r="JOC3393" s="158"/>
      <c r="JOD3393" s="159"/>
      <c r="JOE3393" s="154"/>
      <c r="JOF3393" s="155"/>
      <c r="JOG3393" s="156"/>
      <c r="JOH3393" s="157"/>
      <c r="JOI3393" s="156"/>
      <c r="JOJ3393" s="158"/>
      <c r="JOK3393" s="159"/>
      <c r="JOL3393" s="154"/>
      <c r="JOM3393" s="155"/>
      <c r="JON3393" s="156"/>
      <c r="JOO3393" s="157"/>
      <c r="JOP3393" s="156"/>
      <c r="JOQ3393" s="158"/>
      <c r="JOR3393" s="159"/>
      <c r="JOS3393" s="154"/>
      <c r="JOT3393" s="155"/>
      <c r="JOU3393" s="156"/>
      <c r="JOV3393" s="157"/>
      <c r="JOW3393" s="156"/>
      <c r="JOX3393" s="158"/>
      <c r="JOY3393" s="159"/>
      <c r="JOZ3393" s="154"/>
      <c r="JPA3393" s="155"/>
      <c r="JPB3393" s="156"/>
      <c r="JPC3393" s="157"/>
      <c r="JPD3393" s="156"/>
      <c r="JPE3393" s="158"/>
      <c r="JPF3393" s="159"/>
      <c r="JPG3393" s="154"/>
      <c r="JPH3393" s="155"/>
      <c r="JPI3393" s="156"/>
      <c r="JPJ3393" s="157"/>
      <c r="JPK3393" s="156"/>
      <c r="JPL3393" s="158"/>
      <c r="JPM3393" s="159"/>
      <c r="JPN3393" s="154"/>
      <c r="JPO3393" s="155"/>
      <c r="JPP3393" s="156"/>
      <c r="JPQ3393" s="157"/>
      <c r="JPR3393" s="156"/>
      <c r="JPS3393" s="158"/>
      <c r="JPT3393" s="159"/>
      <c r="JPU3393" s="154"/>
      <c r="JPV3393" s="155"/>
      <c r="JPW3393" s="156"/>
      <c r="JPX3393" s="157"/>
      <c r="JPY3393" s="156"/>
      <c r="JPZ3393" s="158"/>
      <c r="JQA3393" s="159"/>
      <c r="JQB3393" s="154"/>
      <c r="JQC3393" s="155"/>
      <c r="JQD3393" s="156"/>
      <c r="JQE3393" s="157"/>
      <c r="JQF3393" s="156"/>
      <c r="JQG3393" s="158"/>
      <c r="JQH3393" s="159"/>
      <c r="JQI3393" s="154"/>
      <c r="JQJ3393" s="155"/>
      <c r="JQK3393" s="156"/>
      <c r="JQL3393" s="157"/>
      <c r="JQM3393" s="156"/>
      <c r="JQN3393" s="158"/>
      <c r="JQO3393" s="159"/>
      <c r="JQP3393" s="154"/>
      <c r="JQQ3393" s="155"/>
      <c r="JQR3393" s="156"/>
      <c r="JQS3393" s="157"/>
      <c r="JQT3393" s="156"/>
      <c r="JQU3393" s="158"/>
      <c r="JQV3393" s="159"/>
      <c r="JQW3393" s="154"/>
      <c r="JQX3393" s="155"/>
      <c r="JQY3393" s="156"/>
      <c r="JQZ3393" s="157"/>
      <c r="JRA3393" s="156"/>
      <c r="JRB3393" s="158"/>
      <c r="JRC3393" s="159"/>
      <c r="JRD3393" s="154"/>
      <c r="JRE3393" s="155"/>
      <c r="JRF3393" s="156"/>
      <c r="JRG3393" s="157"/>
      <c r="JRH3393" s="156"/>
      <c r="JRI3393" s="158"/>
      <c r="JRJ3393" s="159"/>
      <c r="JRK3393" s="154"/>
      <c r="JRL3393" s="155"/>
      <c r="JRM3393" s="156"/>
      <c r="JRN3393" s="157"/>
      <c r="JRO3393" s="156"/>
      <c r="JRP3393" s="158"/>
      <c r="JRQ3393" s="159"/>
      <c r="JRR3393" s="154"/>
      <c r="JRS3393" s="155"/>
      <c r="JRT3393" s="156"/>
      <c r="JRU3393" s="157"/>
      <c r="JRV3393" s="156"/>
      <c r="JRW3393" s="158"/>
      <c r="JRX3393" s="159"/>
      <c r="JRY3393" s="154"/>
      <c r="JRZ3393" s="155"/>
      <c r="JSA3393" s="156"/>
      <c r="JSB3393" s="157"/>
      <c r="JSC3393" s="156"/>
      <c r="JSD3393" s="158"/>
      <c r="JSE3393" s="159"/>
      <c r="JSF3393" s="154"/>
      <c r="JSG3393" s="155"/>
      <c r="JSH3393" s="156"/>
      <c r="JSI3393" s="157"/>
      <c r="JSJ3393" s="156"/>
      <c r="JSK3393" s="158"/>
      <c r="JSL3393" s="159"/>
      <c r="JSM3393" s="154"/>
      <c r="JSN3393" s="155"/>
      <c r="JSO3393" s="156"/>
      <c r="JSP3393" s="157"/>
      <c r="JSQ3393" s="156"/>
      <c r="JSR3393" s="158"/>
      <c r="JSS3393" s="159"/>
      <c r="JST3393" s="154"/>
      <c r="JSU3393" s="155"/>
      <c r="JSV3393" s="156"/>
      <c r="JSW3393" s="157"/>
      <c r="JSX3393" s="156"/>
      <c r="JSY3393" s="158"/>
      <c r="JSZ3393" s="159"/>
      <c r="JTA3393" s="154"/>
      <c r="JTB3393" s="155"/>
      <c r="JTC3393" s="156"/>
      <c r="JTD3393" s="157"/>
      <c r="JTE3393" s="156"/>
      <c r="JTF3393" s="158"/>
      <c r="JTG3393" s="159"/>
      <c r="JTH3393" s="154"/>
      <c r="JTI3393" s="155"/>
      <c r="JTJ3393" s="156"/>
      <c r="JTK3393" s="157"/>
      <c r="JTL3393" s="156"/>
      <c r="JTM3393" s="158"/>
      <c r="JTN3393" s="159"/>
      <c r="JTO3393" s="154"/>
      <c r="JTP3393" s="155"/>
      <c r="JTQ3393" s="156"/>
      <c r="JTR3393" s="157"/>
      <c r="JTS3393" s="156"/>
      <c r="JTT3393" s="158"/>
      <c r="JTU3393" s="159"/>
      <c r="JTV3393" s="154"/>
      <c r="JTW3393" s="155"/>
      <c r="JTX3393" s="156"/>
      <c r="JTY3393" s="157"/>
      <c r="JTZ3393" s="156"/>
      <c r="JUA3393" s="158"/>
      <c r="JUB3393" s="159"/>
      <c r="JUC3393" s="154"/>
      <c r="JUD3393" s="155"/>
      <c r="JUE3393" s="156"/>
      <c r="JUF3393" s="157"/>
      <c r="JUG3393" s="156"/>
      <c r="JUH3393" s="158"/>
      <c r="JUI3393" s="159"/>
      <c r="JUJ3393" s="154"/>
      <c r="JUK3393" s="155"/>
      <c r="JUL3393" s="156"/>
      <c r="JUM3393" s="157"/>
      <c r="JUN3393" s="156"/>
      <c r="JUO3393" s="158"/>
      <c r="JUP3393" s="159"/>
      <c r="JUQ3393" s="154"/>
      <c r="JUR3393" s="155"/>
      <c r="JUS3393" s="156"/>
      <c r="JUT3393" s="157"/>
      <c r="JUU3393" s="156"/>
      <c r="JUV3393" s="158"/>
      <c r="JUW3393" s="159"/>
      <c r="JUX3393" s="154"/>
      <c r="JUY3393" s="155"/>
      <c r="JUZ3393" s="156"/>
      <c r="JVA3393" s="157"/>
      <c r="JVB3393" s="156"/>
      <c r="JVC3393" s="158"/>
      <c r="JVD3393" s="159"/>
      <c r="JVE3393" s="154"/>
      <c r="JVF3393" s="155"/>
      <c r="JVG3393" s="156"/>
      <c r="JVH3393" s="157"/>
      <c r="JVI3393" s="156"/>
      <c r="JVJ3393" s="158"/>
      <c r="JVK3393" s="159"/>
      <c r="JVL3393" s="154"/>
      <c r="JVM3393" s="155"/>
      <c r="JVN3393" s="156"/>
      <c r="JVO3393" s="157"/>
      <c r="JVP3393" s="156"/>
      <c r="JVQ3393" s="158"/>
      <c r="JVR3393" s="159"/>
      <c r="JVS3393" s="154"/>
      <c r="JVT3393" s="155"/>
      <c r="JVU3393" s="156"/>
      <c r="JVV3393" s="157"/>
      <c r="JVW3393" s="156"/>
      <c r="JVX3393" s="158"/>
      <c r="JVY3393" s="159"/>
      <c r="JVZ3393" s="154"/>
      <c r="JWA3393" s="155"/>
      <c r="JWB3393" s="156"/>
      <c r="JWC3393" s="157"/>
      <c r="JWD3393" s="156"/>
      <c r="JWE3393" s="158"/>
      <c r="JWF3393" s="159"/>
      <c r="JWG3393" s="154"/>
      <c r="JWH3393" s="155"/>
      <c r="JWI3393" s="156"/>
      <c r="JWJ3393" s="157"/>
      <c r="JWK3393" s="156"/>
      <c r="JWL3393" s="158"/>
      <c r="JWM3393" s="159"/>
      <c r="JWN3393" s="154"/>
      <c r="JWO3393" s="155"/>
      <c r="JWP3393" s="156"/>
      <c r="JWQ3393" s="157"/>
      <c r="JWR3393" s="156"/>
      <c r="JWS3393" s="158"/>
      <c r="JWT3393" s="159"/>
      <c r="JWU3393" s="154"/>
      <c r="JWV3393" s="155"/>
      <c r="JWW3393" s="156"/>
      <c r="JWX3393" s="157"/>
      <c r="JWY3393" s="156"/>
      <c r="JWZ3393" s="158"/>
      <c r="JXA3393" s="159"/>
      <c r="JXB3393" s="154"/>
      <c r="JXC3393" s="155"/>
      <c r="JXD3393" s="156"/>
      <c r="JXE3393" s="157"/>
      <c r="JXF3393" s="156"/>
      <c r="JXG3393" s="158"/>
      <c r="JXH3393" s="159"/>
      <c r="JXI3393" s="154"/>
      <c r="JXJ3393" s="155"/>
      <c r="JXK3393" s="156"/>
      <c r="JXL3393" s="157"/>
      <c r="JXM3393" s="156"/>
      <c r="JXN3393" s="158"/>
      <c r="JXO3393" s="159"/>
      <c r="JXP3393" s="154"/>
      <c r="JXQ3393" s="155"/>
      <c r="JXR3393" s="156"/>
      <c r="JXS3393" s="157"/>
      <c r="JXT3393" s="156"/>
      <c r="JXU3393" s="158"/>
      <c r="JXV3393" s="159"/>
      <c r="JXW3393" s="154"/>
      <c r="JXX3393" s="155"/>
      <c r="JXY3393" s="156"/>
      <c r="JXZ3393" s="157"/>
      <c r="JYA3393" s="156"/>
      <c r="JYB3393" s="158"/>
      <c r="JYC3393" s="159"/>
      <c r="JYD3393" s="154"/>
      <c r="JYE3393" s="155"/>
      <c r="JYF3393" s="156"/>
      <c r="JYG3393" s="157"/>
      <c r="JYH3393" s="156"/>
      <c r="JYI3393" s="158"/>
      <c r="JYJ3393" s="159"/>
      <c r="JYK3393" s="154"/>
      <c r="JYL3393" s="155"/>
      <c r="JYM3393" s="156"/>
      <c r="JYN3393" s="157"/>
      <c r="JYO3393" s="156"/>
      <c r="JYP3393" s="158"/>
      <c r="JYQ3393" s="159"/>
      <c r="JYR3393" s="154"/>
      <c r="JYS3393" s="155"/>
      <c r="JYT3393" s="156"/>
      <c r="JYU3393" s="157"/>
      <c r="JYV3393" s="156"/>
      <c r="JYW3393" s="158"/>
      <c r="JYX3393" s="159"/>
      <c r="JYY3393" s="154"/>
      <c r="JYZ3393" s="155"/>
      <c r="JZA3393" s="156"/>
      <c r="JZB3393" s="157"/>
      <c r="JZC3393" s="156"/>
      <c r="JZD3393" s="158"/>
      <c r="JZE3393" s="159"/>
      <c r="JZF3393" s="154"/>
      <c r="JZG3393" s="155"/>
      <c r="JZH3393" s="156"/>
      <c r="JZI3393" s="157"/>
      <c r="JZJ3393" s="156"/>
      <c r="JZK3393" s="158"/>
      <c r="JZL3393" s="159"/>
      <c r="JZM3393" s="154"/>
      <c r="JZN3393" s="155"/>
      <c r="JZO3393" s="156"/>
      <c r="JZP3393" s="157"/>
      <c r="JZQ3393" s="156"/>
      <c r="JZR3393" s="158"/>
      <c r="JZS3393" s="159"/>
      <c r="JZT3393" s="154"/>
      <c r="JZU3393" s="155"/>
      <c r="JZV3393" s="156"/>
      <c r="JZW3393" s="157"/>
      <c r="JZX3393" s="156"/>
      <c r="JZY3393" s="158"/>
      <c r="JZZ3393" s="159"/>
      <c r="KAA3393" s="154"/>
      <c r="KAB3393" s="155"/>
      <c r="KAC3393" s="156"/>
      <c r="KAD3393" s="157"/>
      <c r="KAE3393" s="156"/>
      <c r="KAF3393" s="158"/>
      <c r="KAG3393" s="159"/>
      <c r="KAH3393" s="154"/>
      <c r="KAI3393" s="155"/>
      <c r="KAJ3393" s="156"/>
      <c r="KAK3393" s="157"/>
      <c r="KAL3393" s="156"/>
      <c r="KAM3393" s="158"/>
      <c r="KAN3393" s="159"/>
      <c r="KAO3393" s="154"/>
      <c r="KAP3393" s="155"/>
      <c r="KAQ3393" s="156"/>
      <c r="KAR3393" s="157"/>
      <c r="KAS3393" s="156"/>
      <c r="KAT3393" s="158"/>
      <c r="KAU3393" s="159"/>
      <c r="KAV3393" s="154"/>
      <c r="KAW3393" s="155"/>
      <c r="KAX3393" s="156"/>
      <c r="KAY3393" s="157"/>
      <c r="KAZ3393" s="156"/>
      <c r="KBA3393" s="158"/>
      <c r="KBB3393" s="159"/>
      <c r="KBC3393" s="154"/>
      <c r="KBD3393" s="155"/>
      <c r="KBE3393" s="156"/>
      <c r="KBF3393" s="157"/>
      <c r="KBG3393" s="156"/>
      <c r="KBH3393" s="158"/>
      <c r="KBI3393" s="159"/>
      <c r="KBJ3393" s="154"/>
      <c r="KBK3393" s="155"/>
      <c r="KBL3393" s="156"/>
      <c r="KBM3393" s="157"/>
      <c r="KBN3393" s="156"/>
      <c r="KBO3393" s="158"/>
      <c r="KBP3393" s="159"/>
      <c r="KBQ3393" s="154"/>
      <c r="KBR3393" s="155"/>
      <c r="KBS3393" s="156"/>
      <c r="KBT3393" s="157"/>
      <c r="KBU3393" s="156"/>
      <c r="KBV3393" s="158"/>
      <c r="KBW3393" s="159"/>
      <c r="KBX3393" s="154"/>
      <c r="KBY3393" s="155"/>
      <c r="KBZ3393" s="156"/>
      <c r="KCA3393" s="157"/>
      <c r="KCB3393" s="156"/>
      <c r="KCC3393" s="158"/>
      <c r="KCD3393" s="159"/>
      <c r="KCE3393" s="154"/>
      <c r="KCF3393" s="155"/>
      <c r="KCG3393" s="156"/>
      <c r="KCH3393" s="157"/>
      <c r="KCI3393" s="156"/>
      <c r="KCJ3393" s="158"/>
      <c r="KCK3393" s="159"/>
      <c r="KCL3393" s="154"/>
      <c r="KCM3393" s="155"/>
      <c r="KCN3393" s="156"/>
      <c r="KCO3393" s="157"/>
      <c r="KCP3393" s="156"/>
      <c r="KCQ3393" s="158"/>
      <c r="KCR3393" s="159"/>
      <c r="KCS3393" s="154"/>
      <c r="KCT3393" s="155"/>
      <c r="KCU3393" s="156"/>
      <c r="KCV3393" s="157"/>
      <c r="KCW3393" s="156"/>
      <c r="KCX3393" s="158"/>
      <c r="KCY3393" s="159"/>
      <c r="KCZ3393" s="154"/>
      <c r="KDA3393" s="155"/>
      <c r="KDB3393" s="156"/>
      <c r="KDC3393" s="157"/>
      <c r="KDD3393" s="156"/>
      <c r="KDE3393" s="158"/>
      <c r="KDF3393" s="159"/>
      <c r="KDG3393" s="154"/>
      <c r="KDH3393" s="155"/>
      <c r="KDI3393" s="156"/>
      <c r="KDJ3393" s="157"/>
      <c r="KDK3393" s="156"/>
      <c r="KDL3393" s="158"/>
      <c r="KDM3393" s="159"/>
      <c r="KDN3393" s="154"/>
      <c r="KDO3393" s="155"/>
      <c r="KDP3393" s="156"/>
      <c r="KDQ3393" s="157"/>
      <c r="KDR3393" s="156"/>
      <c r="KDS3393" s="158"/>
      <c r="KDT3393" s="159"/>
      <c r="KDU3393" s="154"/>
      <c r="KDV3393" s="155"/>
      <c r="KDW3393" s="156"/>
      <c r="KDX3393" s="157"/>
      <c r="KDY3393" s="156"/>
      <c r="KDZ3393" s="158"/>
      <c r="KEA3393" s="159"/>
      <c r="KEB3393" s="154"/>
      <c r="KEC3393" s="155"/>
      <c r="KED3393" s="156"/>
      <c r="KEE3393" s="157"/>
      <c r="KEF3393" s="156"/>
      <c r="KEG3393" s="158"/>
      <c r="KEH3393" s="159"/>
      <c r="KEI3393" s="154"/>
      <c r="KEJ3393" s="155"/>
      <c r="KEK3393" s="156"/>
      <c r="KEL3393" s="157"/>
      <c r="KEM3393" s="156"/>
      <c r="KEN3393" s="158"/>
      <c r="KEO3393" s="159"/>
      <c r="KEP3393" s="154"/>
      <c r="KEQ3393" s="155"/>
      <c r="KER3393" s="156"/>
      <c r="KES3393" s="157"/>
      <c r="KET3393" s="156"/>
      <c r="KEU3393" s="158"/>
      <c r="KEV3393" s="159"/>
      <c r="KEW3393" s="154"/>
      <c r="KEX3393" s="155"/>
      <c r="KEY3393" s="156"/>
      <c r="KEZ3393" s="157"/>
      <c r="KFA3393" s="156"/>
      <c r="KFB3393" s="158"/>
      <c r="KFC3393" s="159"/>
      <c r="KFD3393" s="154"/>
      <c r="KFE3393" s="155"/>
      <c r="KFF3393" s="156"/>
      <c r="KFG3393" s="157"/>
      <c r="KFH3393" s="156"/>
      <c r="KFI3393" s="158"/>
      <c r="KFJ3393" s="159"/>
      <c r="KFK3393" s="154"/>
      <c r="KFL3393" s="155"/>
      <c r="KFM3393" s="156"/>
      <c r="KFN3393" s="157"/>
      <c r="KFO3393" s="156"/>
      <c r="KFP3393" s="158"/>
      <c r="KFQ3393" s="159"/>
      <c r="KFR3393" s="154"/>
      <c r="KFS3393" s="155"/>
      <c r="KFT3393" s="156"/>
      <c r="KFU3393" s="157"/>
      <c r="KFV3393" s="156"/>
      <c r="KFW3393" s="158"/>
      <c r="KFX3393" s="159"/>
      <c r="KFY3393" s="154"/>
      <c r="KFZ3393" s="155"/>
      <c r="KGA3393" s="156"/>
      <c r="KGB3393" s="157"/>
      <c r="KGC3393" s="156"/>
      <c r="KGD3393" s="158"/>
      <c r="KGE3393" s="159"/>
      <c r="KGF3393" s="154"/>
      <c r="KGG3393" s="155"/>
      <c r="KGH3393" s="156"/>
      <c r="KGI3393" s="157"/>
      <c r="KGJ3393" s="156"/>
      <c r="KGK3393" s="158"/>
      <c r="KGL3393" s="159"/>
      <c r="KGM3393" s="154"/>
      <c r="KGN3393" s="155"/>
      <c r="KGO3393" s="156"/>
      <c r="KGP3393" s="157"/>
      <c r="KGQ3393" s="156"/>
      <c r="KGR3393" s="158"/>
      <c r="KGS3393" s="159"/>
      <c r="KGT3393" s="154"/>
      <c r="KGU3393" s="155"/>
      <c r="KGV3393" s="156"/>
      <c r="KGW3393" s="157"/>
      <c r="KGX3393" s="156"/>
      <c r="KGY3393" s="158"/>
      <c r="KGZ3393" s="159"/>
      <c r="KHA3393" s="154"/>
      <c r="KHB3393" s="155"/>
      <c r="KHC3393" s="156"/>
      <c r="KHD3393" s="157"/>
      <c r="KHE3393" s="156"/>
      <c r="KHF3393" s="158"/>
      <c r="KHG3393" s="159"/>
      <c r="KHH3393" s="154"/>
      <c r="KHI3393" s="155"/>
      <c r="KHJ3393" s="156"/>
      <c r="KHK3393" s="157"/>
      <c r="KHL3393" s="156"/>
      <c r="KHM3393" s="158"/>
      <c r="KHN3393" s="159"/>
      <c r="KHO3393" s="154"/>
      <c r="KHP3393" s="155"/>
      <c r="KHQ3393" s="156"/>
      <c r="KHR3393" s="157"/>
      <c r="KHS3393" s="156"/>
      <c r="KHT3393" s="158"/>
      <c r="KHU3393" s="159"/>
      <c r="KHV3393" s="154"/>
      <c r="KHW3393" s="155"/>
      <c r="KHX3393" s="156"/>
      <c r="KHY3393" s="157"/>
      <c r="KHZ3393" s="156"/>
      <c r="KIA3393" s="158"/>
      <c r="KIB3393" s="159"/>
      <c r="KIC3393" s="154"/>
      <c r="KID3393" s="155"/>
      <c r="KIE3393" s="156"/>
      <c r="KIF3393" s="157"/>
      <c r="KIG3393" s="156"/>
      <c r="KIH3393" s="158"/>
      <c r="KII3393" s="159"/>
      <c r="KIJ3393" s="154"/>
      <c r="KIK3393" s="155"/>
      <c r="KIL3393" s="156"/>
      <c r="KIM3393" s="157"/>
      <c r="KIN3393" s="156"/>
      <c r="KIO3393" s="158"/>
      <c r="KIP3393" s="159"/>
      <c r="KIQ3393" s="154"/>
      <c r="KIR3393" s="155"/>
      <c r="KIS3393" s="156"/>
      <c r="KIT3393" s="157"/>
      <c r="KIU3393" s="156"/>
      <c r="KIV3393" s="158"/>
      <c r="KIW3393" s="159"/>
      <c r="KIX3393" s="154"/>
      <c r="KIY3393" s="155"/>
      <c r="KIZ3393" s="156"/>
      <c r="KJA3393" s="157"/>
      <c r="KJB3393" s="156"/>
      <c r="KJC3393" s="158"/>
      <c r="KJD3393" s="159"/>
      <c r="KJE3393" s="154"/>
      <c r="KJF3393" s="155"/>
      <c r="KJG3393" s="156"/>
      <c r="KJH3393" s="157"/>
      <c r="KJI3393" s="156"/>
      <c r="KJJ3393" s="158"/>
      <c r="KJK3393" s="159"/>
      <c r="KJL3393" s="154"/>
      <c r="KJM3393" s="155"/>
      <c r="KJN3393" s="156"/>
      <c r="KJO3393" s="157"/>
      <c r="KJP3393" s="156"/>
      <c r="KJQ3393" s="158"/>
      <c r="KJR3393" s="159"/>
      <c r="KJS3393" s="154"/>
      <c r="KJT3393" s="155"/>
      <c r="KJU3393" s="156"/>
      <c r="KJV3393" s="157"/>
      <c r="KJW3393" s="156"/>
      <c r="KJX3393" s="158"/>
      <c r="KJY3393" s="159"/>
      <c r="KJZ3393" s="154"/>
      <c r="KKA3393" s="155"/>
      <c r="KKB3393" s="156"/>
      <c r="KKC3393" s="157"/>
      <c r="KKD3393" s="156"/>
      <c r="KKE3393" s="158"/>
      <c r="KKF3393" s="159"/>
      <c r="KKG3393" s="154"/>
      <c r="KKH3393" s="155"/>
      <c r="KKI3393" s="156"/>
      <c r="KKJ3393" s="157"/>
      <c r="KKK3393" s="156"/>
      <c r="KKL3393" s="158"/>
      <c r="KKM3393" s="159"/>
      <c r="KKN3393" s="154"/>
      <c r="KKO3393" s="155"/>
      <c r="KKP3393" s="156"/>
      <c r="KKQ3393" s="157"/>
      <c r="KKR3393" s="156"/>
      <c r="KKS3393" s="158"/>
      <c r="KKT3393" s="159"/>
      <c r="KKU3393" s="154"/>
      <c r="KKV3393" s="155"/>
      <c r="KKW3393" s="156"/>
      <c r="KKX3393" s="157"/>
      <c r="KKY3393" s="156"/>
      <c r="KKZ3393" s="158"/>
      <c r="KLA3393" s="159"/>
      <c r="KLB3393" s="154"/>
      <c r="KLC3393" s="155"/>
      <c r="KLD3393" s="156"/>
      <c r="KLE3393" s="157"/>
      <c r="KLF3393" s="156"/>
      <c r="KLG3393" s="158"/>
      <c r="KLH3393" s="159"/>
      <c r="KLI3393" s="154"/>
      <c r="KLJ3393" s="155"/>
      <c r="KLK3393" s="156"/>
      <c r="KLL3393" s="157"/>
      <c r="KLM3393" s="156"/>
      <c r="KLN3393" s="158"/>
      <c r="KLO3393" s="159"/>
      <c r="KLP3393" s="154"/>
      <c r="KLQ3393" s="155"/>
      <c r="KLR3393" s="156"/>
      <c r="KLS3393" s="157"/>
      <c r="KLT3393" s="156"/>
      <c r="KLU3393" s="158"/>
      <c r="KLV3393" s="159"/>
      <c r="KLW3393" s="154"/>
      <c r="KLX3393" s="155"/>
      <c r="KLY3393" s="156"/>
      <c r="KLZ3393" s="157"/>
      <c r="KMA3393" s="156"/>
      <c r="KMB3393" s="158"/>
      <c r="KMC3393" s="159"/>
      <c r="KMD3393" s="154"/>
      <c r="KME3393" s="155"/>
      <c r="KMF3393" s="156"/>
      <c r="KMG3393" s="157"/>
      <c r="KMH3393" s="156"/>
      <c r="KMI3393" s="158"/>
      <c r="KMJ3393" s="159"/>
      <c r="KMK3393" s="154"/>
      <c r="KML3393" s="155"/>
      <c r="KMM3393" s="156"/>
      <c r="KMN3393" s="157"/>
      <c r="KMO3393" s="156"/>
      <c r="KMP3393" s="158"/>
      <c r="KMQ3393" s="159"/>
      <c r="KMR3393" s="154"/>
      <c r="KMS3393" s="155"/>
      <c r="KMT3393" s="156"/>
      <c r="KMU3393" s="157"/>
      <c r="KMV3393" s="156"/>
      <c r="KMW3393" s="158"/>
      <c r="KMX3393" s="159"/>
      <c r="KMY3393" s="154"/>
      <c r="KMZ3393" s="155"/>
      <c r="KNA3393" s="156"/>
      <c r="KNB3393" s="157"/>
      <c r="KNC3393" s="156"/>
      <c r="KND3393" s="158"/>
      <c r="KNE3393" s="159"/>
      <c r="KNF3393" s="154"/>
      <c r="KNG3393" s="155"/>
      <c r="KNH3393" s="156"/>
      <c r="KNI3393" s="157"/>
      <c r="KNJ3393" s="156"/>
      <c r="KNK3393" s="158"/>
      <c r="KNL3393" s="159"/>
      <c r="KNM3393" s="154"/>
      <c r="KNN3393" s="155"/>
      <c r="KNO3393" s="156"/>
      <c r="KNP3393" s="157"/>
      <c r="KNQ3393" s="156"/>
      <c r="KNR3393" s="158"/>
      <c r="KNS3393" s="159"/>
      <c r="KNT3393" s="154"/>
      <c r="KNU3393" s="155"/>
      <c r="KNV3393" s="156"/>
      <c r="KNW3393" s="157"/>
      <c r="KNX3393" s="156"/>
      <c r="KNY3393" s="158"/>
      <c r="KNZ3393" s="159"/>
      <c r="KOA3393" s="154"/>
      <c r="KOB3393" s="155"/>
      <c r="KOC3393" s="156"/>
      <c r="KOD3393" s="157"/>
      <c r="KOE3393" s="156"/>
      <c r="KOF3393" s="158"/>
      <c r="KOG3393" s="159"/>
      <c r="KOH3393" s="154"/>
      <c r="KOI3393" s="155"/>
      <c r="KOJ3393" s="156"/>
      <c r="KOK3393" s="157"/>
      <c r="KOL3393" s="156"/>
      <c r="KOM3393" s="158"/>
      <c r="KON3393" s="159"/>
      <c r="KOO3393" s="154"/>
      <c r="KOP3393" s="155"/>
      <c r="KOQ3393" s="156"/>
      <c r="KOR3393" s="157"/>
      <c r="KOS3393" s="156"/>
      <c r="KOT3393" s="158"/>
      <c r="KOU3393" s="159"/>
      <c r="KOV3393" s="154"/>
      <c r="KOW3393" s="155"/>
      <c r="KOX3393" s="156"/>
      <c r="KOY3393" s="157"/>
      <c r="KOZ3393" s="156"/>
      <c r="KPA3393" s="158"/>
      <c r="KPB3393" s="159"/>
      <c r="KPC3393" s="154"/>
      <c r="KPD3393" s="155"/>
      <c r="KPE3393" s="156"/>
      <c r="KPF3393" s="157"/>
      <c r="KPG3393" s="156"/>
      <c r="KPH3393" s="158"/>
      <c r="KPI3393" s="159"/>
      <c r="KPJ3393" s="154"/>
      <c r="KPK3393" s="155"/>
      <c r="KPL3393" s="156"/>
      <c r="KPM3393" s="157"/>
      <c r="KPN3393" s="156"/>
      <c r="KPO3393" s="158"/>
      <c r="KPP3393" s="159"/>
      <c r="KPQ3393" s="154"/>
      <c r="KPR3393" s="155"/>
      <c r="KPS3393" s="156"/>
      <c r="KPT3393" s="157"/>
      <c r="KPU3393" s="156"/>
      <c r="KPV3393" s="158"/>
      <c r="KPW3393" s="159"/>
      <c r="KPX3393" s="154"/>
      <c r="KPY3393" s="155"/>
      <c r="KPZ3393" s="156"/>
      <c r="KQA3393" s="157"/>
      <c r="KQB3393" s="156"/>
      <c r="KQC3393" s="158"/>
      <c r="KQD3393" s="159"/>
      <c r="KQE3393" s="154"/>
      <c r="KQF3393" s="155"/>
      <c r="KQG3393" s="156"/>
      <c r="KQH3393" s="157"/>
      <c r="KQI3393" s="156"/>
      <c r="KQJ3393" s="158"/>
      <c r="KQK3393" s="159"/>
      <c r="KQL3393" s="154"/>
      <c r="KQM3393" s="155"/>
      <c r="KQN3393" s="156"/>
      <c r="KQO3393" s="157"/>
      <c r="KQP3393" s="156"/>
      <c r="KQQ3393" s="158"/>
      <c r="KQR3393" s="159"/>
      <c r="KQS3393" s="154"/>
      <c r="KQT3393" s="155"/>
      <c r="KQU3393" s="156"/>
      <c r="KQV3393" s="157"/>
      <c r="KQW3393" s="156"/>
      <c r="KQX3393" s="158"/>
      <c r="KQY3393" s="159"/>
      <c r="KQZ3393" s="154"/>
      <c r="KRA3393" s="155"/>
      <c r="KRB3393" s="156"/>
      <c r="KRC3393" s="157"/>
      <c r="KRD3393" s="156"/>
      <c r="KRE3393" s="158"/>
      <c r="KRF3393" s="159"/>
      <c r="KRG3393" s="154"/>
      <c r="KRH3393" s="155"/>
      <c r="KRI3393" s="156"/>
      <c r="KRJ3393" s="157"/>
      <c r="KRK3393" s="156"/>
      <c r="KRL3393" s="158"/>
      <c r="KRM3393" s="159"/>
      <c r="KRN3393" s="154"/>
      <c r="KRO3393" s="155"/>
      <c r="KRP3393" s="156"/>
      <c r="KRQ3393" s="157"/>
      <c r="KRR3393" s="156"/>
      <c r="KRS3393" s="158"/>
      <c r="KRT3393" s="159"/>
      <c r="KRU3393" s="154"/>
      <c r="KRV3393" s="155"/>
      <c r="KRW3393" s="156"/>
      <c r="KRX3393" s="157"/>
      <c r="KRY3393" s="156"/>
      <c r="KRZ3393" s="158"/>
      <c r="KSA3393" s="159"/>
      <c r="KSB3393" s="154"/>
      <c r="KSC3393" s="155"/>
      <c r="KSD3393" s="156"/>
      <c r="KSE3393" s="157"/>
      <c r="KSF3393" s="156"/>
      <c r="KSG3393" s="158"/>
      <c r="KSH3393" s="159"/>
      <c r="KSI3393" s="154"/>
      <c r="KSJ3393" s="155"/>
      <c r="KSK3393" s="156"/>
      <c r="KSL3393" s="157"/>
      <c r="KSM3393" s="156"/>
      <c r="KSN3393" s="158"/>
      <c r="KSO3393" s="159"/>
      <c r="KSP3393" s="154"/>
      <c r="KSQ3393" s="155"/>
      <c r="KSR3393" s="156"/>
      <c r="KSS3393" s="157"/>
      <c r="KST3393" s="156"/>
      <c r="KSU3393" s="158"/>
      <c r="KSV3393" s="159"/>
      <c r="KSW3393" s="154"/>
      <c r="KSX3393" s="155"/>
      <c r="KSY3393" s="156"/>
      <c r="KSZ3393" s="157"/>
      <c r="KTA3393" s="156"/>
      <c r="KTB3393" s="158"/>
      <c r="KTC3393" s="159"/>
      <c r="KTD3393" s="154"/>
      <c r="KTE3393" s="155"/>
      <c r="KTF3393" s="156"/>
      <c r="KTG3393" s="157"/>
      <c r="KTH3393" s="156"/>
      <c r="KTI3393" s="158"/>
      <c r="KTJ3393" s="159"/>
      <c r="KTK3393" s="154"/>
      <c r="KTL3393" s="155"/>
      <c r="KTM3393" s="156"/>
      <c r="KTN3393" s="157"/>
      <c r="KTO3393" s="156"/>
      <c r="KTP3393" s="158"/>
      <c r="KTQ3393" s="159"/>
      <c r="KTR3393" s="154"/>
      <c r="KTS3393" s="155"/>
      <c r="KTT3393" s="156"/>
      <c r="KTU3393" s="157"/>
      <c r="KTV3393" s="156"/>
      <c r="KTW3393" s="158"/>
      <c r="KTX3393" s="159"/>
      <c r="KTY3393" s="154"/>
      <c r="KTZ3393" s="155"/>
      <c r="KUA3393" s="156"/>
      <c r="KUB3393" s="157"/>
      <c r="KUC3393" s="156"/>
      <c r="KUD3393" s="158"/>
      <c r="KUE3393" s="159"/>
      <c r="KUF3393" s="154"/>
      <c r="KUG3393" s="155"/>
      <c r="KUH3393" s="156"/>
      <c r="KUI3393" s="157"/>
      <c r="KUJ3393" s="156"/>
      <c r="KUK3393" s="158"/>
      <c r="KUL3393" s="159"/>
      <c r="KUM3393" s="154"/>
      <c r="KUN3393" s="155"/>
      <c r="KUO3393" s="156"/>
      <c r="KUP3393" s="157"/>
      <c r="KUQ3393" s="156"/>
      <c r="KUR3393" s="158"/>
      <c r="KUS3393" s="159"/>
      <c r="KUT3393" s="154"/>
      <c r="KUU3393" s="155"/>
      <c r="KUV3393" s="156"/>
      <c r="KUW3393" s="157"/>
      <c r="KUX3393" s="156"/>
      <c r="KUY3393" s="158"/>
      <c r="KUZ3393" s="159"/>
      <c r="KVA3393" s="154"/>
      <c r="KVB3393" s="155"/>
      <c r="KVC3393" s="156"/>
      <c r="KVD3393" s="157"/>
      <c r="KVE3393" s="156"/>
      <c r="KVF3393" s="158"/>
      <c r="KVG3393" s="159"/>
      <c r="KVH3393" s="154"/>
      <c r="KVI3393" s="155"/>
      <c r="KVJ3393" s="156"/>
      <c r="KVK3393" s="157"/>
      <c r="KVL3393" s="156"/>
      <c r="KVM3393" s="158"/>
      <c r="KVN3393" s="159"/>
      <c r="KVO3393" s="154"/>
      <c r="KVP3393" s="155"/>
      <c r="KVQ3393" s="156"/>
      <c r="KVR3393" s="157"/>
      <c r="KVS3393" s="156"/>
      <c r="KVT3393" s="158"/>
      <c r="KVU3393" s="159"/>
      <c r="KVV3393" s="154"/>
      <c r="KVW3393" s="155"/>
      <c r="KVX3393" s="156"/>
      <c r="KVY3393" s="157"/>
      <c r="KVZ3393" s="156"/>
      <c r="KWA3393" s="158"/>
      <c r="KWB3393" s="159"/>
      <c r="KWC3393" s="154"/>
      <c r="KWD3393" s="155"/>
      <c r="KWE3393" s="156"/>
      <c r="KWF3393" s="157"/>
      <c r="KWG3393" s="156"/>
      <c r="KWH3393" s="158"/>
      <c r="KWI3393" s="159"/>
      <c r="KWJ3393" s="154"/>
      <c r="KWK3393" s="155"/>
      <c r="KWL3393" s="156"/>
      <c r="KWM3393" s="157"/>
      <c r="KWN3393" s="156"/>
      <c r="KWO3393" s="158"/>
      <c r="KWP3393" s="159"/>
      <c r="KWQ3393" s="154"/>
      <c r="KWR3393" s="155"/>
      <c r="KWS3393" s="156"/>
      <c r="KWT3393" s="157"/>
      <c r="KWU3393" s="156"/>
      <c r="KWV3393" s="158"/>
      <c r="KWW3393" s="159"/>
      <c r="KWX3393" s="154"/>
      <c r="KWY3393" s="155"/>
      <c r="KWZ3393" s="156"/>
      <c r="KXA3393" s="157"/>
      <c r="KXB3393" s="156"/>
      <c r="KXC3393" s="158"/>
      <c r="KXD3393" s="159"/>
      <c r="KXE3393" s="154"/>
      <c r="KXF3393" s="155"/>
      <c r="KXG3393" s="156"/>
      <c r="KXH3393" s="157"/>
      <c r="KXI3393" s="156"/>
      <c r="KXJ3393" s="158"/>
      <c r="KXK3393" s="159"/>
      <c r="KXL3393" s="154"/>
      <c r="KXM3393" s="155"/>
      <c r="KXN3393" s="156"/>
      <c r="KXO3393" s="157"/>
      <c r="KXP3393" s="156"/>
      <c r="KXQ3393" s="158"/>
      <c r="KXR3393" s="159"/>
      <c r="KXS3393" s="154"/>
      <c r="KXT3393" s="155"/>
      <c r="KXU3393" s="156"/>
      <c r="KXV3393" s="157"/>
      <c r="KXW3393" s="156"/>
      <c r="KXX3393" s="158"/>
      <c r="KXY3393" s="159"/>
      <c r="KXZ3393" s="154"/>
      <c r="KYA3393" s="155"/>
      <c r="KYB3393" s="156"/>
      <c r="KYC3393" s="157"/>
      <c r="KYD3393" s="156"/>
      <c r="KYE3393" s="158"/>
      <c r="KYF3393" s="159"/>
      <c r="KYG3393" s="154"/>
      <c r="KYH3393" s="155"/>
      <c r="KYI3393" s="156"/>
      <c r="KYJ3393" s="157"/>
      <c r="KYK3393" s="156"/>
      <c r="KYL3393" s="158"/>
      <c r="KYM3393" s="159"/>
      <c r="KYN3393" s="154"/>
      <c r="KYO3393" s="155"/>
      <c r="KYP3393" s="156"/>
      <c r="KYQ3393" s="157"/>
      <c r="KYR3393" s="156"/>
      <c r="KYS3393" s="158"/>
      <c r="KYT3393" s="159"/>
      <c r="KYU3393" s="154"/>
      <c r="KYV3393" s="155"/>
      <c r="KYW3393" s="156"/>
      <c r="KYX3393" s="157"/>
      <c r="KYY3393" s="156"/>
      <c r="KYZ3393" s="158"/>
      <c r="KZA3393" s="159"/>
      <c r="KZB3393" s="154"/>
      <c r="KZC3393" s="155"/>
      <c r="KZD3393" s="156"/>
      <c r="KZE3393" s="157"/>
      <c r="KZF3393" s="156"/>
      <c r="KZG3393" s="158"/>
      <c r="KZH3393" s="159"/>
      <c r="KZI3393" s="154"/>
      <c r="KZJ3393" s="155"/>
      <c r="KZK3393" s="156"/>
      <c r="KZL3393" s="157"/>
      <c r="KZM3393" s="156"/>
      <c r="KZN3393" s="158"/>
      <c r="KZO3393" s="159"/>
      <c r="KZP3393" s="154"/>
      <c r="KZQ3393" s="155"/>
      <c r="KZR3393" s="156"/>
      <c r="KZS3393" s="157"/>
      <c r="KZT3393" s="156"/>
      <c r="KZU3393" s="158"/>
      <c r="KZV3393" s="159"/>
      <c r="KZW3393" s="154"/>
      <c r="KZX3393" s="155"/>
      <c r="KZY3393" s="156"/>
      <c r="KZZ3393" s="157"/>
      <c r="LAA3393" s="156"/>
      <c r="LAB3393" s="158"/>
      <c r="LAC3393" s="159"/>
      <c r="LAD3393" s="154"/>
      <c r="LAE3393" s="155"/>
      <c r="LAF3393" s="156"/>
      <c r="LAG3393" s="157"/>
      <c r="LAH3393" s="156"/>
      <c r="LAI3393" s="158"/>
      <c r="LAJ3393" s="159"/>
      <c r="LAK3393" s="154"/>
      <c r="LAL3393" s="155"/>
      <c r="LAM3393" s="156"/>
      <c r="LAN3393" s="157"/>
      <c r="LAO3393" s="156"/>
      <c r="LAP3393" s="158"/>
      <c r="LAQ3393" s="159"/>
      <c r="LAR3393" s="154"/>
      <c r="LAS3393" s="155"/>
      <c r="LAT3393" s="156"/>
      <c r="LAU3393" s="157"/>
      <c r="LAV3393" s="156"/>
      <c r="LAW3393" s="158"/>
      <c r="LAX3393" s="159"/>
      <c r="LAY3393" s="154"/>
      <c r="LAZ3393" s="155"/>
      <c r="LBA3393" s="156"/>
      <c r="LBB3393" s="157"/>
      <c r="LBC3393" s="156"/>
      <c r="LBD3393" s="158"/>
      <c r="LBE3393" s="159"/>
      <c r="LBF3393" s="154"/>
      <c r="LBG3393" s="155"/>
      <c r="LBH3393" s="156"/>
      <c r="LBI3393" s="157"/>
      <c r="LBJ3393" s="156"/>
      <c r="LBK3393" s="158"/>
      <c r="LBL3393" s="159"/>
      <c r="LBM3393" s="154"/>
      <c r="LBN3393" s="155"/>
      <c r="LBO3393" s="156"/>
      <c r="LBP3393" s="157"/>
      <c r="LBQ3393" s="156"/>
      <c r="LBR3393" s="158"/>
      <c r="LBS3393" s="159"/>
      <c r="LBT3393" s="154"/>
      <c r="LBU3393" s="155"/>
      <c r="LBV3393" s="156"/>
      <c r="LBW3393" s="157"/>
      <c r="LBX3393" s="156"/>
      <c r="LBY3393" s="158"/>
      <c r="LBZ3393" s="159"/>
      <c r="LCA3393" s="154"/>
      <c r="LCB3393" s="155"/>
      <c r="LCC3393" s="156"/>
      <c r="LCD3393" s="157"/>
      <c r="LCE3393" s="156"/>
      <c r="LCF3393" s="158"/>
      <c r="LCG3393" s="159"/>
      <c r="LCH3393" s="154"/>
      <c r="LCI3393" s="155"/>
      <c r="LCJ3393" s="156"/>
      <c r="LCK3393" s="157"/>
      <c r="LCL3393" s="156"/>
      <c r="LCM3393" s="158"/>
      <c r="LCN3393" s="159"/>
      <c r="LCO3393" s="154"/>
      <c r="LCP3393" s="155"/>
      <c r="LCQ3393" s="156"/>
      <c r="LCR3393" s="157"/>
      <c r="LCS3393" s="156"/>
      <c r="LCT3393" s="158"/>
      <c r="LCU3393" s="159"/>
      <c r="LCV3393" s="154"/>
      <c r="LCW3393" s="155"/>
      <c r="LCX3393" s="156"/>
      <c r="LCY3393" s="157"/>
      <c r="LCZ3393" s="156"/>
      <c r="LDA3393" s="158"/>
      <c r="LDB3393" s="159"/>
      <c r="LDC3393" s="154"/>
      <c r="LDD3393" s="155"/>
      <c r="LDE3393" s="156"/>
      <c r="LDF3393" s="157"/>
      <c r="LDG3393" s="156"/>
      <c r="LDH3393" s="158"/>
      <c r="LDI3393" s="159"/>
      <c r="LDJ3393" s="154"/>
      <c r="LDK3393" s="155"/>
      <c r="LDL3393" s="156"/>
      <c r="LDM3393" s="157"/>
      <c r="LDN3393" s="156"/>
      <c r="LDO3393" s="158"/>
      <c r="LDP3393" s="159"/>
      <c r="LDQ3393" s="154"/>
      <c r="LDR3393" s="155"/>
      <c r="LDS3393" s="156"/>
      <c r="LDT3393" s="157"/>
      <c r="LDU3393" s="156"/>
      <c r="LDV3393" s="158"/>
      <c r="LDW3393" s="159"/>
      <c r="LDX3393" s="154"/>
      <c r="LDY3393" s="155"/>
      <c r="LDZ3393" s="156"/>
      <c r="LEA3393" s="157"/>
      <c r="LEB3393" s="156"/>
      <c r="LEC3393" s="158"/>
      <c r="LED3393" s="159"/>
      <c r="LEE3393" s="154"/>
      <c r="LEF3393" s="155"/>
      <c r="LEG3393" s="156"/>
      <c r="LEH3393" s="157"/>
      <c r="LEI3393" s="156"/>
      <c r="LEJ3393" s="158"/>
      <c r="LEK3393" s="159"/>
      <c r="LEL3393" s="154"/>
      <c r="LEM3393" s="155"/>
      <c r="LEN3393" s="156"/>
      <c r="LEO3393" s="157"/>
      <c r="LEP3393" s="156"/>
      <c r="LEQ3393" s="158"/>
      <c r="LER3393" s="159"/>
      <c r="LES3393" s="154"/>
      <c r="LET3393" s="155"/>
      <c r="LEU3393" s="156"/>
      <c r="LEV3393" s="157"/>
      <c r="LEW3393" s="156"/>
      <c r="LEX3393" s="158"/>
      <c r="LEY3393" s="159"/>
      <c r="LEZ3393" s="154"/>
      <c r="LFA3393" s="155"/>
      <c r="LFB3393" s="156"/>
      <c r="LFC3393" s="157"/>
      <c r="LFD3393" s="156"/>
      <c r="LFE3393" s="158"/>
      <c r="LFF3393" s="159"/>
      <c r="LFG3393" s="154"/>
      <c r="LFH3393" s="155"/>
      <c r="LFI3393" s="156"/>
      <c r="LFJ3393" s="157"/>
      <c r="LFK3393" s="156"/>
      <c r="LFL3393" s="158"/>
      <c r="LFM3393" s="159"/>
      <c r="LFN3393" s="154"/>
      <c r="LFO3393" s="155"/>
      <c r="LFP3393" s="156"/>
      <c r="LFQ3393" s="157"/>
      <c r="LFR3393" s="156"/>
      <c r="LFS3393" s="158"/>
      <c r="LFT3393" s="159"/>
      <c r="LFU3393" s="154"/>
      <c r="LFV3393" s="155"/>
      <c r="LFW3393" s="156"/>
      <c r="LFX3393" s="157"/>
      <c r="LFY3393" s="156"/>
      <c r="LFZ3393" s="158"/>
      <c r="LGA3393" s="159"/>
      <c r="LGB3393" s="154"/>
      <c r="LGC3393" s="155"/>
      <c r="LGD3393" s="156"/>
      <c r="LGE3393" s="157"/>
      <c r="LGF3393" s="156"/>
      <c r="LGG3393" s="158"/>
      <c r="LGH3393" s="159"/>
      <c r="LGI3393" s="154"/>
      <c r="LGJ3393" s="155"/>
      <c r="LGK3393" s="156"/>
      <c r="LGL3393" s="157"/>
      <c r="LGM3393" s="156"/>
      <c r="LGN3393" s="158"/>
      <c r="LGO3393" s="159"/>
      <c r="LGP3393" s="154"/>
      <c r="LGQ3393" s="155"/>
      <c r="LGR3393" s="156"/>
      <c r="LGS3393" s="157"/>
      <c r="LGT3393" s="156"/>
      <c r="LGU3393" s="158"/>
      <c r="LGV3393" s="159"/>
      <c r="LGW3393" s="154"/>
      <c r="LGX3393" s="155"/>
      <c r="LGY3393" s="156"/>
      <c r="LGZ3393" s="157"/>
      <c r="LHA3393" s="156"/>
      <c r="LHB3393" s="158"/>
      <c r="LHC3393" s="159"/>
      <c r="LHD3393" s="154"/>
      <c r="LHE3393" s="155"/>
      <c r="LHF3393" s="156"/>
      <c r="LHG3393" s="157"/>
      <c r="LHH3393" s="156"/>
      <c r="LHI3393" s="158"/>
      <c r="LHJ3393" s="159"/>
      <c r="LHK3393" s="154"/>
      <c r="LHL3393" s="155"/>
      <c r="LHM3393" s="156"/>
      <c r="LHN3393" s="157"/>
      <c r="LHO3393" s="156"/>
      <c r="LHP3393" s="158"/>
      <c r="LHQ3393" s="159"/>
      <c r="LHR3393" s="154"/>
      <c r="LHS3393" s="155"/>
      <c r="LHT3393" s="156"/>
      <c r="LHU3393" s="157"/>
      <c r="LHV3393" s="156"/>
      <c r="LHW3393" s="158"/>
      <c r="LHX3393" s="159"/>
      <c r="LHY3393" s="154"/>
      <c r="LHZ3393" s="155"/>
      <c r="LIA3393" s="156"/>
      <c r="LIB3393" s="157"/>
      <c r="LIC3393" s="156"/>
      <c r="LID3393" s="158"/>
      <c r="LIE3393" s="159"/>
      <c r="LIF3393" s="154"/>
      <c r="LIG3393" s="155"/>
      <c r="LIH3393" s="156"/>
      <c r="LII3393" s="157"/>
      <c r="LIJ3393" s="156"/>
      <c r="LIK3393" s="158"/>
      <c r="LIL3393" s="159"/>
      <c r="LIM3393" s="154"/>
      <c r="LIN3393" s="155"/>
      <c r="LIO3393" s="156"/>
      <c r="LIP3393" s="157"/>
      <c r="LIQ3393" s="156"/>
      <c r="LIR3393" s="158"/>
      <c r="LIS3393" s="159"/>
      <c r="LIT3393" s="154"/>
      <c r="LIU3393" s="155"/>
      <c r="LIV3393" s="156"/>
      <c r="LIW3393" s="157"/>
      <c r="LIX3393" s="156"/>
      <c r="LIY3393" s="158"/>
      <c r="LIZ3393" s="159"/>
      <c r="LJA3393" s="154"/>
      <c r="LJB3393" s="155"/>
      <c r="LJC3393" s="156"/>
      <c r="LJD3393" s="157"/>
      <c r="LJE3393" s="156"/>
      <c r="LJF3393" s="158"/>
      <c r="LJG3393" s="159"/>
      <c r="LJH3393" s="154"/>
      <c r="LJI3393" s="155"/>
      <c r="LJJ3393" s="156"/>
      <c r="LJK3393" s="157"/>
      <c r="LJL3393" s="156"/>
      <c r="LJM3393" s="158"/>
      <c r="LJN3393" s="159"/>
      <c r="LJO3393" s="154"/>
      <c r="LJP3393" s="155"/>
      <c r="LJQ3393" s="156"/>
      <c r="LJR3393" s="157"/>
      <c r="LJS3393" s="156"/>
      <c r="LJT3393" s="158"/>
      <c r="LJU3393" s="159"/>
      <c r="LJV3393" s="154"/>
      <c r="LJW3393" s="155"/>
      <c r="LJX3393" s="156"/>
      <c r="LJY3393" s="157"/>
      <c r="LJZ3393" s="156"/>
      <c r="LKA3393" s="158"/>
      <c r="LKB3393" s="159"/>
      <c r="LKC3393" s="154"/>
      <c r="LKD3393" s="155"/>
      <c r="LKE3393" s="156"/>
      <c r="LKF3393" s="157"/>
      <c r="LKG3393" s="156"/>
      <c r="LKH3393" s="158"/>
      <c r="LKI3393" s="159"/>
      <c r="LKJ3393" s="154"/>
      <c r="LKK3393" s="155"/>
      <c r="LKL3393" s="156"/>
      <c r="LKM3393" s="157"/>
      <c r="LKN3393" s="156"/>
      <c r="LKO3393" s="158"/>
      <c r="LKP3393" s="159"/>
      <c r="LKQ3393" s="154"/>
      <c r="LKR3393" s="155"/>
      <c r="LKS3393" s="156"/>
      <c r="LKT3393" s="157"/>
      <c r="LKU3393" s="156"/>
      <c r="LKV3393" s="158"/>
      <c r="LKW3393" s="159"/>
      <c r="LKX3393" s="154"/>
      <c r="LKY3393" s="155"/>
      <c r="LKZ3393" s="156"/>
      <c r="LLA3393" s="157"/>
      <c r="LLB3393" s="156"/>
      <c r="LLC3393" s="158"/>
      <c r="LLD3393" s="159"/>
      <c r="LLE3393" s="154"/>
      <c r="LLF3393" s="155"/>
      <c r="LLG3393" s="156"/>
      <c r="LLH3393" s="157"/>
      <c r="LLI3393" s="156"/>
      <c r="LLJ3393" s="158"/>
      <c r="LLK3393" s="159"/>
      <c r="LLL3393" s="154"/>
      <c r="LLM3393" s="155"/>
      <c r="LLN3393" s="156"/>
      <c r="LLO3393" s="157"/>
      <c r="LLP3393" s="156"/>
      <c r="LLQ3393" s="158"/>
      <c r="LLR3393" s="159"/>
      <c r="LLS3393" s="154"/>
      <c r="LLT3393" s="155"/>
      <c r="LLU3393" s="156"/>
      <c r="LLV3393" s="157"/>
      <c r="LLW3393" s="156"/>
      <c r="LLX3393" s="158"/>
      <c r="LLY3393" s="159"/>
      <c r="LLZ3393" s="154"/>
      <c r="LMA3393" s="155"/>
      <c r="LMB3393" s="156"/>
      <c r="LMC3393" s="157"/>
      <c r="LMD3393" s="156"/>
      <c r="LME3393" s="158"/>
      <c r="LMF3393" s="159"/>
      <c r="LMG3393" s="154"/>
      <c r="LMH3393" s="155"/>
      <c r="LMI3393" s="156"/>
      <c r="LMJ3393" s="157"/>
      <c r="LMK3393" s="156"/>
      <c r="LML3393" s="158"/>
      <c r="LMM3393" s="159"/>
      <c r="LMN3393" s="154"/>
      <c r="LMO3393" s="155"/>
      <c r="LMP3393" s="156"/>
      <c r="LMQ3393" s="157"/>
      <c r="LMR3393" s="156"/>
      <c r="LMS3393" s="158"/>
      <c r="LMT3393" s="159"/>
      <c r="LMU3393" s="154"/>
      <c r="LMV3393" s="155"/>
      <c r="LMW3393" s="156"/>
      <c r="LMX3393" s="157"/>
      <c r="LMY3393" s="156"/>
      <c r="LMZ3393" s="158"/>
      <c r="LNA3393" s="159"/>
      <c r="LNB3393" s="154"/>
      <c r="LNC3393" s="155"/>
      <c r="LND3393" s="156"/>
      <c r="LNE3393" s="157"/>
      <c r="LNF3393" s="156"/>
      <c r="LNG3393" s="158"/>
      <c r="LNH3393" s="159"/>
      <c r="LNI3393" s="154"/>
      <c r="LNJ3393" s="155"/>
      <c r="LNK3393" s="156"/>
      <c r="LNL3393" s="157"/>
      <c r="LNM3393" s="156"/>
      <c r="LNN3393" s="158"/>
      <c r="LNO3393" s="159"/>
      <c r="LNP3393" s="154"/>
      <c r="LNQ3393" s="155"/>
      <c r="LNR3393" s="156"/>
      <c r="LNS3393" s="157"/>
      <c r="LNT3393" s="156"/>
      <c r="LNU3393" s="158"/>
      <c r="LNV3393" s="159"/>
      <c r="LNW3393" s="154"/>
      <c r="LNX3393" s="155"/>
      <c r="LNY3393" s="156"/>
      <c r="LNZ3393" s="157"/>
      <c r="LOA3393" s="156"/>
      <c r="LOB3393" s="158"/>
      <c r="LOC3393" s="159"/>
      <c r="LOD3393" s="154"/>
      <c r="LOE3393" s="155"/>
      <c r="LOF3393" s="156"/>
      <c r="LOG3393" s="157"/>
      <c r="LOH3393" s="156"/>
      <c r="LOI3393" s="158"/>
      <c r="LOJ3393" s="159"/>
      <c r="LOK3393" s="154"/>
      <c r="LOL3393" s="155"/>
      <c r="LOM3393" s="156"/>
      <c r="LON3393" s="157"/>
      <c r="LOO3393" s="156"/>
      <c r="LOP3393" s="158"/>
      <c r="LOQ3393" s="159"/>
      <c r="LOR3393" s="154"/>
      <c r="LOS3393" s="155"/>
      <c r="LOT3393" s="156"/>
      <c r="LOU3393" s="157"/>
      <c r="LOV3393" s="156"/>
      <c r="LOW3393" s="158"/>
      <c r="LOX3393" s="159"/>
      <c r="LOY3393" s="154"/>
      <c r="LOZ3393" s="155"/>
      <c r="LPA3393" s="156"/>
      <c r="LPB3393" s="157"/>
      <c r="LPC3393" s="156"/>
      <c r="LPD3393" s="158"/>
      <c r="LPE3393" s="159"/>
      <c r="LPF3393" s="154"/>
      <c r="LPG3393" s="155"/>
      <c r="LPH3393" s="156"/>
      <c r="LPI3393" s="157"/>
      <c r="LPJ3393" s="156"/>
      <c r="LPK3393" s="158"/>
      <c r="LPL3393" s="159"/>
      <c r="LPM3393" s="154"/>
      <c r="LPN3393" s="155"/>
      <c r="LPO3393" s="156"/>
      <c r="LPP3393" s="157"/>
      <c r="LPQ3393" s="156"/>
      <c r="LPR3393" s="158"/>
      <c r="LPS3393" s="159"/>
      <c r="LPT3393" s="154"/>
      <c r="LPU3393" s="155"/>
      <c r="LPV3393" s="156"/>
      <c r="LPW3393" s="157"/>
      <c r="LPX3393" s="156"/>
      <c r="LPY3393" s="158"/>
      <c r="LPZ3393" s="159"/>
      <c r="LQA3393" s="154"/>
      <c r="LQB3393" s="155"/>
      <c r="LQC3393" s="156"/>
      <c r="LQD3393" s="157"/>
      <c r="LQE3393" s="156"/>
      <c r="LQF3393" s="158"/>
      <c r="LQG3393" s="159"/>
      <c r="LQH3393" s="154"/>
      <c r="LQI3393" s="155"/>
      <c r="LQJ3393" s="156"/>
      <c r="LQK3393" s="157"/>
      <c r="LQL3393" s="156"/>
      <c r="LQM3393" s="158"/>
      <c r="LQN3393" s="159"/>
      <c r="LQO3393" s="154"/>
      <c r="LQP3393" s="155"/>
      <c r="LQQ3393" s="156"/>
      <c r="LQR3393" s="157"/>
      <c r="LQS3393" s="156"/>
      <c r="LQT3393" s="158"/>
      <c r="LQU3393" s="159"/>
      <c r="LQV3393" s="154"/>
      <c r="LQW3393" s="155"/>
      <c r="LQX3393" s="156"/>
      <c r="LQY3393" s="157"/>
      <c r="LQZ3393" s="156"/>
      <c r="LRA3393" s="158"/>
      <c r="LRB3393" s="159"/>
      <c r="LRC3393" s="154"/>
      <c r="LRD3393" s="155"/>
      <c r="LRE3393" s="156"/>
      <c r="LRF3393" s="157"/>
      <c r="LRG3393" s="156"/>
      <c r="LRH3393" s="158"/>
      <c r="LRI3393" s="159"/>
      <c r="LRJ3393" s="154"/>
      <c r="LRK3393" s="155"/>
      <c r="LRL3393" s="156"/>
      <c r="LRM3393" s="157"/>
      <c r="LRN3393" s="156"/>
      <c r="LRO3393" s="158"/>
      <c r="LRP3393" s="159"/>
      <c r="LRQ3393" s="154"/>
      <c r="LRR3393" s="155"/>
      <c r="LRS3393" s="156"/>
      <c r="LRT3393" s="157"/>
      <c r="LRU3393" s="156"/>
      <c r="LRV3393" s="158"/>
      <c r="LRW3393" s="159"/>
      <c r="LRX3393" s="154"/>
      <c r="LRY3393" s="155"/>
      <c r="LRZ3393" s="156"/>
      <c r="LSA3393" s="157"/>
      <c r="LSB3393" s="156"/>
      <c r="LSC3393" s="158"/>
      <c r="LSD3393" s="159"/>
      <c r="LSE3393" s="154"/>
      <c r="LSF3393" s="155"/>
      <c r="LSG3393" s="156"/>
      <c r="LSH3393" s="157"/>
      <c r="LSI3393" s="156"/>
      <c r="LSJ3393" s="158"/>
      <c r="LSK3393" s="159"/>
      <c r="LSL3393" s="154"/>
      <c r="LSM3393" s="155"/>
      <c r="LSN3393" s="156"/>
      <c r="LSO3393" s="157"/>
      <c r="LSP3393" s="156"/>
      <c r="LSQ3393" s="158"/>
      <c r="LSR3393" s="159"/>
      <c r="LSS3393" s="154"/>
      <c r="LST3393" s="155"/>
      <c r="LSU3393" s="156"/>
      <c r="LSV3393" s="157"/>
      <c r="LSW3393" s="156"/>
      <c r="LSX3393" s="158"/>
      <c r="LSY3393" s="159"/>
      <c r="LSZ3393" s="154"/>
      <c r="LTA3393" s="155"/>
      <c r="LTB3393" s="156"/>
      <c r="LTC3393" s="157"/>
      <c r="LTD3393" s="156"/>
      <c r="LTE3393" s="158"/>
      <c r="LTF3393" s="159"/>
      <c r="LTG3393" s="154"/>
      <c r="LTH3393" s="155"/>
      <c r="LTI3393" s="156"/>
      <c r="LTJ3393" s="157"/>
      <c r="LTK3393" s="156"/>
      <c r="LTL3393" s="158"/>
      <c r="LTM3393" s="159"/>
      <c r="LTN3393" s="154"/>
      <c r="LTO3393" s="155"/>
      <c r="LTP3393" s="156"/>
      <c r="LTQ3393" s="157"/>
      <c r="LTR3393" s="156"/>
      <c r="LTS3393" s="158"/>
      <c r="LTT3393" s="159"/>
      <c r="LTU3393" s="154"/>
      <c r="LTV3393" s="155"/>
      <c r="LTW3393" s="156"/>
      <c r="LTX3393" s="157"/>
      <c r="LTY3393" s="156"/>
      <c r="LTZ3393" s="158"/>
      <c r="LUA3393" s="159"/>
      <c r="LUB3393" s="154"/>
      <c r="LUC3393" s="155"/>
      <c r="LUD3393" s="156"/>
      <c r="LUE3393" s="157"/>
      <c r="LUF3393" s="156"/>
      <c r="LUG3393" s="158"/>
      <c r="LUH3393" s="159"/>
      <c r="LUI3393" s="154"/>
      <c r="LUJ3393" s="155"/>
      <c r="LUK3393" s="156"/>
      <c r="LUL3393" s="157"/>
      <c r="LUM3393" s="156"/>
      <c r="LUN3393" s="158"/>
      <c r="LUO3393" s="159"/>
      <c r="LUP3393" s="154"/>
      <c r="LUQ3393" s="155"/>
      <c r="LUR3393" s="156"/>
      <c r="LUS3393" s="157"/>
      <c r="LUT3393" s="156"/>
      <c r="LUU3393" s="158"/>
      <c r="LUV3393" s="159"/>
      <c r="LUW3393" s="154"/>
      <c r="LUX3393" s="155"/>
      <c r="LUY3393" s="156"/>
      <c r="LUZ3393" s="157"/>
      <c r="LVA3393" s="156"/>
      <c r="LVB3393" s="158"/>
      <c r="LVC3393" s="159"/>
      <c r="LVD3393" s="154"/>
      <c r="LVE3393" s="155"/>
      <c r="LVF3393" s="156"/>
      <c r="LVG3393" s="157"/>
      <c r="LVH3393" s="156"/>
      <c r="LVI3393" s="158"/>
      <c r="LVJ3393" s="159"/>
      <c r="LVK3393" s="154"/>
      <c r="LVL3393" s="155"/>
      <c r="LVM3393" s="156"/>
      <c r="LVN3393" s="157"/>
      <c r="LVO3393" s="156"/>
      <c r="LVP3393" s="158"/>
      <c r="LVQ3393" s="159"/>
      <c r="LVR3393" s="154"/>
      <c r="LVS3393" s="155"/>
      <c r="LVT3393" s="156"/>
      <c r="LVU3393" s="157"/>
      <c r="LVV3393" s="156"/>
      <c r="LVW3393" s="158"/>
      <c r="LVX3393" s="159"/>
      <c r="LVY3393" s="154"/>
      <c r="LVZ3393" s="155"/>
      <c r="LWA3393" s="156"/>
      <c r="LWB3393" s="157"/>
      <c r="LWC3393" s="156"/>
      <c r="LWD3393" s="158"/>
      <c r="LWE3393" s="159"/>
      <c r="LWF3393" s="154"/>
      <c r="LWG3393" s="155"/>
      <c r="LWH3393" s="156"/>
      <c r="LWI3393" s="157"/>
      <c r="LWJ3393" s="156"/>
      <c r="LWK3393" s="158"/>
      <c r="LWL3393" s="159"/>
      <c r="LWM3393" s="154"/>
      <c r="LWN3393" s="155"/>
      <c r="LWO3393" s="156"/>
      <c r="LWP3393" s="157"/>
      <c r="LWQ3393" s="156"/>
      <c r="LWR3393" s="158"/>
      <c r="LWS3393" s="159"/>
      <c r="LWT3393" s="154"/>
      <c r="LWU3393" s="155"/>
      <c r="LWV3393" s="156"/>
      <c r="LWW3393" s="157"/>
      <c r="LWX3393" s="156"/>
      <c r="LWY3393" s="158"/>
      <c r="LWZ3393" s="159"/>
      <c r="LXA3393" s="154"/>
      <c r="LXB3393" s="155"/>
      <c r="LXC3393" s="156"/>
      <c r="LXD3393" s="157"/>
      <c r="LXE3393" s="156"/>
      <c r="LXF3393" s="158"/>
      <c r="LXG3393" s="159"/>
      <c r="LXH3393" s="154"/>
      <c r="LXI3393" s="155"/>
      <c r="LXJ3393" s="156"/>
      <c r="LXK3393" s="157"/>
      <c r="LXL3393" s="156"/>
      <c r="LXM3393" s="158"/>
      <c r="LXN3393" s="159"/>
      <c r="LXO3393" s="154"/>
      <c r="LXP3393" s="155"/>
      <c r="LXQ3393" s="156"/>
      <c r="LXR3393" s="157"/>
      <c r="LXS3393" s="156"/>
      <c r="LXT3393" s="158"/>
      <c r="LXU3393" s="159"/>
      <c r="LXV3393" s="154"/>
      <c r="LXW3393" s="155"/>
      <c r="LXX3393" s="156"/>
      <c r="LXY3393" s="157"/>
      <c r="LXZ3393" s="156"/>
      <c r="LYA3393" s="158"/>
      <c r="LYB3393" s="159"/>
      <c r="LYC3393" s="154"/>
      <c r="LYD3393" s="155"/>
      <c r="LYE3393" s="156"/>
      <c r="LYF3393" s="157"/>
      <c r="LYG3393" s="156"/>
      <c r="LYH3393" s="158"/>
      <c r="LYI3393" s="159"/>
      <c r="LYJ3393" s="154"/>
      <c r="LYK3393" s="155"/>
      <c r="LYL3393" s="156"/>
      <c r="LYM3393" s="157"/>
      <c r="LYN3393" s="156"/>
      <c r="LYO3393" s="158"/>
      <c r="LYP3393" s="159"/>
      <c r="LYQ3393" s="154"/>
      <c r="LYR3393" s="155"/>
      <c r="LYS3393" s="156"/>
      <c r="LYT3393" s="157"/>
      <c r="LYU3393" s="156"/>
      <c r="LYV3393" s="158"/>
      <c r="LYW3393" s="159"/>
      <c r="LYX3393" s="154"/>
      <c r="LYY3393" s="155"/>
      <c r="LYZ3393" s="156"/>
      <c r="LZA3393" s="157"/>
      <c r="LZB3393" s="156"/>
      <c r="LZC3393" s="158"/>
      <c r="LZD3393" s="159"/>
      <c r="LZE3393" s="154"/>
      <c r="LZF3393" s="155"/>
      <c r="LZG3393" s="156"/>
      <c r="LZH3393" s="157"/>
      <c r="LZI3393" s="156"/>
      <c r="LZJ3393" s="158"/>
      <c r="LZK3393" s="159"/>
      <c r="LZL3393" s="154"/>
      <c r="LZM3393" s="155"/>
      <c r="LZN3393" s="156"/>
      <c r="LZO3393" s="157"/>
      <c r="LZP3393" s="156"/>
      <c r="LZQ3393" s="158"/>
      <c r="LZR3393" s="159"/>
      <c r="LZS3393" s="154"/>
      <c r="LZT3393" s="155"/>
      <c r="LZU3393" s="156"/>
      <c r="LZV3393" s="157"/>
      <c r="LZW3393" s="156"/>
      <c r="LZX3393" s="158"/>
      <c r="LZY3393" s="159"/>
      <c r="LZZ3393" s="154"/>
      <c r="MAA3393" s="155"/>
      <c r="MAB3393" s="156"/>
      <c r="MAC3393" s="157"/>
      <c r="MAD3393" s="156"/>
      <c r="MAE3393" s="158"/>
      <c r="MAF3393" s="159"/>
      <c r="MAG3393" s="154"/>
      <c r="MAH3393" s="155"/>
      <c r="MAI3393" s="156"/>
      <c r="MAJ3393" s="157"/>
      <c r="MAK3393" s="156"/>
      <c r="MAL3393" s="158"/>
      <c r="MAM3393" s="159"/>
      <c r="MAN3393" s="154"/>
      <c r="MAO3393" s="155"/>
      <c r="MAP3393" s="156"/>
      <c r="MAQ3393" s="157"/>
      <c r="MAR3393" s="156"/>
      <c r="MAS3393" s="158"/>
      <c r="MAT3393" s="159"/>
      <c r="MAU3393" s="154"/>
      <c r="MAV3393" s="155"/>
      <c r="MAW3393" s="156"/>
      <c r="MAX3393" s="157"/>
      <c r="MAY3393" s="156"/>
      <c r="MAZ3393" s="158"/>
      <c r="MBA3393" s="159"/>
      <c r="MBB3393" s="154"/>
      <c r="MBC3393" s="155"/>
      <c r="MBD3393" s="156"/>
      <c r="MBE3393" s="157"/>
      <c r="MBF3393" s="156"/>
      <c r="MBG3393" s="158"/>
      <c r="MBH3393" s="159"/>
      <c r="MBI3393" s="154"/>
      <c r="MBJ3393" s="155"/>
      <c r="MBK3393" s="156"/>
      <c r="MBL3393" s="157"/>
      <c r="MBM3393" s="156"/>
      <c r="MBN3393" s="158"/>
      <c r="MBO3393" s="159"/>
      <c r="MBP3393" s="154"/>
      <c r="MBQ3393" s="155"/>
      <c r="MBR3393" s="156"/>
      <c r="MBS3393" s="157"/>
      <c r="MBT3393" s="156"/>
      <c r="MBU3393" s="158"/>
      <c r="MBV3393" s="159"/>
      <c r="MBW3393" s="154"/>
      <c r="MBX3393" s="155"/>
      <c r="MBY3393" s="156"/>
      <c r="MBZ3393" s="157"/>
      <c r="MCA3393" s="156"/>
      <c r="MCB3393" s="158"/>
      <c r="MCC3393" s="159"/>
      <c r="MCD3393" s="154"/>
      <c r="MCE3393" s="155"/>
      <c r="MCF3393" s="156"/>
      <c r="MCG3393" s="157"/>
      <c r="MCH3393" s="156"/>
      <c r="MCI3393" s="158"/>
      <c r="MCJ3393" s="159"/>
      <c r="MCK3393" s="154"/>
      <c r="MCL3393" s="155"/>
      <c r="MCM3393" s="156"/>
      <c r="MCN3393" s="157"/>
      <c r="MCO3393" s="156"/>
      <c r="MCP3393" s="158"/>
      <c r="MCQ3393" s="159"/>
      <c r="MCR3393" s="154"/>
      <c r="MCS3393" s="155"/>
      <c r="MCT3393" s="156"/>
      <c r="MCU3393" s="157"/>
      <c r="MCV3393" s="156"/>
      <c r="MCW3393" s="158"/>
      <c r="MCX3393" s="159"/>
      <c r="MCY3393" s="154"/>
      <c r="MCZ3393" s="155"/>
      <c r="MDA3393" s="156"/>
      <c r="MDB3393" s="157"/>
      <c r="MDC3393" s="156"/>
      <c r="MDD3393" s="158"/>
      <c r="MDE3393" s="159"/>
      <c r="MDF3393" s="154"/>
      <c r="MDG3393" s="155"/>
      <c r="MDH3393" s="156"/>
      <c r="MDI3393" s="157"/>
      <c r="MDJ3393" s="156"/>
      <c r="MDK3393" s="158"/>
      <c r="MDL3393" s="159"/>
      <c r="MDM3393" s="154"/>
      <c r="MDN3393" s="155"/>
      <c r="MDO3393" s="156"/>
      <c r="MDP3393" s="157"/>
      <c r="MDQ3393" s="156"/>
      <c r="MDR3393" s="158"/>
      <c r="MDS3393" s="159"/>
      <c r="MDT3393" s="154"/>
      <c r="MDU3393" s="155"/>
      <c r="MDV3393" s="156"/>
      <c r="MDW3393" s="157"/>
      <c r="MDX3393" s="156"/>
      <c r="MDY3393" s="158"/>
      <c r="MDZ3393" s="159"/>
      <c r="MEA3393" s="154"/>
      <c r="MEB3393" s="155"/>
      <c r="MEC3393" s="156"/>
      <c r="MED3393" s="157"/>
      <c r="MEE3393" s="156"/>
      <c r="MEF3393" s="158"/>
      <c r="MEG3393" s="159"/>
      <c r="MEH3393" s="154"/>
      <c r="MEI3393" s="155"/>
      <c r="MEJ3393" s="156"/>
      <c r="MEK3393" s="157"/>
      <c r="MEL3393" s="156"/>
      <c r="MEM3393" s="158"/>
      <c r="MEN3393" s="159"/>
      <c r="MEO3393" s="154"/>
      <c r="MEP3393" s="155"/>
      <c r="MEQ3393" s="156"/>
      <c r="MER3393" s="157"/>
      <c r="MES3393" s="156"/>
      <c r="MET3393" s="158"/>
      <c r="MEU3393" s="159"/>
      <c r="MEV3393" s="154"/>
      <c r="MEW3393" s="155"/>
      <c r="MEX3393" s="156"/>
      <c r="MEY3393" s="157"/>
      <c r="MEZ3393" s="156"/>
      <c r="MFA3393" s="158"/>
      <c r="MFB3393" s="159"/>
      <c r="MFC3393" s="154"/>
      <c r="MFD3393" s="155"/>
      <c r="MFE3393" s="156"/>
      <c r="MFF3393" s="157"/>
      <c r="MFG3393" s="156"/>
      <c r="MFH3393" s="158"/>
      <c r="MFI3393" s="159"/>
      <c r="MFJ3393" s="154"/>
      <c r="MFK3393" s="155"/>
      <c r="MFL3393" s="156"/>
      <c r="MFM3393" s="157"/>
      <c r="MFN3393" s="156"/>
      <c r="MFO3393" s="158"/>
      <c r="MFP3393" s="159"/>
      <c r="MFQ3393" s="154"/>
      <c r="MFR3393" s="155"/>
      <c r="MFS3393" s="156"/>
      <c r="MFT3393" s="157"/>
      <c r="MFU3393" s="156"/>
      <c r="MFV3393" s="158"/>
      <c r="MFW3393" s="159"/>
      <c r="MFX3393" s="154"/>
      <c r="MFY3393" s="155"/>
      <c r="MFZ3393" s="156"/>
      <c r="MGA3393" s="157"/>
      <c r="MGB3393" s="156"/>
      <c r="MGC3393" s="158"/>
      <c r="MGD3393" s="159"/>
      <c r="MGE3393" s="154"/>
      <c r="MGF3393" s="155"/>
      <c r="MGG3393" s="156"/>
      <c r="MGH3393" s="157"/>
      <c r="MGI3393" s="156"/>
      <c r="MGJ3393" s="158"/>
      <c r="MGK3393" s="159"/>
      <c r="MGL3393" s="154"/>
      <c r="MGM3393" s="155"/>
      <c r="MGN3393" s="156"/>
      <c r="MGO3393" s="157"/>
      <c r="MGP3393" s="156"/>
      <c r="MGQ3393" s="158"/>
      <c r="MGR3393" s="159"/>
      <c r="MGS3393" s="154"/>
      <c r="MGT3393" s="155"/>
      <c r="MGU3393" s="156"/>
      <c r="MGV3393" s="157"/>
      <c r="MGW3393" s="156"/>
      <c r="MGX3393" s="158"/>
      <c r="MGY3393" s="159"/>
      <c r="MGZ3393" s="154"/>
      <c r="MHA3393" s="155"/>
      <c r="MHB3393" s="156"/>
      <c r="MHC3393" s="157"/>
      <c r="MHD3393" s="156"/>
      <c r="MHE3393" s="158"/>
      <c r="MHF3393" s="159"/>
      <c r="MHG3393" s="154"/>
      <c r="MHH3393" s="155"/>
      <c r="MHI3393" s="156"/>
      <c r="MHJ3393" s="157"/>
      <c r="MHK3393" s="156"/>
      <c r="MHL3393" s="158"/>
      <c r="MHM3393" s="159"/>
      <c r="MHN3393" s="154"/>
      <c r="MHO3393" s="155"/>
      <c r="MHP3393" s="156"/>
      <c r="MHQ3393" s="157"/>
      <c r="MHR3393" s="156"/>
      <c r="MHS3393" s="158"/>
      <c r="MHT3393" s="159"/>
      <c r="MHU3393" s="154"/>
      <c r="MHV3393" s="155"/>
      <c r="MHW3393" s="156"/>
      <c r="MHX3393" s="157"/>
      <c r="MHY3393" s="156"/>
      <c r="MHZ3393" s="158"/>
      <c r="MIA3393" s="159"/>
      <c r="MIB3393" s="154"/>
      <c r="MIC3393" s="155"/>
      <c r="MID3393" s="156"/>
      <c r="MIE3393" s="157"/>
      <c r="MIF3393" s="156"/>
      <c r="MIG3393" s="158"/>
      <c r="MIH3393" s="159"/>
      <c r="MII3393" s="154"/>
      <c r="MIJ3393" s="155"/>
      <c r="MIK3393" s="156"/>
      <c r="MIL3393" s="157"/>
      <c r="MIM3393" s="156"/>
      <c r="MIN3393" s="158"/>
      <c r="MIO3393" s="159"/>
      <c r="MIP3393" s="154"/>
      <c r="MIQ3393" s="155"/>
      <c r="MIR3393" s="156"/>
      <c r="MIS3393" s="157"/>
      <c r="MIT3393" s="156"/>
      <c r="MIU3393" s="158"/>
      <c r="MIV3393" s="159"/>
      <c r="MIW3393" s="154"/>
      <c r="MIX3393" s="155"/>
      <c r="MIY3393" s="156"/>
      <c r="MIZ3393" s="157"/>
      <c r="MJA3393" s="156"/>
      <c r="MJB3393" s="158"/>
      <c r="MJC3393" s="159"/>
      <c r="MJD3393" s="154"/>
      <c r="MJE3393" s="155"/>
      <c r="MJF3393" s="156"/>
      <c r="MJG3393" s="157"/>
      <c r="MJH3393" s="156"/>
      <c r="MJI3393" s="158"/>
      <c r="MJJ3393" s="159"/>
      <c r="MJK3393" s="154"/>
      <c r="MJL3393" s="155"/>
      <c r="MJM3393" s="156"/>
      <c r="MJN3393" s="157"/>
      <c r="MJO3393" s="156"/>
      <c r="MJP3393" s="158"/>
      <c r="MJQ3393" s="159"/>
      <c r="MJR3393" s="154"/>
      <c r="MJS3393" s="155"/>
      <c r="MJT3393" s="156"/>
      <c r="MJU3393" s="157"/>
      <c r="MJV3393" s="156"/>
      <c r="MJW3393" s="158"/>
      <c r="MJX3393" s="159"/>
      <c r="MJY3393" s="154"/>
      <c r="MJZ3393" s="155"/>
      <c r="MKA3393" s="156"/>
      <c r="MKB3393" s="157"/>
      <c r="MKC3393" s="156"/>
      <c r="MKD3393" s="158"/>
      <c r="MKE3393" s="159"/>
      <c r="MKF3393" s="154"/>
      <c r="MKG3393" s="155"/>
      <c r="MKH3393" s="156"/>
      <c r="MKI3393" s="157"/>
      <c r="MKJ3393" s="156"/>
      <c r="MKK3393" s="158"/>
      <c r="MKL3393" s="159"/>
      <c r="MKM3393" s="154"/>
      <c r="MKN3393" s="155"/>
      <c r="MKO3393" s="156"/>
      <c r="MKP3393" s="157"/>
      <c r="MKQ3393" s="156"/>
      <c r="MKR3393" s="158"/>
      <c r="MKS3393" s="159"/>
      <c r="MKT3393" s="154"/>
      <c r="MKU3393" s="155"/>
      <c r="MKV3393" s="156"/>
      <c r="MKW3393" s="157"/>
      <c r="MKX3393" s="156"/>
      <c r="MKY3393" s="158"/>
      <c r="MKZ3393" s="159"/>
      <c r="MLA3393" s="154"/>
      <c r="MLB3393" s="155"/>
      <c r="MLC3393" s="156"/>
      <c r="MLD3393" s="157"/>
      <c r="MLE3393" s="156"/>
      <c r="MLF3393" s="158"/>
      <c r="MLG3393" s="159"/>
      <c r="MLH3393" s="154"/>
      <c r="MLI3393" s="155"/>
      <c r="MLJ3393" s="156"/>
      <c r="MLK3393" s="157"/>
      <c r="MLL3393" s="156"/>
      <c r="MLM3393" s="158"/>
      <c r="MLN3393" s="159"/>
      <c r="MLO3393" s="154"/>
      <c r="MLP3393" s="155"/>
      <c r="MLQ3393" s="156"/>
      <c r="MLR3393" s="157"/>
      <c r="MLS3393" s="156"/>
      <c r="MLT3393" s="158"/>
      <c r="MLU3393" s="159"/>
      <c r="MLV3393" s="154"/>
      <c r="MLW3393" s="155"/>
      <c r="MLX3393" s="156"/>
      <c r="MLY3393" s="157"/>
      <c r="MLZ3393" s="156"/>
      <c r="MMA3393" s="158"/>
      <c r="MMB3393" s="159"/>
      <c r="MMC3393" s="154"/>
      <c r="MMD3393" s="155"/>
      <c r="MME3393" s="156"/>
      <c r="MMF3393" s="157"/>
      <c r="MMG3393" s="156"/>
      <c r="MMH3393" s="158"/>
      <c r="MMI3393" s="159"/>
      <c r="MMJ3393" s="154"/>
      <c r="MMK3393" s="155"/>
      <c r="MML3393" s="156"/>
      <c r="MMM3393" s="157"/>
      <c r="MMN3393" s="156"/>
      <c r="MMO3393" s="158"/>
      <c r="MMP3393" s="159"/>
      <c r="MMQ3393" s="154"/>
      <c r="MMR3393" s="155"/>
      <c r="MMS3393" s="156"/>
      <c r="MMT3393" s="157"/>
      <c r="MMU3393" s="156"/>
      <c r="MMV3393" s="158"/>
      <c r="MMW3393" s="159"/>
      <c r="MMX3393" s="154"/>
      <c r="MMY3393" s="155"/>
      <c r="MMZ3393" s="156"/>
      <c r="MNA3393" s="157"/>
      <c r="MNB3393" s="156"/>
      <c r="MNC3393" s="158"/>
      <c r="MND3393" s="159"/>
      <c r="MNE3393" s="154"/>
      <c r="MNF3393" s="155"/>
      <c r="MNG3393" s="156"/>
      <c r="MNH3393" s="157"/>
      <c r="MNI3393" s="156"/>
      <c r="MNJ3393" s="158"/>
      <c r="MNK3393" s="159"/>
      <c r="MNL3393" s="154"/>
      <c r="MNM3393" s="155"/>
      <c r="MNN3393" s="156"/>
      <c r="MNO3393" s="157"/>
      <c r="MNP3393" s="156"/>
      <c r="MNQ3393" s="158"/>
      <c r="MNR3393" s="159"/>
      <c r="MNS3393" s="154"/>
      <c r="MNT3393" s="155"/>
      <c r="MNU3393" s="156"/>
      <c r="MNV3393" s="157"/>
      <c r="MNW3393" s="156"/>
      <c r="MNX3393" s="158"/>
      <c r="MNY3393" s="159"/>
      <c r="MNZ3393" s="154"/>
      <c r="MOA3393" s="155"/>
      <c r="MOB3393" s="156"/>
      <c r="MOC3393" s="157"/>
      <c r="MOD3393" s="156"/>
      <c r="MOE3393" s="158"/>
      <c r="MOF3393" s="159"/>
      <c r="MOG3393" s="154"/>
      <c r="MOH3393" s="155"/>
      <c r="MOI3393" s="156"/>
      <c r="MOJ3393" s="157"/>
      <c r="MOK3393" s="156"/>
      <c r="MOL3393" s="158"/>
      <c r="MOM3393" s="159"/>
      <c r="MON3393" s="154"/>
      <c r="MOO3393" s="155"/>
      <c r="MOP3393" s="156"/>
      <c r="MOQ3393" s="157"/>
      <c r="MOR3393" s="156"/>
      <c r="MOS3393" s="158"/>
      <c r="MOT3393" s="159"/>
      <c r="MOU3393" s="154"/>
      <c r="MOV3393" s="155"/>
      <c r="MOW3393" s="156"/>
      <c r="MOX3393" s="157"/>
      <c r="MOY3393" s="156"/>
      <c r="MOZ3393" s="158"/>
      <c r="MPA3393" s="159"/>
      <c r="MPB3393" s="154"/>
      <c r="MPC3393" s="155"/>
      <c r="MPD3393" s="156"/>
      <c r="MPE3393" s="157"/>
      <c r="MPF3393" s="156"/>
      <c r="MPG3393" s="158"/>
      <c r="MPH3393" s="159"/>
      <c r="MPI3393" s="154"/>
      <c r="MPJ3393" s="155"/>
      <c r="MPK3393" s="156"/>
      <c r="MPL3393" s="157"/>
      <c r="MPM3393" s="156"/>
      <c r="MPN3393" s="158"/>
      <c r="MPO3393" s="159"/>
      <c r="MPP3393" s="154"/>
      <c r="MPQ3393" s="155"/>
      <c r="MPR3393" s="156"/>
      <c r="MPS3393" s="157"/>
      <c r="MPT3393" s="156"/>
      <c r="MPU3393" s="158"/>
      <c r="MPV3393" s="159"/>
      <c r="MPW3393" s="154"/>
      <c r="MPX3393" s="155"/>
      <c r="MPY3393" s="156"/>
      <c r="MPZ3393" s="157"/>
      <c r="MQA3393" s="156"/>
      <c r="MQB3393" s="158"/>
      <c r="MQC3393" s="159"/>
      <c r="MQD3393" s="154"/>
      <c r="MQE3393" s="155"/>
      <c r="MQF3393" s="156"/>
      <c r="MQG3393" s="157"/>
      <c r="MQH3393" s="156"/>
      <c r="MQI3393" s="158"/>
      <c r="MQJ3393" s="159"/>
      <c r="MQK3393" s="154"/>
      <c r="MQL3393" s="155"/>
      <c r="MQM3393" s="156"/>
      <c r="MQN3393" s="157"/>
      <c r="MQO3393" s="156"/>
      <c r="MQP3393" s="158"/>
      <c r="MQQ3393" s="159"/>
      <c r="MQR3393" s="154"/>
      <c r="MQS3393" s="155"/>
      <c r="MQT3393" s="156"/>
      <c r="MQU3393" s="157"/>
      <c r="MQV3393" s="156"/>
      <c r="MQW3393" s="158"/>
      <c r="MQX3393" s="159"/>
      <c r="MQY3393" s="154"/>
      <c r="MQZ3393" s="155"/>
      <c r="MRA3393" s="156"/>
      <c r="MRB3393" s="157"/>
      <c r="MRC3393" s="156"/>
      <c r="MRD3393" s="158"/>
      <c r="MRE3393" s="159"/>
      <c r="MRF3393" s="154"/>
      <c r="MRG3393" s="155"/>
      <c r="MRH3393" s="156"/>
      <c r="MRI3393" s="157"/>
      <c r="MRJ3393" s="156"/>
      <c r="MRK3393" s="158"/>
      <c r="MRL3393" s="159"/>
      <c r="MRM3393" s="154"/>
      <c r="MRN3393" s="155"/>
      <c r="MRO3393" s="156"/>
      <c r="MRP3393" s="157"/>
      <c r="MRQ3393" s="156"/>
      <c r="MRR3393" s="158"/>
      <c r="MRS3393" s="159"/>
      <c r="MRT3393" s="154"/>
      <c r="MRU3393" s="155"/>
      <c r="MRV3393" s="156"/>
      <c r="MRW3393" s="157"/>
      <c r="MRX3393" s="156"/>
      <c r="MRY3393" s="158"/>
      <c r="MRZ3393" s="159"/>
      <c r="MSA3393" s="154"/>
      <c r="MSB3393" s="155"/>
      <c r="MSC3393" s="156"/>
      <c r="MSD3393" s="157"/>
      <c r="MSE3393" s="156"/>
      <c r="MSF3393" s="158"/>
      <c r="MSG3393" s="159"/>
      <c r="MSH3393" s="154"/>
      <c r="MSI3393" s="155"/>
      <c r="MSJ3393" s="156"/>
      <c r="MSK3393" s="157"/>
      <c r="MSL3393" s="156"/>
      <c r="MSM3393" s="158"/>
      <c r="MSN3393" s="159"/>
      <c r="MSO3393" s="154"/>
      <c r="MSP3393" s="155"/>
      <c r="MSQ3393" s="156"/>
      <c r="MSR3393" s="157"/>
      <c r="MSS3393" s="156"/>
      <c r="MST3393" s="158"/>
      <c r="MSU3393" s="159"/>
      <c r="MSV3393" s="154"/>
      <c r="MSW3393" s="155"/>
      <c r="MSX3393" s="156"/>
      <c r="MSY3393" s="157"/>
      <c r="MSZ3393" s="156"/>
      <c r="MTA3393" s="158"/>
      <c r="MTB3393" s="159"/>
      <c r="MTC3393" s="154"/>
      <c r="MTD3393" s="155"/>
      <c r="MTE3393" s="156"/>
      <c r="MTF3393" s="157"/>
      <c r="MTG3393" s="156"/>
      <c r="MTH3393" s="158"/>
      <c r="MTI3393" s="159"/>
      <c r="MTJ3393" s="154"/>
      <c r="MTK3393" s="155"/>
      <c r="MTL3393" s="156"/>
      <c r="MTM3393" s="157"/>
      <c r="MTN3393" s="156"/>
      <c r="MTO3393" s="158"/>
      <c r="MTP3393" s="159"/>
      <c r="MTQ3393" s="154"/>
      <c r="MTR3393" s="155"/>
      <c r="MTS3393" s="156"/>
      <c r="MTT3393" s="157"/>
      <c r="MTU3393" s="156"/>
      <c r="MTV3393" s="158"/>
      <c r="MTW3393" s="159"/>
      <c r="MTX3393" s="154"/>
      <c r="MTY3393" s="155"/>
      <c r="MTZ3393" s="156"/>
      <c r="MUA3393" s="157"/>
      <c r="MUB3393" s="156"/>
      <c r="MUC3393" s="158"/>
      <c r="MUD3393" s="159"/>
      <c r="MUE3393" s="154"/>
      <c r="MUF3393" s="155"/>
      <c r="MUG3393" s="156"/>
      <c r="MUH3393" s="157"/>
      <c r="MUI3393" s="156"/>
      <c r="MUJ3393" s="158"/>
      <c r="MUK3393" s="159"/>
      <c r="MUL3393" s="154"/>
      <c r="MUM3393" s="155"/>
      <c r="MUN3393" s="156"/>
      <c r="MUO3393" s="157"/>
      <c r="MUP3393" s="156"/>
      <c r="MUQ3393" s="158"/>
      <c r="MUR3393" s="159"/>
      <c r="MUS3393" s="154"/>
      <c r="MUT3393" s="155"/>
      <c r="MUU3393" s="156"/>
      <c r="MUV3393" s="157"/>
      <c r="MUW3393" s="156"/>
      <c r="MUX3393" s="158"/>
      <c r="MUY3393" s="159"/>
      <c r="MUZ3393" s="154"/>
      <c r="MVA3393" s="155"/>
      <c r="MVB3393" s="156"/>
      <c r="MVC3393" s="157"/>
      <c r="MVD3393" s="156"/>
      <c r="MVE3393" s="158"/>
      <c r="MVF3393" s="159"/>
      <c r="MVG3393" s="154"/>
      <c r="MVH3393" s="155"/>
      <c r="MVI3393" s="156"/>
      <c r="MVJ3393" s="157"/>
      <c r="MVK3393" s="156"/>
      <c r="MVL3393" s="158"/>
      <c r="MVM3393" s="159"/>
      <c r="MVN3393" s="154"/>
      <c r="MVO3393" s="155"/>
      <c r="MVP3393" s="156"/>
      <c r="MVQ3393" s="157"/>
      <c r="MVR3393" s="156"/>
      <c r="MVS3393" s="158"/>
      <c r="MVT3393" s="159"/>
      <c r="MVU3393" s="154"/>
      <c r="MVV3393" s="155"/>
      <c r="MVW3393" s="156"/>
      <c r="MVX3393" s="157"/>
      <c r="MVY3393" s="156"/>
      <c r="MVZ3393" s="158"/>
      <c r="MWA3393" s="159"/>
      <c r="MWB3393" s="154"/>
      <c r="MWC3393" s="155"/>
      <c r="MWD3393" s="156"/>
      <c r="MWE3393" s="157"/>
      <c r="MWF3393" s="156"/>
      <c r="MWG3393" s="158"/>
      <c r="MWH3393" s="159"/>
      <c r="MWI3393" s="154"/>
      <c r="MWJ3393" s="155"/>
      <c r="MWK3393" s="156"/>
      <c r="MWL3393" s="157"/>
      <c r="MWM3393" s="156"/>
      <c r="MWN3393" s="158"/>
      <c r="MWO3393" s="159"/>
      <c r="MWP3393" s="154"/>
      <c r="MWQ3393" s="155"/>
      <c r="MWR3393" s="156"/>
      <c r="MWS3393" s="157"/>
      <c r="MWT3393" s="156"/>
      <c r="MWU3393" s="158"/>
      <c r="MWV3393" s="159"/>
      <c r="MWW3393" s="154"/>
      <c r="MWX3393" s="155"/>
      <c r="MWY3393" s="156"/>
      <c r="MWZ3393" s="157"/>
      <c r="MXA3393" s="156"/>
      <c r="MXB3393" s="158"/>
      <c r="MXC3393" s="159"/>
      <c r="MXD3393" s="154"/>
      <c r="MXE3393" s="155"/>
      <c r="MXF3393" s="156"/>
      <c r="MXG3393" s="157"/>
      <c r="MXH3393" s="156"/>
      <c r="MXI3393" s="158"/>
      <c r="MXJ3393" s="159"/>
      <c r="MXK3393" s="154"/>
      <c r="MXL3393" s="155"/>
      <c r="MXM3393" s="156"/>
      <c r="MXN3393" s="157"/>
      <c r="MXO3393" s="156"/>
      <c r="MXP3393" s="158"/>
      <c r="MXQ3393" s="159"/>
      <c r="MXR3393" s="154"/>
      <c r="MXS3393" s="155"/>
      <c r="MXT3393" s="156"/>
      <c r="MXU3393" s="157"/>
      <c r="MXV3393" s="156"/>
      <c r="MXW3393" s="158"/>
      <c r="MXX3393" s="159"/>
      <c r="MXY3393" s="154"/>
      <c r="MXZ3393" s="155"/>
      <c r="MYA3393" s="156"/>
      <c r="MYB3393" s="157"/>
      <c r="MYC3393" s="156"/>
      <c r="MYD3393" s="158"/>
      <c r="MYE3393" s="159"/>
      <c r="MYF3393" s="154"/>
      <c r="MYG3393" s="155"/>
      <c r="MYH3393" s="156"/>
      <c r="MYI3393" s="157"/>
      <c r="MYJ3393" s="156"/>
      <c r="MYK3393" s="158"/>
      <c r="MYL3393" s="159"/>
      <c r="MYM3393" s="154"/>
      <c r="MYN3393" s="155"/>
      <c r="MYO3393" s="156"/>
      <c r="MYP3393" s="157"/>
      <c r="MYQ3393" s="156"/>
      <c r="MYR3393" s="158"/>
      <c r="MYS3393" s="159"/>
      <c r="MYT3393" s="154"/>
      <c r="MYU3393" s="155"/>
      <c r="MYV3393" s="156"/>
      <c r="MYW3393" s="157"/>
      <c r="MYX3393" s="156"/>
      <c r="MYY3393" s="158"/>
      <c r="MYZ3393" s="159"/>
      <c r="MZA3393" s="154"/>
      <c r="MZB3393" s="155"/>
      <c r="MZC3393" s="156"/>
      <c r="MZD3393" s="157"/>
      <c r="MZE3393" s="156"/>
      <c r="MZF3393" s="158"/>
      <c r="MZG3393" s="159"/>
      <c r="MZH3393" s="154"/>
      <c r="MZI3393" s="155"/>
      <c r="MZJ3393" s="156"/>
      <c r="MZK3393" s="157"/>
      <c r="MZL3393" s="156"/>
      <c r="MZM3393" s="158"/>
      <c r="MZN3393" s="159"/>
      <c r="MZO3393" s="154"/>
      <c r="MZP3393" s="155"/>
      <c r="MZQ3393" s="156"/>
      <c r="MZR3393" s="157"/>
      <c r="MZS3393" s="156"/>
      <c r="MZT3393" s="158"/>
      <c r="MZU3393" s="159"/>
      <c r="MZV3393" s="154"/>
      <c r="MZW3393" s="155"/>
      <c r="MZX3393" s="156"/>
      <c r="MZY3393" s="157"/>
      <c r="MZZ3393" s="156"/>
      <c r="NAA3393" s="158"/>
      <c r="NAB3393" s="159"/>
      <c r="NAC3393" s="154"/>
      <c r="NAD3393" s="155"/>
      <c r="NAE3393" s="156"/>
      <c r="NAF3393" s="157"/>
      <c r="NAG3393" s="156"/>
      <c r="NAH3393" s="158"/>
      <c r="NAI3393" s="159"/>
      <c r="NAJ3393" s="154"/>
      <c r="NAK3393" s="155"/>
      <c r="NAL3393" s="156"/>
      <c r="NAM3393" s="157"/>
      <c r="NAN3393" s="156"/>
      <c r="NAO3393" s="158"/>
      <c r="NAP3393" s="159"/>
      <c r="NAQ3393" s="154"/>
      <c r="NAR3393" s="155"/>
      <c r="NAS3393" s="156"/>
      <c r="NAT3393" s="157"/>
      <c r="NAU3393" s="156"/>
      <c r="NAV3393" s="158"/>
      <c r="NAW3393" s="159"/>
      <c r="NAX3393" s="154"/>
      <c r="NAY3393" s="155"/>
      <c r="NAZ3393" s="156"/>
      <c r="NBA3393" s="157"/>
      <c r="NBB3393" s="156"/>
      <c r="NBC3393" s="158"/>
      <c r="NBD3393" s="159"/>
      <c r="NBE3393" s="154"/>
      <c r="NBF3393" s="155"/>
      <c r="NBG3393" s="156"/>
      <c r="NBH3393" s="157"/>
      <c r="NBI3393" s="156"/>
      <c r="NBJ3393" s="158"/>
      <c r="NBK3393" s="159"/>
      <c r="NBL3393" s="154"/>
      <c r="NBM3393" s="155"/>
      <c r="NBN3393" s="156"/>
      <c r="NBO3393" s="157"/>
      <c r="NBP3393" s="156"/>
      <c r="NBQ3393" s="158"/>
      <c r="NBR3393" s="159"/>
      <c r="NBS3393" s="154"/>
      <c r="NBT3393" s="155"/>
      <c r="NBU3393" s="156"/>
      <c r="NBV3393" s="157"/>
      <c r="NBW3393" s="156"/>
      <c r="NBX3393" s="158"/>
      <c r="NBY3393" s="159"/>
      <c r="NBZ3393" s="154"/>
      <c r="NCA3393" s="155"/>
      <c r="NCB3393" s="156"/>
      <c r="NCC3393" s="157"/>
      <c r="NCD3393" s="156"/>
      <c r="NCE3393" s="158"/>
      <c r="NCF3393" s="159"/>
      <c r="NCG3393" s="154"/>
      <c r="NCH3393" s="155"/>
      <c r="NCI3393" s="156"/>
      <c r="NCJ3393" s="157"/>
      <c r="NCK3393" s="156"/>
      <c r="NCL3393" s="158"/>
      <c r="NCM3393" s="159"/>
      <c r="NCN3393" s="154"/>
      <c r="NCO3393" s="155"/>
      <c r="NCP3393" s="156"/>
      <c r="NCQ3393" s="157"/>
      <c r="NCR3393" s="156"/>
      <c r="NCS3393" s="158"/>
      <c r="NCT3393" s="159"/>
      <c r="NCU3393" s="154"/>
      <c r="NCV3393" s="155"/>
      <c r="NCW3393" s="156"/>
      <c r="NCX3393" s="157"/>
      <c r="NCY3393" s="156"/>
      <c r="NCZ3393" s="158"/>
      <c r="NDA3393" s="159"/>
      <c r="NDB3393" s="154"/>
      <c r="NDC3393" s="155"/>
      <c r="NDD3393" s="156"/>
      <c r="NDE3393" s="157"/>
      <c r="NDF3393" s="156"/>
      <c r="NDG3393" s="158"/>
      <c r="NDH3393" s="159"/>
      <c r="NDI3393" s="154"/>
      <c r="NDJ3393" s="155"/>
      <c r="NDK3393" s="156"/>
      <c r="NDL3393" s="157"/>
      <c r="NDM3393" s="156"/>
      <c r="NDN3393" s="158"/>
      <c r="NDO3393" s="159"/>
      <c r="NDP3393" s="154"/>
      <c r="NDQ3393" s="155"/>
      <c r="NDR3393" s="156"/>
      <c r="NDS3393" s="157"/>
      <c r="NDT3393" s="156"/>
      <c r="NDU3393" s="158"/>
      <c r="NDV3393" s="159"/>
      <c r="NDW3393" s="154"/>
      <c r="NDX3393" s="155"/>
      <c r="NDY3393" s="156"/>
      <c r="NDZ3393" s="157"/>
      <c r="NEA3393" s="156"/>
      <c r="NEB3393" s="158"/>
      <c r="NEC3393" s="159"/>
      <c r="NED3393" s="154"/>
      <c r="NEE3393" s="155"/>
      <c r="NEF3393" s="156"/>
      <c r="NEG3393" s="157"/>
      <c r="NEH3393" s="156"/>
      <c r="NEI3393" s="158"/>
      <c r="NEJ3393" s="159"/>
      <c r="NEK3393" s="154"/>
      <c r="NEL3393" s="155"/>
      <c r="NEM3393" s="156"/>
      <c r="NEN3393" s="157"/>
      <c r="NEO3393" s="156"/>
      <c r="NEP3393" s="158"/>
      <c r="NEQ3393" s="159"/>
      <c r="NER3393" s="154"/>
      <c r="NES3393" s="155"/>
      <c r="NET3393" s="156"/>
      <c r="NEU3393" s="157"/>
      <c r="NEV3393" s="156"/>
      <c r="NEW3393" s="158"/>
      <c r="NEX3393" s="159"/>
      <c r="NEY3393" s="154"/>
      <c r="NEZ3393" s="155"/>
      <c r="NFA3393" s="156"/>
      <c r="NFB3393" s="157"/>
      <c r="NFC3393" s="156"/>
      <c r="NFD3393" s="158"/>
      <c r="NFE3393" s="159"/>
      <c r="NFF3393" s="154"/>
      <c r="NFG3393" s="155"/>
      <c r="NFH3393" s="156"/>
      <c r="NFI3393" s="157"/>
      <c r="NFJ3393" s="156"/>
      <c r="NFK3393" s="158"/>
      <c r="NFL3393" s="159"/>
      <c r="NFM3393" s="154"/>
      <c r="NFN3393" s="155"/>
      <c r="NFO3393" s="156"/>
      <c r="NFP3393" s="157"/>
      <c r="NFQ3393" s="156"/>
      <c r="NFR3393" s="158"/>
      <c r="NFS3393" s="159"/>
      <c r="NFT3393" s="154"/>
      <c r="NFU3393" s="155"/>
      <c r="NFV3393" s="156"/>
      <c r="NFW3393" s="157"/>
      <c r="NFX3393" s="156"/>
      <c r="NFY3393" s="158"/>
      <c r="NFZ3393" s="159"/>
      <c r="NGA3393" s="154"/>
      <c r="NGB3393" s="155"/>
      <c r="NGC3393" s="156"/>
      <c r="NGD3393" s="157"/>
      <c r="NGE3393" s="156"/>
      <c r="NGF3393" s="158"/>
      <c r="NGG3393" s="159"/>
      <c r="NGH3393" s="154"/>
      <c r="NGI3393" s="155"/>
      <c r="NGJ3393" s="156"/>
      <c r="NGK3393" s="157"/>
      <c r="NGL3393" s="156"/>
      <c r="NGM3393" s="158"/>
      <c r="NGN3393" s="159"/>
      <c r="NGO3393" s="154"/>
      <c r="NGP3393" s="155"/>
      <c r="NGQ3393" s="156"/>
      <c r="NGR3393" s="157"/>
      <c r="NGS3393" s="156"/>
      <c r="NGT3393" s="158"/>
      <c r="NGU3393" s="159"/>
      <c r="NGV3393" s="154"/>
      <c r="NGW3393" s="155"/>
      <c r="NGX3393" s="156"/>
      <c r="NGY3393" s="157"/>
      <c r="NGZ3393" s="156"/>
      <c r="NHA3393" s="158"/>
      <c r="NHB3393" s="159"/>
      <c r="NHC3393" s="154"/>
      <c r="NHD3393" s="155"/>
      <c r="NHE3393" s="156"/>
      <c r="NHF3393" s="157"/>
      <c r="NHG3393" s="156"/>
      <c r="NHH3393" s="158"/>
      <c r="NHI3393" s="159"/>
      <c r="NHJ3393" s="154"/>
      <c r="NHK3393" s="155"/>
      <c r="NHL3393" s="156"/>
      <c r="NHM3393" s="157"/>
      <c r="NHN3393" s="156"/>
      <c r="NHO3393" s="158"/>
      <c r="NHP3393" s="159"/>
      <c r="NHQ3393" s="154"/>
      <c r="NHR3393" s="155"/>
      <c r="NHS3393" s="156"/>
      <c r="NHT3393" s="157"/>
      <c r="NHU3393" s="156"/>
      <c r="NHV3393" s="158"/>
      <c r="NHW3393" s="159"/>
      <c r="NHX3393" s="154"/>
      <c r="NHY3393" s="155"/>
      <c r="NHZ3393" s="156"/>
      <c r="NIA3393" s="157"/>
      <c r="NIB3393" s="156"/>
      <c r="NIC3393" s="158"/>
      <c r="NID3393" s="159"/>
      <c r="NIE3393" s="154"/>
      <c r="NIF3393" s="155"/>
      <c r="NIG3393" s="156"/>
      <c r="NIH3393" s="157"/>
      <c r="NII3393" s="156"/>
      <c r="NIJ3393" s="158"/>
      <c r="NIK3393" s="159"/>
      <c r="NIL3393" s="154"/>
      <c r="NIM3393" s="155"/>
      <c r="NIN3393" s="156"/>
      <c r="NIO3393" s="157"/>
      <c r="NIP3393" s="156"/>
      <c r="NIQ3393" s="158"/>
      <c r="NIR3393" s="159"/>
      <c r="NIS3393" s="154"/>
      <c r="NIT3393" s="155"/>
      <c r="NIU3393" s="156"/>
      <c r="NIV3393" s="157"/>
      <c r="NIW3393" s="156"/>
      <c r="NIX3393" s="158"/>
      <c r="NIY3393" s="159"/>
      <c r="NIZ3393" s="154"/>
      <c r="NJA3393" s="155"/>
      <c r="NJB3393" s="156"/>
      <c r="NJC3393" s="157"/>
      <c r="NJD3393" s="156"/>
      <c r="NJE3393" s="158"/>
      <c r="NJF3393" s="159"/>
      <c r="NJG3393" s="154"/>
      <c r="NJH3393" s="155"/>
      <c r="NJI3393" s="156"/>
      <c r="NJJ3393" s="157"/>
      <c r="NJK3393" s="156"/>
      <c r="NJL3393" s="158"/>
      <c r="NJM3393" s="159"/>
      <c r="NJN3393" s="154"/>
      <c r="NJO3393" s="155"/>
      <c r="NJP3393" s="156"/>
      <c r="NJQ3393" s="157"/>
      <c r="NJR3393" s="156"/>
      <c r="NJS3393" s="158"/>
      <c r="NJT3393" s="159"/>
      <c r="NJU3393" s="154"/>
      <c r="NJV3393" s="155"/>
      <c r="NJW3393" s="156"/>
      <c r="NJX3393" s="157"/>
      <c r="NJY3393" s="156"/>
      <c r="NJZ3393" s="158"/>
      <c r="NKA3393" s="159"/>
      <c r="NKB3393" s="154"/>
      <c r="NKC3393" s="155"/>
      <c r="NKD3393" s="156"/>
      <c r="NKE3393" s="157"/>
      <c r="NKF3393" s="156"/>
      <c r="NKG3393" s="158"/>
      <c r="NKH3393" s="159"/>
      <c r="NKI3393" s="154"/>
      <c r="NKJ3393" s="155"/>
      <c r="NKK3393" s="156"/>
      <c r="NKL3393" s="157"/>
      <c r="NKM3393" s="156"/>
      <c r="NKN3393" s="158"/>
      <c r="NKO3393" s="159"/>
      <c r="NKP3393" s="154"/>
      <c r="NKQ3393" s="155"/>
      <c r="NKR3393" s="156"/>
      <c r="NKS3393" s="157"/>
      <c r="NKT3393" s="156"/>
      <c r="NKU3393" s="158"/>
      <c r="NKV3393" s="159"/>
      <c r="NKW3393" s="154"/>
      <c r="NKX3393" s="155"/>
      <c r="NKY3393" s="156"/>
      <c r="NKZ3393" s="157"/>
      <c r="NLA3393" s="156"/>
      <c r="NLB3393" s="158"/>
      <c r="NLC3393" s="159"/>
      <c r="NLD3393" s="154"/>
      <c r="NLE3393" s="155"/>
      <c r="NLF3393" s="156"/>
      <c r="NLG3393" s="157"/>
      <c r="NLH3393" s="156"/>
      <c r="NLI3393" s="158"/>
      <c r="NLJ3393" s="159"/>
      <c r="NLK3393" s="154"/>
      <c r="NLL3393" s="155"/>
      <c r="NLM3393" s="156"/>
      <c r="NLN3393" s="157"/>
      <c r="NLO3393" s="156"/>
      <c r="NLP3393" s="158"/>
      <c r="NLQ3393" s="159"/>
      <c r="NLR3393" s="154"/>
      <c r="NLS3393" s="155"/>
      <c r="NLT3393" s="156"/>
      <c r="NLU3393" s="157"/>
      <c r="NLV3393" s="156"/>
      <c r="NLW3393" s="158"/>
      <c r="NLX3393" s="159"/>
      <c r="NLY3393" s="154"/>
      <c r="NLZ3393" s="155"/>
      <c r="NMA3393" s="156"/>
      <c r="NMB3393" s="157"/>
      <c r="NMC3393" s="156"/>
      <c r="NMD3393" s="158"/>
      <c r="NME3393" s="159"/>
      <c r="NMF3393" s="154"/>
      <c r="NMG3393" s="155"/>
      <c r="NMH3393" s="156"/>
      <c r="NMI3393" s="157"/>
      <c r="NMJ3393" s="156"/>
      <c r="NMK3393" s="158"/>
      <c r="NML3393" s="159"/>
      <c r="NMM3393" s="154"/>
      <c r="NMN3393" s="155"/>
      <c r="NMO3393" s="156"/>
      <c r="NMP3393" s="157"/>
      <c r="NMQ3393" s="156"/>
      <c r="NMR3393" s="158"/>
      <c r="NMS3393" s="159"/>
      <c r="NMT3393" s="154"/>
      <c r="NMU3393" s="155"/>
      <c r="NMV3393" s="156"/>
      <c r="NMW3393" s="157"/>
      <c r="NMX3393" s="156"/>
      <c r="NMY3393" s="158"/>
      <c r="NMZ3393" s="159"/>
      <c r="NNA3393" s="154"/>
      <c r="NNB3393" s="155"/>
      <c r="NNC3393" s="156"/>
      <c r="NND3393" s="157"/>
      <c r="NNE3393" s="156"/>
      <c r="NNF3393" s="158"/>
      <c r="NNG3393" s="159"/>
      <c r="NNH3393" s="154"/>
      <c r="NNI3393" s="155"/>
      <c r="NNJ3393" s="156"/>
      <c r="NNK3393" s="157"/>
      <c r="NNL3393" s="156"/>
      <c r="NNM3393" s="158"/>
      <c r="NNN3393" s="159"/>
      <c r="NNO3393" s="154"/>
      <c r="NNP3393" s="155"/>
      <c r="NNQ3393" s="156"/>
      <c r="NNR3393" s="157"/>
      <c r="NNS3393" s="156"/>
      <c r="NNT3393" s="158"/>
      <c r="NNU3393" s="159"/>
      <c r="NNV3393" s="154"/>
      <c r="NNW3393" s="155"/>
      <c r="NNX3393" s="156"/>
      <c r="NNY3393" s="157"/>
      <c r="NNZ3393" s="156"/>
      <c r="NOA3393" s="158"/>
      <c r="NOB3393" s="159"/>
      <c r="NOC3393" s="154"/>
      <c r="NOD3393" s="155"/>
      <c r="NOE3393" s="156"/>
      <c r="NOF3393" s="157"/>
      <c r="NOG3393" s="156"/>
      <c r="NOH3393" s="158"/>
      <c r="NOI3393" s="159"/>
      <c r="NOJ3393" s="154"/>
      <c r="NOK3393" s="155"/>
      <c r="NOL3393" s="156"/>
      <c r="NOM3393" s="157"/>
      <c r="NON3393" s="156"/>
      <c r="NOO3393" s="158"/>
      <c r="NOP3393" s="159"/>
      <c r="NOQ3393" s="154"/>
      <c r="NOR3393" s="155"/>
      <c r="NOS3393" s="156"/>
      <c r="NOT3393" s="157"/>
      <c r="NOU3393" s="156"/>
      <c r="NOV3393" s="158"/>
      <c r="NOW3393" s="159"/>
      <c r="NOX3393" s="154"/>
      <c r="NOY3393" s="155"/>
      <c r="NOZ3393" s="156"/>
      <c r="NPA3393" s="157"/>
      <c r="NPB3393" s="156"/>
      <c r="NPC3393" s="158"/>
      <c r="NPD3393" s="159"/>
      <c r="NPE3393" s="154"/>
      <c r="NPF3393" s="155"/>
      <c r="NPG3393" s="156"/>
      <c r="NPH3393" s="157"/>
      <c r="NPI3393" s="156"/>
      <c r="NPJ3393" s="158"/>
      <c r="NPK3393" s="159"/>
      <c r="NPL3393" s="154"/>
      <c r="NPM3393" s="155"/>
      <c r="NPN3393" s="156"/>
      <c r="NPO3393" s="157"/>
      <c r="NPP3393" s="156"/>
      <c r="NPQ3393" s="158"/>
      <c r="NPR3393" s="159"/>
      <c r="NPS3393" s="154"/>
      <c r="NPT3393" s="155"/>
      <c r="NPU3393" s="156"/>
      <c r="NPV3393" s="157"/>
      <c r="NPW3393" s="156"/>
      <c r="NPX3393" s="158"/>
      <c r="NPY3393" s="159"/>
      <c r="NPZ3393" s="154"/>
      <c r="NQA3393" s="155"/>
      <c r="NQB3393" s="156"/>
      <c r="NQC3393" s="157"/>
      <c r="NQD3393" s="156"/>
      <c r="NQE3393" s="158"/>
      <c r="NQF3393" s="159"/>
      <c r="NQG3393" s="154"/>
      <c r="NQH3393" s="155"/>
      <c r="NQI3393" s="156"/>
      <c r="NQJ3393" s="157"/>
      <c r="NQK3393" s="156"/>
      <c r="NQL3393" s="158"/>
      <c r="NQM3393" s="159"/>
      <c r="NQN3393" s="154"/>
      <c r="NQO3393" s="155"/>
      <c r="NQP3393" s="156"/>
      <c r="NQQ3393" s="157"/>
      <c r="NQR3393" s="156"/>
      <c r="NQS3393" s="158"/>
      <c r="NQT3393" s="159"/>
      <c r="NQU3393" s="154"/>
      <c r="NQV3393" s="155"/>
      <c r="NQW3393" s="156"/>
      <c r="NQX3393" s="157"/>
      <c r="NQY3393" s="156"/>
      <c r="NQZ3393" s="158"/>
      <c r="NRA3393" s="159"/>
      <c r="NRB3393" s="154"/>
      <c r="NRC3393" s="155"/>
      <c r="NRD3393" s="156"/>
      <c r="NRE3393" s="157"/>
      <c r="NRF3393" s="156"/>
      <c r="NRG3393" s="158"/>
      <c r="NRH3393" s="159"/>
      <c r="NRI3393" s="154"/>
      <c r="NRJ3393" s="155"/>
      <c r="NRK3393" s="156"/>
      <c r="NRL3393" s="157"/>
      <c r="NRM3393" s="156"/>
      <c r="NRN3393" s="158"/>
      <c r="NRO3393" s="159"/>
      <c r="NRP3393" s="154"/>
      <c r="NRQ3393" s="155"/>
      <c r="NRR3393" s="156"/>
      <c r="NRS3393" s="157"/>
      <c r="NRT3393" s="156"/>
      <c r="NRU3393" s="158"/>
      <c r="NRV3393" s="159"/>
      <c r="NRW3393" s="154"/>
      <c r="NRX3393" s="155"/>
      <c r="NRY3393" s="156"/>
      <c r="NRZ3393" s="157"/>
      <c r="NSA3393" s="156"/>
      <c r="NSB3393" s="158"/>
      <c r="NSC3393" s="159"/>
      <c r="NSD3393" s="154"/>
      <c r="NSE3393" s="155"/>
      <c r="NSF3393" s="156"/>
      <c r="NSG3393" s="157"/>
      <c r="NSH3393" s="156"/>
      <c r="NSI3393" s="158"/>
      <c r="NSJ3393" s="159"/>
      <c r="NSK3393" s="154"/>
      <c r="NSL3393" s="155"/>
      <c r="NSM3393" s="156"/>
      <c r="NSN3393" s="157"/>
      <c r="NSO3393" s="156"/>
      <c r="NSP3393" s="158"/>
      <c r="NSQ3393" s="159"/>
      <c r="NSR3393" s="154"/>
      <c r="NSS3393" s="155"/>
      <c r="NST3393" s="156"/>
      <c r="NSU3393" s="157"/>
      <c r="NSV3393" s="156"/>
      <c r="NSW3393" s="158"/>
      <c r="NSX3393" s="159"/>
      <c r="NSY3393" s="154"/>
      <c r="NSZ3393" s="155"/>
      <c r="NTA3393" s="156"/>
      <c r="NTB3393" s="157"/>
      <c r="NTC3393" s="156"/>
      <c r="NTD3393" s="158"/>
      <c r="NTE3393" s="159"/>
      <c r="NTF3393" s="154"/>
      <c r="NTG3393" s="155"/>
      <c r="NTH3393" s="156"/>
      <c r="NTI3393" s="157"/>
      <c r="NTJ3393" s="156"/>
      <c r="NTK3393" s="158"/>
      <c r="NTL3393" s="159"/>
      <c r="NTM3393" s="154"/>
      <c r="NTN3393" s="155"/>
      <c r="NTO3393" s="156"/>
      <c r="NTP3393" s="157"/>
      <c r="NTQ3393" s="156"/>
      <c r="NTR3393" s="158"/>
      <c r="NTS3393" s="159"/>
      <c r="NTT3393" s="154"/>
      <c r="NTU3393" s="155"/>
      <c r="NTV3393" s="156"/>
      <c r="NTW3393" s="157"/>
      <c r="NTX3393" s="156"/>
      <c r="NTY3393" s="158"/>
      <c r="NTZ3393" s="159"/>
      <c r="NUA3393" s="154"/>
      <c r="NUB3393" s="155"/>
      <c r="NUC3393" s="156"/>
      <c r="NUD3393" s="157"/>
      <c r="NUE3393" s="156"/>
      <c r="NUF3393" s="158"/>
      <c r="NUG3393" s="159"/>
      <c r="NUH3393" s="154"/>
      <c r="NUI3393" s="155"/>
      <c r="NUJ3393" s="156"/>
      <c r="NUK3393" s="157"/>
      <c r="NUL3393" s="156"/>
      <c r="NUM3393" s="158"/>
      <c r="NUN3393" s="159"/>
      <c r="NUO3393" s="154"/>
      <c r="NUP3393" s="155"/>
      <c r="NUQ3393" s="156"/>
      <c r="NUR3393" s="157"/>
      <c r="NUS3393" s="156"/>
      <c r="NUT3393" s="158"/>
      <c r="NUU3393" s="159"/>
      <c r="NUV3393" s="154"/>
      <c r="NUW3393" s="155"/>
      <c r="NUX3393" s="156"/>
      <c r="NUY3393" s="157"/>
      <c r="NUZ3393" s="156"/>
      <c r="NVA3393" s="158"/>
      <c r="NVB3393" s="159"/>
      <c r="NVC3393" s="154"/>
      <c r="NVD3393" s="155"/>
      <c r="NVE3393" s="156"/>
      <c r="NVF3393" s="157"/>
      <c r="NVG3393" s="156"/>
      <c r="NVH3393" s="158"/>
      <c r="NVI3393" s="159"/>
      <c r="NVJ3393" s="154"/>
      <c r="NVK3393" s="155"/>
      <c r="NVL3393" s="156"/>
      <c r="NVM3393" s="157"/>
      <c r="NVN3393" s="156"/>
      <c r="NVO3393" s="158"/>
      <c r="NVP3393" s="159"/>
      <c r="NVQ3393" s="154"/>
      <c r="NVR3393" s="155"/>
      <c r="NVS3393" s="156"/>
      <c r="NVT3393" s="157"/>
      <c r="NVU3393" s="156"/>
      <c r="NVV3393" s="158"/>
      <c r="NVW3393" s="159"/>
      <c r="NVX3393" s="154"/>
      <c r="NVY3393" s="155"/>
      <c r="NVZ3393" s="156"/>
      <c r="NWA3393" s="157"/>
      <c r="NWB3393" s="156"/>
      <c r="NWC3393" s="158"/>
      <c r="NWD3393" s="159"/>
      <c r="NWE3393" s="154"/>
      <c r="NWF3393" s="155"/>
      <c r="NWG3393" s="156"/>
      <c r="NWH3393" s="157"/>
      <c r="NWI3393" s="156"/>
      <c r="NWJ3393" s="158"/>
      <c r="NWK3393" s="159"/>
      <c r="NWL3393" s="154"/>
      <c r="NWM3393" s="155"/>
      <c r="NWN3393" s="156"/>
      <c r="NWO3393" s="157"/>
      <c r="NWP3393" s="156"/>
      <c r="NWQ3393" s="158"/>
      <c r="NWR3393" s="159"/>
      <c r="NWS3393" s="154"/>
      <c r="NWT3393" s="155"/>
      <c r="NWU3393" s="156"/>
      <c r="NWV3393" s="157"/>
      <c r="NWW3393" s="156"/>
      <c r="NWX3393" s="158"/>
      <c r="NWY3393" s="159"/>
      <c r="NWZ3393" s="154"/>
      <c r="NXA3393" s="155"/>
      <c r="NXB3393" s="156"/>
      <c r="NXC3393" s="157"/>
      <c r="NXD3393" s="156"/>
      <c r="NXE3393" s="158"/>
      <c r="NXF3393" s="159"/>
      <c r="NXG3393" s="154"/>
      <c r="NXH3393" s="155"/>
      <c r="NXI3393" s="156"/>
      <c r="NXJ3393" s="157"/>
      <c r="NXK3393" s="156"/>
      <c r="NXL3393" s="158"/>
      <c r="NXM3393" s="159"/>
      <c r="NXN3393" s="154"/>
      <c r="NXO3393" s="155"/>
      <c r="NXP3393" s="156"/>
      <c r="NXQ3393" s="157"/>
      <c r="NXR3393" s="156"/>
      <c r="NXS3393" s="158"/>
      <c r="NXT3393" s="159"/>
      <c r="NXU3393" s="154"/>
      <c r="NXV3393" s="155"/>
      <c r="NXW3393" s="156"/>
      <c r="NXX3393" s="157"/>
      <c r="NXY3393" s="156"/>
      <c r="NXZ3393" s="158"/>
      <c r="NYA3393" s="159"/>
      <c r="NYB3393" s="154"/>
      <c r="NYC3393" s="155"/>
      <c r="NYD3393" s="156"/>
      <c r="NYE3393" s="157"/>
      <c r="NYF3393" s="156"/>
      <c r="NYG3393" s="158"/>
      <c r="NYH3393" s="159"/>
      <c r="NYI3393" s="154"/>
      <c r="NYJ3393" s="155"/>
      <c r="NYK3393" s="156"/>
      <c r="NYL3393" s="157"/>
      <c r="NYM3393" s="156"/>
      <c r="NYN3393" s="158"/>
      <c r="NYO3393" s="159"/>
      <c r="NYP3393" s="154"/>
      <c r="NYQ3393" s="155"/>
      <c r="NYR3393" s="156"/>
      <c r="NYS3393" s="157"/>
      <c r="NYT3393" s="156"/>
      <c r="NYU3393" s="158"/>
      <c r="NYV3393" s="159"/>
      <c r="NYW3393" s="154"/>
      <c r="NYX3393" s="155"/>
      <c r="NYY3393" s="156"/>
      <c r="NYZ3393" s="157"/>
      <c r="NZA3393" s="156"/>
      <c r="NZB3393" s="158"/>
      <c r="NZC3393" s="159"/>
      <c r="NZD3393" s="154"/>
      <c r="NZE3393" s="155"/>
      <c r="NZF3393" s="156"/>
      <c r="NZG3393" s="157"/>
      <c r="NZH3393" s="156"/>
      <c r="NZI3393" s="158"/>
      <c r="NZJ3393" s="159"/>
      <c r="NZK3393" s="154"/>
      <c r="NZL3393" s="155"/>
      <c r="NZM3393" s="156"/>
      <c r="NZN3393" s="157"/>
      <c r="NZO3393" s="156"/>
      <c r="NZP3393" s="158"/>
      <c r="NZQ3393" s="159"/>
      <c r="NZR3393" s="154"/>
      <c r="NZS3393" s="155"/>
      <c r="NZT3393" s="156"/>
      <c r="NZU3393" s="157"/>
      <c r="NZV3393" s="156"/>
      <c r="NZW3393" s="158"/>
      <c r="NZX3393" s="159"/>
      <c r="NZY3393" s="154"/>
      <c r="NZZ3393" s="155"/>
      <c r="OAA3393" s="156"/>
      <c r="OAB3393" s="157"/>
      <c r="OAC3393" s="156"/>
      <c r="OAD3393" s="158"/>
      <c r="OAE3393" s="159"/>
      <c r="OAF3393" s="154"/>
      <c r="OAG3393" s="155"/>
      <c r="OAH3393" s="156"/>
      <c r="OAI3393" s="157"/>
      <c r="OAJ3393" s="156"/>
      <c r="OAK3393" s="158"/>
      <c r="OAL3393" s="159"/>
      <c r="OAM3393" s="154"/>
      <c r="OAN3393" s="155"/>
      <c r="OAO3393" s="156"/>
      <c r="OAP3393" s="157"/>
      <c r="OAQ3393" s="156"/>
      <c r="OAR3393" s="158"/>
      <c r="OAS3393" s="159"/>
      <c r="OAT3393" s="154"/>
      <c r="OAU3393" s="155"/>
      <c r="OAV3393" s="156"/>
      <c r="OAW3393" s="157"/>
      <c r="OAX3393" s="156"/>
      <c r="OAY3393" s="158"/>
      <c r="OAZ3393" s="159"/>
      <c r="OBA3393" s="154"/>
      <c r="OBB3393" s="155"/>
      <c r="OBC3393" s="156"/>
      <c r="OBD3393" s="157"/>
      <c r="OBE3393" s="156"/>
      <c r="OBF3393" s="158"/>
      <c r="OBG3393" s="159"/>
      <c r="OBH3393" s="154"/>
      <c r="OBI3393" s="155"/>
      <c r="OBJ3393" s="156"/>
      <c r="OBK3393" s="157"/>
      <c r="OBL3393" s="156"/>
      <c r="OBM3393" s="158"/>
      <c r="OBN3393" s="159"/>
      <c r="OBO3393" s="154"/>
      <c r="OBP3393" s="155"/>
      <c r="OBQ3393" s="156"/>
      <c r="OBR3393" s="157"/>
      <c r="OBS3393" s="156"/>
      <c r="OBT3393" s="158"/>
      <c r="OBU3393" s="159"/>
      <c r="OBV3393" s="154"/>
      <c r="OBW3393" s="155"/>
      <c r="OBX3393" s="156"/>
      <c r="OBY3393" s="157"/>
      <c r="OBZ3393" s="156"/>
      <c r="OCA3393" s="158"/>
      <c r="OCB3393" s="159"/>
      <c r="OCC3393" s="154"/>
      <c r="OCD3393" s="155"/>
      <c r="OCE3393" s="156"/>
      <c r="OCF3393" s="157"/>
      <c r="OCG3393" s="156"/>
      <c r="OCH3393" s="158"/>
      <c r="OCI3393" s="159"/>
      <c r="OCJ3393" s="154"/>
      <c r="OCK3393" s="155"/>
      <c r="OCL3393" s="156"/>
      <c r="OCM3393" s="157"/>
      <c r="OCN3393" s="156"/>
      <c r="OCO3393" s="158"/>
      <c r="OCP3393" s="159"/>
      <c r="OCQ3393" s="154"/>
      <c r="OCR3393" s="155"/>
      <c r="OCS3393" s="156"/>
      <c r="OCT3393" s="157"/>
      <c r="OCU3393" s="156"/>
      <c r="OCV3393" s="158"/>
      <c r="OCW3393" s="159"/>
      <c r="OCX3393" s="154"/>
      <c r="OCY3393" s="155"/>
      <c r="OCZ3393" s="156"/>
      <c r="ODA3393" s="157"/>
      <c r="ODB3393" s="156"/>
      <c r="ODC3393" s="158"/>
      <c r="ODD3393" s="159"/>
      <c r="ODE3393" s="154"/>
      <c r="ODF3393" s="155"/>
      <c r="ODG3393" s="156"/>
      <c r="ODH3393" s="157"/>
      <c r="ODI3393" s="156"/>
      <c r="ODJ3393" s="158"/>
      <c r="ODK3393" s="159"/>
      <c r="ODL3393" s="154"/>
      <c r="ODM3393" s="155"/>
      <c r="ODN3393" s="156"/>
      <c r="ODO3393" s="157"/>
      <c r="ODP3393" s="156"/>
      <c r="ODQ3393" s="158"/>
      <c r="ODR3393" s="159"/>
      <c r="ODS3393" s="154"/>
      <c r="ODT3393" s="155"/>
      <c r="ODU3393" s="156"/>
      <c r="ODV3393" s="157"/>
      <c r="ODW3393" s="156"/>
      <c r="ODX3393" s="158"/>
      <c r="ODY3393" s="159"/>
      <c r="ODZ3393" s="154"/>
      <c r="OEA3393" s="155"/>
      <c r="OEB3393" s="156"/>
      <c r="OEC3393" s="157"/>
      <c r="OED3393" s="156"/>
      <c r="OEE3393" s="158"/>
      <c r="OEF3393" s="159"/>
      <c r="OEG3393" s="154"/>
      <c r="OEH3393" s="155"/>
      <c r="OEI3393" s="156"/>
      <c r="OEJ3393" s="157"/>
      <c r="OEK3393" s="156"/>
      <c r="OEL3393" s="158"/>
      <c r="OEM3393" s="159"/>
      <c r="OEN3393" s="154"/>
      <c r="OEO3393" s="155"/>
      <c r="OEP3393" s="156"/>
      <c r="OEQ3393" s="157"/>
      <c r="OER3393" s="156"/>
      <c r="OES3393" s="158"/>
      <c r="OET3393" s="159"/>
      <c r="OEU3393" s="154"/>
      <c r="OEV3393" s="155"/>
      <c r="OEW3393" s="156"/>
      <c r="OEX3393" s="157"/>
      <c r="OEY3393" s="156"/>
      <c r="OEZ3393" s="158"/>
      <c r="OFA3393" s="159"/>
      <c r="OFB3393" s="154"/>
      <c r="OFC3393" s="155"/>
      <c r="OFD3393" s="156"/>
      <c r="OFE3393" s="157"/>
      <c r="OFF3393" s="156"/>
      <c r="OFG3393" s="158"/>
      <c r="OFH3393" s="159"/>
      <c r="OFI3393" s="154"/>
      <c r="OFJ3393" s="155"/>
      <c r="OFK3393" s="156"/>
      <c r="OFL3393" s="157"/>
      <c r="OFM3393" s="156"/>
      <c r="OFN3393" s="158"/>
      <c r="OFO3393" s="159"/>
      <c r="OFP3393" s="154"/>
      <c r="OFQ3393" s="155"/>
      <c r="OFR3393" s="156"/>
      <c r="OFS3393" s="157"/>
      <c r="OFT3393" s="156"/>
      <c r="OFU3393" s="158"/>
      <c r="OFV3393" s="159"/>
      <c r="OFW3393" s="154"/>
      <c r="OFX3393" s="155"/>
      <c r="OFY3393" s="156"/>
      <c r="OFZ3393" s="157"/>
      <c r="OGA3393" s="156"/>
      <c r="OGB3393" s="158"/>
      <c r="OGC3393" s="159"/>
      <c r="OGD3393" s="154"/>
      <c r="OGE3393" s="155"/>
      <c r="OGF3393" s="156"/>
      <c r="OGG3393" s="157"/>
      <c r="OGH3393" s="156"/>
      <c r="OGI3393" s="158"/>
      <c r="OGJ3393" s="159"/>
      <c r="OGK3393" s="154"/>
      <c r="OGL3393" s="155"/>
      <c r="OGM3393" s="156"/>
      <c r="OGN3393" s="157"/>
      <c r="OGO3393" s="156"/>
      <c r="OGP3393" s="158"/>
      <c r="OGQ3393" s="159"/>
      <c r="OGR3393" s="154"/>
      <c r="OGS3393" s="155"/>
      <c r="OGT3393" s="156"/>
      <c r="OGU3393" s="157"/>
      <c r="OGV3393" s="156"/>
      <c r="OGW3393" s="158"/>
      <c r="OGX3393" s="159"/>
      <c r="OGY3393" s="154"/>
      <c r="OGZ3393" s="155"/>
      <c r="OHA3393" s="156"/>
      <c r="OHB3393" s="157"/>
      <c r="OHC3393" s="156"/>
      <c r="OHD3393" s="158"/>
      <c r="OHE3393" s="159"/>
      <c r="OHF3393" s="154"/>
      <c r="OHG3393" s="155"/>
      <c r="OHH3393" s="156"/>
      <c r="OHI3393" s="157"/>
      <c r="OHJ3393" s="156"/>
      <c r="OHK3393" s="158"/>
      <c r="OHL3393" s="159"/>
      <c r="OHM3393" s="154"/>
      <c r="OHN3393" s="155"/>
      <c r="OHO3393" s="156"/>
      <c r="OHP3393" s="157"/>
      <c r="OHQ3393" s="156"/>
      <c r="OHR3393" s="158"/>
      <c r="OHS3393" s="159"/>
      <c r="OHT3393" s="154"/>
      <c r="OHU3393" s="155"/>
      <c r="OHV3393" s="156"/>
      <c r="OHW3393" s="157"/>
      <c r="OHX3393" s="156"/>
      <c r="OHY3393" s="158"/>
      <c r="OHZ3393" s="159"/>
      <c r="OIA3393" s="154"/>
      <c r="OIB3393" s="155"/>
      <c r="OIC3393" s="156"/>
      <c r="OID3393" s="157"/>
      <c r="OIE3393" s="156"/>
      <c r="OIF3393" s="158"/>
      <c r="OIG3393" s="159"/>
      <c r="OIH3393" s="154"/>
      <c r="OII3393" s="155"/>
      <c r="OIJ3393" s="156"/>
      <c r="OIK3393" s="157"/>
      <c r="OIL3393" s="156"/>
      <c r="OIM3393" s="158"/>
      <c r="OIN3393" s="159"/>
      <c r="OIO3393" s="154"/>
      <c r="OIP3393" s="155"/>
      <c r="OIQ3393" s="156"/>
      <c r="OIR3393" s="157"/>
      <c r="OIS3393" s="156"/>
      <c r="OIT3393" s="158"/>
      <c r="OIU3393" s="159"/>
      <c r="OIV3393" s="154"/>
      <c r="OIW3393" s="155"/>
      <c r="OIX3393" s="156"/>
      <c r="OIY3393" s="157"/>
      <c r="OIZ3393" s="156"/>
      <c r="OJA3393" s="158"/>
      <c r="OJB3393" s="159"/>
      <c r="OJC3393" s="154"/>
      <c r="OJD3393" s="155"/>
      <c r="OJE3393" s="156"/>
      <c r="OJF3393" s="157"/>
      <c r="OJG3393" s="156"/>
      <c r="OJH3393" s="158"/>
      <c r="OJI3393" s="159"/>
      <c r="OJJ3393" s="154"/>
      <c r="OJK3393" s="155"/>
      <c r="OJL3393" s="156"/>
      <c r="OJM3393" s="157"/>
      <c r="OJN3393" s="156"/>
      <c r="OJO3393" s="158"/>
      <c r="OJP3393" s="159"/>
      <c r="OJQ3393" s="154"/>
      <c r="OJR3393" s="155"/>
      <c r="OJS3393" s="156"/>
      <c r="OJT3393" s="157"/>
      <c r="OJU3393" s="156"/>
      <c r="OJV3393" s="158"/>
      <c r="OJW3393" s="159"/>
      <c r="OJX3393" s="154"/>
      <c r="OJY3393" s="155"/>
      <c r="OJZ3393" s="156"/>
      <c r="OKA3393" s="157"/>
      <c r="OKB3393" s="156"/>
      <c r="OKC3393" s="158"/>
      <c r="OKD3393" s="159"/>
      <c r="OKE3393" s="154"/>
      <c r="OKF3393" s="155"/>
      <c r="OKG3393" s="156"/>
      <c r="OKH3393" s="157"/>
      <c r="OKI3393" s="156"/>
      <c r="OKJ3393" s="158"/>
      <c r="OKK3393" s="159"/>
      <c r="OKL3393" s="154"/>
      <c r="OKM3393" s="155"/>
      <c r="OKN3393" s="156"/>
      <c r="OKO3393" s="157"/>
      <c r="OKP3393" s="156"/>
      <c r="OKQ3393" s="158"/>
      <c r="OKR3393" s="159"/>
      <c r="OKS3393" s="154"/>
      <c r="OKT3393" s="155"/>
      <c r="OKU3393" s="156"/>
      <c r="OKV3393" s="157"/>
      <c r="OKW3393" s="156"/>
      <c r="OKX3393" s="158"/>
      <c r="OKY3393" s="159"/>
      <c r="OKZ3393" s="154"/>
      <c r="OLA3393" s="155"/>
      <c r="OLB3393" s="156"/>
      <c r="OLC3393" s="157"/>
      <c r="OLD3393" s="156"/>
      <c r="OLE3393" s="158"/>
      <c r="OLF3393" s="159"/>
      <c r="OLG3393" s="154"/>
      <c r="OLH3393" s="155"/>
      <c r="OLI3393" s="156"/>
      <c r="OLJ3393" s="157"/>
      <c r="OLK3393" s="156"/>
      <c r="OLL3393" s="158"/>
      <c r="OLM3393" s="159"/>
      <c r="OLN3393" s="154"/>
      <c r="OLO3393" s="155"/>
      <c r="OLP3393" s="156"/>
      <c r="OLQ3393" s="157"/>
      <c r="OLR3393" s="156"/>
      <c r="OLS3393" s="158"/>
      <c r="OLT3393" s="159"/>
      <c r="OLU3393" s="154"/>
      <c r="OLV3393" s="155"/>
      <c r="OLW3393" s="156"/>
      <c r="OLX3393" s="157"/>
      <c r="OLY3393" s="156"/>
      <c r="OLZ3393" s="158"/>
      <c r="OMA3393" s="159"/>
      <c r="OMB3393" s="154"/>
      <c r="OMC3393" s="155"/>
      <c r="OMD3393" s="156"/>
      <c r="OME3393" s="157"/>
      <c r="OMF3393" s="156"/>
      <c r="OMG3393" s="158"/>
      <c r="OMH3393" s="159"/>
      <c r="OMI3393" s="154"/>
      <c r="OMJ3393" s="155"/>
      <c r="OMK3393" s="156"/>
      <c r="OML3393" s="157"/>
      <c r="OMM3393" s="156"/>
      <c r="OMN3393" s="158"/>
      <c r="OMO3393" s="159"/>
      <c r="OMP3393" s="154"/>
      <c r="OMQ3393" s="155"/>
      <c r="OMR3393" s="156"/>
      <c r="OMS3393" s="157"/>
      <c r="OMT3393" s="156"/>
      <c r="OMU3393" s="158"/>
      <c r="OMV3393" s="159"/>
      <c r="OMW3393" s="154"/>
      <c r="OMX3393" s="155"/>
      <c r="OMY3393" s="156"/>
      <c r="OMZ3393" s="157"/>
      <c r="ONA3393" s="156"/>
      <c r="ONB3393" s="158"/>
      <c r="ONC3393" s="159"/>
      <c r="OND3393" s="154"/>
      <c r="ONE3393" s="155"/>
      <c r="ONF3393" s="156"/>
      <c r="ONG3393" s="157"/>
      <c r="ONH3393" s="156"/>
      <c r="ONI3393" s="158"/>
      <c r="ONJ3393" s="159"/>
      <c r="ONK3393" s="154"/>
      <c r="ONL3393" s="155"/>
      <c r="ONM3393" s="156"/>
      <c r="ONN3393" s="157"/>
      <c r="ONO3393" s="156"/>
      <c r="ONP3393" s="158"/>
      <c r="ONQ3393" s="159"/>
      <c r="ONR3393" s="154"/>
      <c r="ONS3393" s="155"/>
      <c r="ONT3393" s="156"/>
      <c r="ONU3393" s="157"/>
      <c r="ONV3393" s="156"/>
      <c r="ONW3393" s="158"/>
      <c r="ONX3393" s="159"/>
      <c r="ONY3393" s="154"/>
      <c r="ONZ3393" s="155"/>
      <c r="OOA3393" s="156"/>
      <c r="OOB3393" s="157"/>
      <c r="OOC3393" s="156"/>
      <c r="OOD3393" s="158"/>
      <c r="OOE3393" s="159"/>
      <c r="OOF3393" s="154"/>
      <c r="OOG3393" s="155"/>
      <c r="OOH3393" s="156"/>
      <c r="OOI3393" s="157"/>
      <c r="OOJ3393" s="156"/>
      <c r="OOK3393" s="158"/>
      <c r="OOL3393" s="159"/>
      <c r="OOM3393" s="154"/>
      <c r="OON3393" s="155"/>
      <c r="OOO3393" s="156"/>
      <c r="OOP3393" s="157"/>
      <c r="OOQ3393" s="156"/>
      <c r="OOR3393" s="158"/>
      <c r="OOS3393" s="159"/>
      <c r="OOT3393" s="154"/>
      <c r="OOU3393" s="155"/>
      <c r="OOV3393" s="156"/>
      <c r="OOW3393" s="157"/>
      <c r="OOX3393" s="156"/>
      <c r="OOY3393" s="158"/>
      <c r="OOZ3393" s="159"/>
      <c r="OPA3393" s="154"/>
      <c r="OPB3393" s="155"/>
      <c r="OPC3393" s="156"/>
      <c r="OPD3393" s="157"/>
      <c r="OPE3393" s="156"/>
      <c r="OPF3393" s="158"/>
      <c r="OPG3393" s="159"/>
      <c r="OPH3393" s="154"/>
      <c r="OPI3393" s="155"/>
      <c r="OPJ3393" s="156"/>
      <c r="OPK3393" s="157"/>
      <c r="OPL3393" s="156"/>
      <c r="OPM3393" s="158"/>
      <c r="OPN3393" s="159"/>
      <c r="OPO3393" s="154"/>
      <c r="OPP3393" s="155"/>
      <c r="OPQ3393" s="156"/>
      <c r="OPR3393" s="157"/>
      <c r="OPS3393" s="156"/>
      <c r="OPT3393" s="158"/>
      <c r="OPU3393" s="159"/>
      <c r="OPV3393" s="154"/>
      <c r="OPW3393" s="155"/>
      <c r="OPX3393" s="156"/>
      <c r="OPY3393" s="157"/>
      <c r="OPZ3393" s="156"/>
      <c r="OQA3393" s="158"/>
      <c r="OQB3393" s="159"/>
      <c r="OQC3393" s="154"/>
      <c r="OQD3393" s="155"/>
      <c r="OQE3393" s="156"/>
      <c r="OQF3393" s="157"/>
      <c r="OQG3393" s="156"/>
      <c r="OQH3393" s="158"/>
      <c r="OQI3393" s="159"/>
      <c r="OQJ3393" s="154"/>
      <c r="OQK3393" s="155"/>
      <c r="OQL3393" s="156"/>
      <c r="OQM3393" s="157"/>
      <c r="OQN3393" s="156"/>
      <c r="OQO3393" s="158"/>
      <c r="OQP3393" s="159"/>
      <c r="OQQ3393" s="154"/>
      <c r="OQR3393" s="155"/>
      <c r="OQS3393" s="156"/>
      <c r="OQT3393" s="157"/>
      <c r="OQU3393" s="156"/>
      <c r="OQV3393" s="158"/>
      <c r="OQW3393" s="159"/>
      <c r="OQX3393" s="154"/>
      <c r="OQY3393" s="155"/>
      <c r="OQZ3393" s="156"/>
      <c r="ORA3393" s="157"/>
      <c r="ORB3393" s="156"/>
      <c r="ORC3393" s="158"/>
      <c r="ORD3393" s="159"/>
      <c r="ORE3393" s="154"/>
      <c r="ORF3393" s="155"/>
      <c r="ORG3393" s="156"/>
      <c r="ORH3393" s="157"/>
      <c r="ORI3393" s="156"/>
      <c r="ORJ3393" s="158"/>
      <c r="ORK3393" s="159"/>
      <c r="ORL3393" s="154"/>
      <c r="ORM3393" s="155"/>
      <c r="ORN3393" s="156"/>
      <c r="ORO3393" s="157"/>
      <c r="ORP3393" s="156"/>
      <c r="ORQ3393" s="158"/>
      <c r="ORR3393" s="159"/>
      <c r="ORS3393" s="154"/>
      <c r="ORT3393" s="155"/>
      <c r="ORU3393" s="156"/>
      <c r="ORV3393" s="157"/>
      <c r="ORW3393" s="156"/>
      <c r="ORX3393" s="158"/>
      <c r="ORY3393" s="159"/>
      <c r="ORZ3393" s="154"/>
      <c r="OSA3393" s="155"/>
      <c r="OSB3393" s="156"/>
      <c r="OSC3393" s="157"/>
      <c r="OSD3393" s="156"/>
      <c r="OSE3393" s="158"/>
      <c r="OSF3393" s="159"/>
      <c r="OSG3393" s="154"/>
      <c r="OSH3393" s="155"/>
      <c r="OSI3393" s="156"/>
      <c r="OSJ3393" s="157"/>
      <c r="OSK3393" s="156"/>
      <c r="OSL3393" s="158"/>
      <c r="OSM3393" s="159"/>
      <c r="OSN3393" s="154"/>
      <c r="OSO3393" s="155"/>
      <c r="OSP3393" s="156"/>
      <c r="OSQ3393" s="157"/>
      <c r="OSR3393" s="156"/>
      <c r="OSS3393" s="158"/>
      <c r="OST3393" s="159"/>
      <c r="OSU3393" s="154"/>
      <c r="OSV3393" s="155"/>
      <c r="OSW3393" s="156"/>
      <c r="OSX3393" s="157"/>
      <c r="OSY3393" s="156"/>
      <c r="OSZ3393" s="158"/>
      <c r="OTA3393" s="159"/>
      <c r="OTB3393" s="154"/>
      <c r="OTC3393" s="155"/>
      <c r="OTD3393" s="156"/>
      <c r="OTE3393" s="157"/>
      <c r="OTF3393" s="156"/>
      <c r="OTG3393" s="158"/>
      <c r="OTH3393" s="159"/>
      <c r="OTI3393" s="154"/>
      <c r="OTJ3393" s="155"/>
      <c r="OTK3393" s="156"/>
      <c r="OTL3393" s="157"/>
      <c r="OTM3393" s="156"/>
      <c r="OTN3393" s="158"/>
      <c r="OTO3393" s="159"/>
      <c r="OTP3393" s="154"/>
      <c r="OTQ3393" s="155"/>
      <c r="OTR3393" s="156"/>
      <c r="OTS3393" s="157"/>
      <c r="OTT3393" s="156"/>
      <c r="OTU3393" s="158"/>
      <c r="OTV3393" s="159"/>
      <c r="OTW3393" s="154"/>
      <c r="OTX3393" s="155"/>
      <c r="OTY3393" s="156"/>
      <c r="OTZ3393" s="157"/>
      <c r="OUA3393" s="156"/>
      <c r="OUB3393" s="158"/>
      <c r="OUC3393" s="159"/>
      <c r="OUD3393" s="154"/>
      <c r="OUE3393" s="155"/>
      <c r="OUF3393" s="156"/>
      <c r="OUG3393" s="157"/>
      <c r="OUH3393" s="156"/>
      <c r="OUI3393" s="158"/>
      <c r="OUJ3393" s="159"/>
      <c r="OUK3393" s="154"/>
      <c r="OUL3393" s="155"/>
      <c r="OUM3393" s="156"/>
      <c r="OUN3393" s="157"/>
      <c r="OUO3393" s="156"/>
      <c r="OUP3393" s="158"/>
      <c r="OUQ3393" s="159"/>
      <c r="OUR3393" s="154"/>
      <c r="OUS3393" s="155"/>
      <c r="OUT3393" s="156"/>
      <c r="OUU3393" s="157"/>
      <c r="OUV3393" s="156"/>
      <c r="OUW3393" s="158"/>
      <c r="OUX3393" s="159"/>
      <c r="OUY3393" s="154"/>
      <c r="OUZ3393" s="155"/>
      <c r="OVA3393" s="156"/>
      <c r="OVB3393" s="157"/>
      <c r="OVC3393" s="156"/>
      <c r="OVD3393" s="158"/>
      <c r="OVE3393" s="159"/>
      <c r="OVF3393" s="154"/>
      <c r="OVG3393" s="155"/>
      <c r="OVH3393" s="156"/>
      <c r="OVI3393" s="157"/>
      <c r="OVJ3393" s="156"/>
      <c r="OVK3393" s="158"/>
      <c r="OVL3393" s="159"/>
      <c r="OVM3393" s="154"/>
      <c r="OVN3393" s="155"/>
      <c r="OVO3393" s="156"/>
      <c r="OVP3393" s="157"/>
      <c r="OVQ3393" s="156"/>
      <c r="OVR3393" s="158"/>
      <c r="OVS3393" s="159"/>
      <c r="OVT3393" s="154"/>
      <c r="OVU3393" s="155"/>
      <c r="OVV3393" s="156"/>
      <c r="OVW3393" s="157"/>
      <c r="OVX3393" s="156"/>
      <c r="OVY3393" s="158"/>
      <c r="OVZ3393" s="159"/>
      <c r="OWA3393" s="154"/>
      <c r="OWB3393" s="155"/>
      <c r="OWC3393" s="156"/>
      <c r="OWD3393" s="157"/>
      <c r="OWE3393" s="156"/>
      <c r="OWF3393" s="158"/>
      <c r="OWG3393" s="159"/>
      <c r="OWH3393" s="154"/>
      <c r="OWI3393" s="155"/>
      <c r="OWJ3393" s="156"/>
      <c r="OWK3393" s="157"/>
      <c r="OWL3393" s="156"/>
      <c r="OWM3393" s="158"/>
      <c r="OWN3393" s="159"/>
      <c r="OWO3393" s="154"/>
      <c r="OWP3393" s="155"/>
      <c r="OWQ3393" s="156"/>
      <c r="OWR3393" s="157"/>
      <c r="OWS3393" s="156"/>
      <c r="OWT3393" s="158"/>
      <c r="OWU3393" s="159"/>
      <c r="OWV3393" s="154"/>
      <c r="OWW3393" s="155"/>
      <c r="OWX3393" s="156"/>
      <c r="OWY3393" s="157"/>
      <c r="OWZ3393" s="156"/>
      <c r="OXA3393" s="158"/>
      <c r="OXB3393" s="159"/>
      <c r="OXC3393" s="154"/>
      <c r="OXD3393" s="155"/>
      <c r="OXE3393" s="156"/>
      <c r="OXF3393" s="157"/>
      <c r="OXG3393" s="156"/>
      <c r="OXH3393" s="158"/>
      <c r="OXI3393" s="159"/>
      <c r="OXJ3393" s="154"/>
      <c r="OXK3393" s="155"/>
      <c r="OXL3393" s="156"/>
      <c r="OXM3393" s="157"/>
      <c r="OXN3393" s="156"/>
      <c r="OXO3393" s="158"/>
      <c r="OXP3393" s="159"/>
      <c r="OXQ3393" s="154"/>
      <c r="OXR3393" s="155"/>
      <c r="OXS3393" s="156"/>
      <c r="OXT3393" s="157"/>
      <c r="OXU3393" s="156"/>
      <c r="OXV3393" s="158"/>
      <c r="OXW3393" s="159"/>
      <c r="OXX3393" s="154"/>
      <c r="OXY3393" s="155"/>
      <c r="OXZ3393" s="156"/>
      <c r="OYA3393" s="157"/>
      <c r="OYB3393" s="156"/>
      <c r="OYC3393" s="158"/>
      <c r="OYD3393" s="159"/>
      <c r="OYE3393" s="154"/>
      <c r="OYF3393" s="155"/>
      <c r="OYG3393" s="156"/>
      <c r="OYH3393" s="157"/>
      <c r="OYI3393" s="156"/>
      <c r="OYJ3393" s="158"/>
      <c r="OYK3393" s="159"/>
      <c r="OYL3393" s="154"/>
      <c r="OYM3393" s="155"/>
      <c r="OYN3393" s="156"/>
      <c r="OYO3393" s="157"/>
      <c r="OYP3393" s="156"/>
      <c r="OYQ3393" s="158"/>
      <c r="OYR3393" s="159"/>
      <c r="OYS3393" s="154"/>
      <c r="OYT3393" s="155"/>
      <c r="OYU3393" s="156"/>
      <c r="OYV3393" s="157"/>
      <c r="OYW3393" s="156"/>
      <c r="OYX3393" s="158"/>
      <c r="OYY3393" s="159"/>
      <c r="OYZ3393" s="154"/>
      <c r="OZA3393" s="155"/>
      <c r="OZB3393" s="156"/>
      <c r="OZC3393" s="157"/>
      <c r="OZD3393" s="156"/>
      <c r="OZE3393" s="158"/>
      <c r="OZF3393" s="159"/>
      <c r="OZG3393" s="154"/>
      <c r="OZH3393" s="155"/>
      <c r="OZI3393" s="156"/>
      <c r="OZJ3393" s="157"/>
      <c r="OZK3393" s="156"/>
      <c r="OZL3393" s="158"/>
      <c r="OZM3393" s="159"/>
      <c r="OZN3393" s="154"/>
      <c r="OZO3393" s="155"/>
      <c r="OZP3393" s="156"/>
      <c r="OZQ3393" s="157"/>
      <c r="OZR3393" s="156"/>
      <c r="OZS3393" s="158"/>
      <c r="OZT3393" s="159"/>
      <c r="OZU3393" s="154"/>
      <c r="OZV3393" s="155"/>
      <c r="OZW3393" s="156"/>
      <c r="OZX3393" s="157"/>
      <c r="OZY3393" s="156"/>
      <c r="OZZ3393" s="158"/>
      <c r="PAA3393" s="159"/>
      <c r="PAB3393" s="154"/>
      <c r="PAC3393" s="155"/>
      <c r="PAD3393" s="156"/>
      <c r="PAE3393" s="157"/>
      <c r="PAF3393" s="156"/>
      <c r="PAG3393" s="158"/>
      <c r="PAH3393" s="159"/>
      <c r="PAI3393" s="154"/>
      <c r="PAJ3393" s="155"/>
      <c r="PAK3393" s="156"/>
      <c r="PAL3393" s="157"/>
      <c r="PAM3393" s="156"/>
      <c r="PAN3393" s="158"/>
      <c r="PAO3393" s="159"/>
      <c r="PAP3393" s="154"/>
      <c r="PAQ3393" s="155"/>
      <c r="PAR3393" s="156"/>
      <c r="PAS3393" s="157"/>
      <c r="PAT3393" s="156"/>
      <c r="PAU3393" s="158"/>
      <c r="PAV3393" s="159"/>
      <c r="PAW3393" s="154"/>
      <c r="PAX3393" s="155"/>
      <c r="PAY3393" s="156"/>
      <c r="PAZ3393" s="157"/>
      <c r="PBA3393" s="156"/>
      <c r="PBB3393" s="158"/>
      <c r="PBC3393" s="159"/>
      <c r="PBD3393" s="154"/>
      <c r="PBE3393" s="155"/>
      <c r="PBF3393" s="156"/>
      <c r="PBG3393" s="157"/>
      <c r="PBH3393" s="156"/>
      <c r="PBI3393" s="158"/>
      <c r="PBJ3393" s="159"/>
      <c r="PBK3393" s="154"/>
      <c r="PBL3393" s="155"/>
      <c r="PBM3393" s="156"/>
      <c r="PBN3393" s="157"/>
      <c r="PBO3393" s="156"/>
      <c r="PBP3393" s="158"/>
      <c r="PBQ3393" s="159"/>
      <c r="PBR3393" s="154"/>
      <c r="PBS3393" s="155"/>
      <c r="PBT3393" s="156"/>
      <c r="PBU3393" s="157"/>
      <c r="PBV3393" s="156"/>
      <c r="PBW3393" s="158"/>
      <c r="PBX3393" s="159"/>
      <c r="PBY3393" s="154"/>
      <c r="PBZ3393" s="155"/>
      <c r="PCA3393" s="156"/>
      <c r="PCB3393" s="157"/>
      <c r="PCC3393" s="156"/>
      <c r="PCD3393" s="158"/>
      <c r="PCE3393" s="159"/>
      <c r="PCF3393" s="154"/>
      <c r="PCG3393" s="155"/>
      <c r="PCH3393" s="156"/>
      <c r="PCI3393" s="157"/>
      <c r="PCJ3393" s="156"/>
      <c r="PCK3393" s="158"/>
      <c r="PCL3393" s="159"/>
      <c r="PCM3393" s="154"/>
      <c r="PCN3393" s="155"/>
      <c r="PCO3393" s="156"/>
      <c r="PCP3393" s="157"/>
      <c r="PCQ3393" s="156"/>
      <c r="PCR3393" s="158"/>
      <c r="PCS3393" s="159"/>
      <c r="PCT3393" s="154"/>
      <c r="PCU3393" s="155"/>
      <c r="PCV3393" s="156"/>
      <c r="PCW3393" s="157"/>
      <c r="PCX3393" s="156"/>
      <c r="PCY3393" s="158"/>
      <c r="PCZ3393" s="159"/>
      <c r="PDA3393" s="154"/>
      <c r="PDB3393" s="155"/>
      <c r="PDC3393" s="156"/>
      <c r="PDD3393" s="157"/>
      <c r="PDE3393" s="156"/>
      <c r="PDF3393" s="158"/>
      <c r="PDG3393" s="159"/>
      <c r="PDH3393" s="154"/>
      <c r="PDI3393" s="155"/>
      <c r="PDJ3393" s="156"/>
      <c r="PDK3393" s="157"/>
      <c r="PDL3393" s="156"/>
      <c r="PDM3393" s="158"/>
      <c r="PDN3393" s="159"/>
      <c r="PDO3393" s="154"/>
      <c r="PDP3393" s="155"/>
      <c r="PDQ3393" s="156"/>
      <c r="PDR3393" s="157"/>
      <c r="PDS3393" s="156"/>
      <c r="PDT3393" s="158"/>
      <c r="PDU3393" s="159"/>
      <c r="PDV3393" s="154"/>
      <c r="PDW3393" s="155"/>
      <c r="PDX3393" s="156"/>
      <c r="PDY3393" s="157"/>
      <c r="PDZ3393" s="156"/>
      <c r="PEA3393" s="158"/>
      <c r="PEB3393" s="159"/>
      <c r="PEC3393" s="154"/>
      <c r="PED3393" s="155"/>
      <c r="PEE3393" s="156"/>
      <c r="PEF3393" s="157"/>
      <c r="PEG3393" s="156"/>
      <c r="PEH3393" s="158"/>
      <c r="PEI3393" s="159"/>
      <c r="PEJ3393" s="154"/>
      <c r="PEK3393" s="155"/>
      <c r="PEL3393" s="156"/>
      <c r="PEM3393" s="157"/>
      <c r="PEN3393" s="156"/>
      <c r="PEO3393" s="158"/>
      <c r="PEP3393" s="159"/>
      <c r="PEQ3393" s="154"/>
      <c r="PER3393" s="155"/>
      <c r="PES3393" s="156"/>
      <c r="PET3393" s="157"/>
      <c r="PEU3393" s="156"/>
      <c r="PEV3393" s="158"/>
      <c r="PEW3393" s="159"/>
      <c r="PEX3393" s="154"/>
      <c r="PEY3393" s="155"/>
      <c r="PEZ3393" s="156"/>
      <c r="PFA3393" s="157"/>
      <c r="PFB3393" s="156"/>
      <c r="PFC3393" s="158"/>
      <c r="PFD3393" s="159"/>
      <c r="PFE3393" s="154"/>
      <c r="PFF3393" s="155"/>
      <c r="PFG3393" s="156"/>
      <c r="PFH3393" s="157"/>
      <c r="PFI3393" s="156"/>
      <c r="PFJ3393" s="158"/>
      <c r="PFK3393" s="159"/>
      <c r="PFL3393" s="154"/>
      <c r="PFM3393" s="155"/>
      <c r="PFN3393" s="156"/>
      <c r="PFO3393" s="157"/>
      <c r="PFP3393" s="156"/>
      <c r="PFQ3393" s="158"/>
      <c r="PFR3393" s="159"/>
      <c r="PFS3393" s="154"/>
      <c r="PFT3393" s="155"/>
      <c r="PFU3393" s="156"/>
      <c r="PFV3393" s="157"/>
      <c r="PFW3393" s="156"/>
      <c r="PFX3393" s="158"/>
      <c r="PFY3393" s="159"/>
      <c r="PFZ3393" s="154"/>
      <c r="PGA3393" s="155"/>
      <c r="PGB3393" s="156"/>
      <c r="PGC3393" s="157"/>
      <c r="PGD3393" s="156"/>
      <c r="PGE3393" s="158"/>
      <c r="PGF3393" s="159"/>
      <c r="PGG3393" s="154"/>
      <c r="PGH3393" s="155"/>
      <c r="PGI3393" s="156"/>
      <c r="PGJ3393" s="157"/>
      <c r="PGK3393" s="156"/>
      <c r="PGL3393" s="158"/>
      <c r="PGM3393" s="159"/>
      <c r="PGN3393" s="154"/>
      <c r="PGO3393" s="155"/>
      <c r="PGP3393" s="156"/>
      <c r="PGQ3393" s="157"/>
      <c r="PGR3393" s="156"/>
      <c r="PGS3393" s="158"/>
      <c r="PGT3393" s="159"/>
      <c r="PGU3393" s="154"/>
      <c r="PGV3393" s="155"/>
      <c r="PGW3393" s="156"/>
      <c r="PGX3393" s="157"/>
      <c r="PGY3393" s="156"/>
      <c r="PGZ3393" s="158"/>
      <c r="PHA3393" s="159"/>
      <c r="PHB3393" s="154"/>
      <c r="PHC3393" s="155"/>
      <c r="PHD3393" s="156"/>
      <c r="PHE3393" s="157"/>
      <c r="PHF3393" s="156"/>
      <c r="PHG3393" s="158"/>
      <c r="PHH3393" s="159"/>
      <c r="PHI3393" s="154"/>
      <c r="PHJ3393" s="155"/>
      <c r="PHK3393" s="156"/>
      <c r="PHL3393" s="157"/>
      <c r="PHM3393" s="156"/>
      <c r="PHN3393" s="158"/>
      <c r="PHO3393" s="159"/>
      <c r="PHP3393" s="154"/>
      <c r="PHQ3393" s="155"/>
      <c r="PHR3393" s="156"/>
      <c r="PHS3393" s="157"/>
      <c r="PHT3393" s="156"/>
      <c r="PHU3393" s="158"/>
      <c r="PHV3393" s="159"/>
      <c r="PHW3393" s="154"/>
      <c r="PHX3393" s="155"/>
      <c r="PHY3393" s="156"/>
      <c r="PHZ3393" s="157"/>
      <c r="PIA3393" s="156"/>
      <c r="PIB3393" s="158"/>
      <c r="PIC3393" s="159"/>
      <c r="PID3393" s="154"/>
      <c r="PIE3393" s="155"/>
      <c r="PIF3393" s="156"/>
      <c r="PIG3393" s="157"/>
      <c r="PIH3393" s="156"/>
      <c r="PII3393" s="158"/>
      <c r="PIJ3393" s="159"/>
      <c r="PIK3393" s="154"/>
      <c r="PIL3393" s="155"/>
      <c r="PIM3393" s="156"/>
      <c r="PIN3393" s="157"/>
      <c r="PIO3393" s="156"/>
      <c r="PIP3393" s="158"/>
      <c r="PIQ3393" s="159"/>
      <c r="PIR3393" s="154"/>
      <c r="PIS3393" s="155"/>
      <c r="PIT3393" s="156"/>
      <c r="PIU3393" s="157"/>
      <c r="PIV3393" s="156"/>
      <c r="PIW3393" s="158"/>
      <c r="PIX3393" s="159"/>
      <c r="PIY3393" s="154"/>
      <c r="PIZ3393" s="155"/>
      <c r="PJA3393" s="156"/>
      <c r="PJB3393" s="157"/>
      <c r="PJC3393" s="156"/>
      <c r="PJD3393" s="158"/>
      <c r="PJE3393" s="159"/>
      <c r="PJF3393" s="154"/>
      <c r="PJG3393" s="155"/>
      <c r="PJH3393" s="156"/>
      <c r="PJI3393" s="157"/>
      <c r="PJJ3393" s="156"/>
      <c r="PJK3393" s="158"/>
      <c r="PJL3393" s="159"/>
      <c r="PJM3393" s="154"/>
      <c r="PJN3393" s="155"/>
      <c r="PJO3393" s="156"/>
      <c r="PJP3393" s="157"/>
      <c r="PJQ3393" s="156"/>
      <c r="PJR3393" s="158"/>
      <c r="PJS3393" s="159"/>
      <c r="PJT3393" s="154"/>
      <c r="PJU3393" s="155"/>
      <c r="PJV3393" s="156"/>
      <c r="PJW3393" s="157"/>
      <c r="PJX3393" s="156"/>
      <c r="PJY3393" s="158"/>
      <c r="PJZ3393" s="159"/>
      <c r="PKA3393" s="154"/>
      <c r="PKB3393" s="155"/>
      <c r="PKC3393" s="156"/>
      <c r="PKD3393" s="157"/>
      <c r="PKE3393" s="156"/>
      <c r="PKF3393" s="158"/>
      <c r="PKG3393" s="159"/>
      <c r="PKH3393" s="154"/>
      <c r="PKI3393" s="155"/>
      <c r="PKJ3393" s="156"/>
      <c r="PKK3393" s="157"/>
      <c r="PKL3393" s="156"/>
      <c r="PKM3393" s="158"/>
      <c r="PKN3393" s="159"/>
      <c r="PKO3393" s="154"/>
      <c r="PKP3393" s="155"/>
      <c r="PKQ3393" s="156"/>
      <c r="PKR3393" s="157"/>
      <c r="PKS3393" s="156"/>
      <c r="PKT3393" s="158"/>
      <c r="PKU3393" s="159"/>
      <c r="PKV3393" s="154"/>
      <c r="PKW3393" s="155"/>
      <c r="PKX3393" s="156"/>
      <c r="PKY3393" s="157"/>
      <c r="PKZ3393" s="156"/>
      <c r="PLA3393" s="158"/>
      <c r="PLB3393" s="159"/>
      <c r="PLC3393" s="154"/>
      <c r="PLD3393" s="155"/>
      <c r="PLE3393" s="156"/>
      <c r="PLF3393" s="157"/>
      <c r="PLG3393" s="156"/>
      <c r="PLH3393" s="158"/>
      <c r="PLI3393" s="159"/>
      <c r="PLJ3393" s="154"/>
      <c r="PLK3393" s="155"/>
      <c r="PLL3393" s="156"/>
      <c r="PLM3393" s="157"/>
      <c r="PLN3393" s="156"/>
      <c r="PLO3393" s="158"/>
      <c r="PLP3393" s="159"/>
      <c r="PLQ3393" s="154"/>
      <c r="PLR3393" s="155"/>
      <c r="PLS3393" s="156"/>
      <c r="PLT3393" s="157"/>
      <c r="PLU3393" s="156"/>
      <c r="PLV3393" s="158"/>
      <c r="PLW3393" s="159"/>
      <c r="PLX3393" s="154"/>
      <c r="PLY3393" s="155"/>
      <c r="PLZ3393" s="156"/>
      <c r="PMA3393" s="157"/>
      <c r="PMB3393" s="156"/>
      <c r="PMC3393" s="158"/>
      <c r="PMD3393" s="159"/>
      <c r="PME3393" s="154"/>
      <c r="PMF3393" s="155"/>
      <c r="PMG3393" s="156"/>
      <c r="PMH3393" s="157"/>
      <c r="PMI3393" s="156"/>
      <c r="PMJ3393" s="158"/>
      <c r="PMK3393" s="159"/>
      <c r="PML3393" s="154"/>
      <c r="PMM3393" s="155"/>
      <c r="PMN3393" s="156"/>
      <c r="PMO3393" s="157"/>
      <c r="PMP3393" s="156"/>
      <c r="PMQ3393" s="158"/>
      <c r="PMR3393" s="159"/>
      <c r="PMS3393" s="154"/>
      <c r="PMT3393" s="155"/>
      <c r="PMU3393" s="156"/>
      <c r="PMV3393" s="157"/>
      <c r="PMW3393" s="156"/>
      <c r="PMX3393" s="158"/>
      <c r="PMY3393" s="159"/>
      <c r="PMZ3393" s="154"/>
      <c r="PNA3393" s="155"/>
      <c r="PNB3393" s="156"/>
      <c r="PNC3393" s="157"/>
      <c r="PND3393" s="156"/>
      <c r="PNE3393" s="158"/>
      <c r="PNF3393" s="159"/>
      <c r="PNG3393" s="154"/>
      <c r="PNH3393" s="155"/>
      <c r="PNI3393" s="156"/>
      <c r="PNJ3393" s="157"/>
      <c r="PNK3393" s="156"/>
      <c r="PNL3393" s="158"/>
      <c r="PNM3393" s="159"/>
      <c r="PNN3393" s="154"/>
      <c r="PNO3393" s="155"/>
      <c r="PNP3393" s="156"/>
      <c r="PNQ3393" s="157"/>
      <c r="PNR3393" s="156"/>
      <c r="PNS3393" s="158"/>
      <c r="PNT3393" s="159"/>
      <c r="PNU3393" s="154"/>
      <c r="PNV3393" s="155"/>
      <c r="PNW3393" s="156"/>
      <c r="PNX3393" s="157"/>
      <c r="PNY3393" s="156"/>
      <c r="PNZ3393" s="158"/>
      <c r="POA3393" s="159"/>
      <c r="POB3393" s="154"/>
      <c r="POC3393" s="155"/>
      <c r="POD3393" s="156"/>
      <c r="POE3393" s="157"/>
      <c r="POF3393" s="156"/>
      <c r="POG3393" s="158"/>
      <c r="POH3393" s="159"/>
      <c r="POI3393" s="154"/>
      <c r="POJ3393" s="155"/>
      <c r="POK3393" s="156"/>
      <c r="POL3393" s="157"/>
      <c r="POM3393" s="156"/>
      <c r="PON3393" s="158"/>
      <c r="POO3393" s="159"/>
      <c r="POP3393" s="154"/>
      <c r="POQ3393" s="155"/>
      <c r="POR3393" s="156"/>
      <c r="POS3393" s="157"/>
      <c r="POT3393" s="156"/>
      <c r="POU3393" s="158"/>
      <c r="POV3393" s="159"/>
      <c r="POW3393" s="154"/>
      <c r="POX3393" s="155"/>
      <c r="POY3393" s="156"/>
      <c r="POZ3393" s="157"/>
      <c r="PPA3393" s="156"/>
      <c r="PPB3393" s="158"/>
      <c r="PPC3393" s="159"/>
      <c r="PPD3393" s="154"/>
      <c r="PPE3393" s="155"/>
      <c r="PPF3393" s="156"/>
      <c r="PPG3393" s="157"/>
      <c r="PPH3393" s="156"/>
      <c r="PPI3393" s="158"/>
      <c r="PPJ3393" s="159"/>
      <c r="PPK3393" s="154"/>
      <c r="PPL3393" s="155"/>
      <c r="PPM3393" s="156"/>
      <c r="PPN3393" s="157"/>
      <c r="PPO3393" s="156"/>
      <c r="PPP3393" s="158"/>
      <c r="PPQ3393" s="159"/>
      <c r="PPR3393" s="154"/>
      <c r="PPS3393" s="155"/>
      <c r="PPT3393" s="156"/>
      <c r="PPU3393" s="157"/>
      <c r="PPV3393" s="156"/>
      <c r="PPW3393" s="158"/>
      <c r="PPX3393" s="159"/>
      <c r="PPY3393" s="154"/>
      <c r="PPZ3393" s="155"/>
      <c r="PQA3393" s="156"/>
      <c r="PQB3393" s="157"/>
      <c r="PQC3393" s="156"/>
      <c r="PQD3393" s="158"/>
      <c r="PQE3393" s="159"/>
      <c r="PQF3393" s="154"/>
      <c r="PQG3393" s="155"/>
      <c r="PQH3393" s="156"/>
      <c r="PQI3393" s="157"/>
      <c r="PQJ3393" s="156"/>
      <c r="PQK3393" s="158"/>
      <c r="PQL3393" s="159"/>
      <c r="PQM3393" s="154"/>
      <c r="PQN3393" s="155"/>
      <c r="PQO3393" s="156"/>
      <c r="PQP3393" s="157"/>
      <c r="PQQ3393" s="156"/>
      <c r="PQR3393" s="158"/>
      <c r="PQS3393" s="159"/>
      <c r="PQT3393" s="154"/>
      <c r="PQU3393" s="155"/>
      <c r="PQV3393" s="156"/>
      <c r="PQW3393" s="157"/>
      <c r="PQX3393" s="156"/>
      <c r="PQY3393" s="158"/>
      <c r="PQZ3393" s="159"/>
      <c r="PRA3393" s="154"/>
      <c r="PRB3393" s="155"/>
      <c r="PRC3393" s="156"/>
      <c r="PRD3393" s="157"/>
      <c r="PRE3393" s="156"/>
      <c r="PRF3393" s="158"/>
      <c r="PRG3393" s="159"/>
      <c r="PRH3393" s="154"/>
      <c r="PRI3393" s="155"/>
      <c r="PRJ3393" s="156"/>
      <c r="PRK3393" s="157"/>
      <c r="PRL3393" s="156"/>
      <c r="PRM3393" s="158"/>
      <c r="PRN3393" s="159"/>
      <c r="PRO3393" s="154"/>
      <c r="PRP3393" s="155"/>
      <c r="PRQ3393" s="156"/>
      <c r="PRR3393" s="157"/>
      <c r="PRS3393" s="156"/>
      <c r="PRT3393" s="158"/>
      <c r="PRU3393" s="159"/>
      <c r="PRV3393" s="154"/>
      <c r="PRW3393" s="155"/>
      <c r="PRX3393" s="156"/>
      <c r="PRY3393" s="157"/>
      <c r="PRZ3393" s="156"/>
      <c r="PSA3393" s="158"/>
      <c r="PSB3393" s="159"/>
      <c r="PSC3393" s="154"/>
      <c r="PSD3393" s="155"/>
      <c r="PSE3393" s="156"/>
      <c r="PSF3393" s="157"/>
      <c r="PSG3393" s="156"/>
      <c r="PSH3393" s="158"/>
      <c r="PSI3393" s="159"/>
      <c r="PSJ3393" s="154"/>
      <c r="PSK3393" s="155"/>
      <c r="PSL3393" s="156"/>
      <c r="PSM3393" s="157"/>
      <c r="PSN3393" s="156"/>
      <c r="PSO3393" s="158"/>
      <c r="PSP3393" s="159"/>
      <c r="PSQ3393" s="154"/>
      <c r="PSR3393" s="155"/>
      <c r="PSS3393" s="156"/>
      <c r="PST3393" s="157"/>
      <c r="PSU3393" s="156"/>
      <c r="PSV3393" s="158"/>
      <c r="PSW3393" s="159"/>
      <c r="PSX3393" s="154"/>
      <c r="PSY3393" s="155"/>
      <c r="PSZ3393" s="156"/>
      <c r="PTA3393" s="157"/>
      <c r="PTB3393" s="156"/>
      <c r="PTC3393" s="158"/>
      <c r="PTD3393" s="159"/>
      <c r="PTE3393" s="154"/>
      <c r="PTF3393" s="155"/>
      <c r="PTG3393" s="156"/>
      <c r="PTH3393" s="157"/>
      <c r="PTI3393" s="156"/>
      <c r="PTJ3393" s="158"/>
      <c r="PTK3393" s="159"/>
      <c r="PTL3393" s="154"/>
      <c r="PTM3393" s="155"/>
      <c r="PTN3393" s="156"/>
      <c r="PTO3393" s="157"/>
      <c r="PTP3393" s="156"/>
      <c r="PTQ3393" s="158"/>
      <c r="PTR3393" s="159"/>
      <c r="PTS3393" s="154"/>
      <c r="PTT3393" s="155"/>
      <c r="PTU3393" s="156"/>
      <c r="PTV3393" s="157"/>
      <c r="PTW3393" s="156"/>
      <c r="PTX3393" s="158"/>
      <c r="PTY3393" s="159"/>
      <c r="PTZ3393" s="154"/>
      <c r="PUA3393" s="155"/>
      <c r="PUB3393" s="156"/>
      <c r="PUC3393" s="157"/>
      <c r="PUD3393" s="156"/>
      <c r="PUE3393" s="158"/>
      <c r="PUF3393" s="159"/>
      <c r="PUG3393" s="154"/>
      <c r="PUH3393" s="155"/>
      <c r="PUI3393" s="156"/>
      <c r="PUJ3393" s="157"/>
      <c r="PUK3393" s="156"/>
      <c r="PUL3393" s="158"/>
      <c r="PUM3393" s="159"/>
      <c r="PUN3393" s="154"/>
      <c r="PUO3393" s="155"/>
      <c r="PUP3393" s="156"/>
      <c r="PUQ3393" s="157"/>
      <c r="PUR3393" s="156"/>
      <c r="PUS3393" s="158"/>
      <c r="PUT3393" s="159"/>
      <c r="PUU3393" s="154"/>
      <c r="PUV3393" s="155"/>
      <c r="PUW3393" s="156"/>
      <c r="PUX3393" s="157"/>
      <c r="PUY3393" s="156"/>
      <c r="PUZ3393" s="158"/>
      <c r="PVA3393" s="159"/>
      <c r="PVB3393" s="154"/>
      <c r="PVC3393" s="155"/>
      <c r="PVD3393" s="156"/>
      <c r="PVE3393" s="157"/>
      <c r="PVF3393" s="156"/>
      <c r="PVG3393" s="158"/>
      <c r="PVH3393" s="159"/>
      <c r="PVI3393" s="154"/>
      <c r="PVJ3393" s="155"/>
      <c r="PVK3393" s="156"/>
      <c r="PVL3393" s="157"/>
      <c r="PVM3393" s="156"/>
      <c r="PVN3393" s="158"/>
      <c r="PVO3393" s="159"/>
      <c r="PVP3393" s="154"/>
      <c r="PVQ3393" s="155"/>
      <c r="PVR3393" s="156"/>
      <c r="PVS3393" s="157"/>
      <c r="PVT3393" s="156"/>
      <c r="PVU3393" s="158"/>
      <c r="PVV3393" s="159"/>
      <c r="PVW3393" s="154"/>
      <c r="PVX3393" s="155"/>
      <c r="PVY3393" s="156"/>
      <c r="PVZ3393" s="157"/>
      <c r="PWA3393" s="156"/>
      <c r="PWB3393" s="158"/>
      <c r="PWC3393" s="159"/>
      <c r="PWD3393" s="154"/>
      <c r="PWE3393" s="155"/>
      <c r="PWF3393" s="156"/>
      <c r="PWG3393" s="157"/>
      <c r="PWH3393" s="156"/>
      <c r="PWI3393" s="158"/>
      <c r="PWJ3393" s="159"/>
      <c r="PWK3393" s="154"/>
      <c r="PWL3393" s="155"/>
      <c r="PWM3393" s="156"/>
      <c r="PWN3393" s="157"/>
      <c r="PWO3393" s="156"/>
      <c r="PWP3393" s="158"/>
      <c r="PWQ3393" s="159"/>
      <c r="PWR3393" s="154"/>
      <c r="PWS3393" s="155"/>
      <c r="PWT3393" s="156"/>
      <c r="PWU3393" s="157"/>
      <c r="PWV3393" s="156"/>
      <c r="PWW3393" s="158"/>
      <c r="PWX3393" s="159"/>
      <c r="PWY3393" s="154"/>
      <c r="PWZ3393" s="155"/>
      <c r="PXA3393" s="156"/>
      <c r="PXB3393" s="157"/>
      <c r="PXC3393" s="156"/>
      <c r="PXD3393" s="158"/>
      <c r="PXE3393" s="159"/>
      <c r="PXF3393" s="154"/>
      <c r="PXG3393" s="155"/>
      <c r="PXH3393" s="156"/>
      <c r="PXI3393" s="157"/>
      <c r="PXJ3393" s="156"/>
      <c r="PXK3393" s="158"/>
      <c r="PXL3393" s="159"/>
      <c r="PXM3393" s="154"/>
      <c r="PXN3393" s="155"/>
      <c r="PXO3393" s="156"/>
      <c r="PXP3393" s="157"/>
      <c r="PXQ3393" s="156"/>
      <c r="PXR3393" s="158"/>
      <c r="PXS3393" s="159"/>
      <c r="PXT3393" s="154"/>
      <c r="PXU3393" s="155"/>
      <c r="PXV3393" s="156"/>
      <c r="PXW3393" s="157"/>
      <c r="PXX3393" s="156"/>
      <c r="PXY3393" s="158"/>
      <c r="PXZ3393" s="159"/>
      <c r="PYA3393" s="154"/>
      <c r="PYB3393" s="155"/>
      <c r="PYC3393" s="156"/>
      <c r="PYD3393" s="157"/>
      <c r="PYE3393" s="156"/>
      <c r="PYF3393" s="158"/>
      <c r="PYG3393" s="159"/>
      <c r="PYH3393" s="154"/>
      <c r="PYI3393" s="155"/>
      <c r="PYJ3393" s="156"/>
      <c r="PYK3393" s="157"/>
      <c r="PYL3393" s="156"/>
      <c r="PYM3393" s="158"/>
      <c r="PYN3393" s="159"/>
      <c r="PYO3393" s="154"/>
      <c r="PYP3393" s="155"/>
      <c r="PYQ3393" s="156"/>
      <c r="PYR3393" s="157"/>
      <c r="PYS3393" s="156"/>
      <c r="PYT3393" s="158"/>
      <c r="PYU3393" s="159"/>
      <c r="PYV3393" s="154"/>
      <c r="PYW3393" s="155"/>
      <c r="PYX3393" s="156"/>
      <c r="PYY3393" s="157"/>
      <c r="PYZ3393" s="156"/>
      <c r="PZA3393" s="158"/>
      <c r="PZB3393" s="159"/>
      <c r="PZC3393" s="154"/>
      <c r="PZD3393" s="155"/>
      <c r="PZE3393" s="156"/>
      <c r="PZF3393" s="157"/>
      <c r="PZG3393" s="156"/>
      <c r="PZH3393" s="158"/>
      <c r="PZI3393" s="159"/>
      <c r="PZJ3393" s="154"/>
      <c r="PZK3393" s="155"/>
      <c r="PZL3393" s="156"/>
      <c r="PZM3393" s="157"/>
      <c r="PZN3393" s="156"/>
      <c r="PZO3393" s="158"/>
      <c r="PZP3393" s="159"/>
      <c r="PZQ3393" s="154"/>
      <c r="PZR3393" s="155"/>
      <c r="PZS3393" s="156"/>
      <c r="PZT3393" s="157"/>
      <c r="PZU3393" s="156"/>
      <c r="PZV3393" s="158"/>
      <c r="PZW3393" s="159"/>
      <c r="PZX3393" s="154"/>
      <c r="PZY3393" s="155"/>
      <c r="PZZ3393" s="156"/>
      <c r="QAA3393" s="157"/>
      <c r="QAB3393" s="156"/>
      <c r="QAC3393" s="158"/>
      <c r="QAD3393" s="159"/>
      <c r="QAE3393" s="154"/>
      <c r="QAF3393" s="155"/>
      <c r="QAG3393" s="156"/>
      <c r="QAH3393" s="157"/>
      <c r="QAI3393" s="156"/>
      <c r="QAJ3393" s="158"/>
      <c r="QAK3393" s="159"/>
      <c r="QAL3393" s="154"/>
      <c r="QAM3393" s="155"/>
      <c r="QAN3393" s="156"/>
      <c r="QAO3393" s="157"/>
      <c r="QAP3393" s="156"/>
      <c r="QAQ3393" s="158"/>
      <c r="QAR3393" s="159"/>
      <c r="QAS3393" s="154"/>
      <c r="QAT3393" s="155"/>
      <c r="QAU3393" s="156"/>
      <c r="QAV3393" s="157"/>
      <c r="QAW3393" s="156"/>
      <c r="QAX3393" s="158"/>
      <c r="QAY3393" s="159"/>
      <c r="QAZ3393" s="154"/>
      <c r="QBA3393" s="155"/>
      <c r="QBB3393" s="156"/>
      <c r="QBC3393" s="157"/>
      <c r="QBD3393" s="156"/>
      <c r="QBE3393" s="158"/>
      <c r="QBF3393" s="159"/>
      <c r="QBG3393" s="154"/>
      <c r="QBH3393" s="155"/>
      <c r="QBI3393" s="156"/>
      <c r="QBJ3393" s="157"/>
      <c r="QBK3393" s="156"/>
      <c r="QBL3393" s="158"/>
      <c r="QBM3393" s="159"/>
      <c r="QBN3393" s="154"/>
      <c r="QBO3393" s="155"/>
      <c r="QBP3393" s="156"/>
      <c r="QBQ3393" s="157"/>
      <c r="QBR3393" s="156"/>
      <c r="QBS3393" s="158"/>
      <c r="QBT3393" s="159"/>
      <c r="QBU3393" s="154"/>
      <c r="QBV3393" s="155"/>
      <c r="QBW3393" s="156"/>
      <c r="QBX3393" s="157"/>
      <c r="QBY3393" s="156"/>
      <c r="QBZ3393" s="158"/>
      <c r="QCA3393" s="159"/>
      <c r="QCB3393" s="154"/>
      <c r="QCC3393" s="155"/>
      <c r="QCD3393" s="156"/>
      <c r="QCE3393" s="157"/>
      <c r="QCF3393" s="156"/>
      <c r="QCG3393" s="158"/>
      <c r="QCH3393" s="159"/>
      <c r="QCI3393" s="154"/>
      <c r="QCJ3393" s="155"/>
      <c r="QCK3393" s="156"/>
      <c r="QCL3393" s="157"/>
      <c r="QCM3393" s="156"/>
      <c r="QCN3393" s="158"/>
      <c r="QCO3393" s="159"/>
      <c r="QCP3393" s="154"/>
      <c r="QCQ3393" s="155"/>
      <c r="QCR3393" s="156"/>
      <c r="QCS3393" s="157"/>
      <c r="QCT3393" s="156"/>
      <c r="QCU3393" s="158"/>
      <c r="QCV3393" s="159"/>
      <c r="QCW3393" s="154"/>
      <c r="QCX3393" s="155"/>
      <c r="QCY3393" s="156"/>
      <c r="QCZ3393" s="157"/>
      <c r="QDA3393" s="156"/>
      <c r="QDB3393" s="158"/>
      <c r="QDC3393" s="159"/>
      <c r="QDD3393" s="154"/>
      <c r="QDE3393" s="155"/>
      <c r="QDF3393" s="156"/>
      <c r="QDG3393" s="157"/>
      <c r="QDH3393" s="156"/>
      <c r="QDI3393" s="158"/>
      <c r="QDJ3393" s="159"/>
      <c r="QDK3393" s="154"/>
      <c r="QDL3393" s="155"/>
      <c r="QDM3393" s="156"/>
      <c r="QDN3393" s="157"/>
      <c r="QDO3393" s="156"/>
      <c r="QDP3393" s="158"/>
      <c r="QDQ3393" s="159"/>
      <c r="QDR3393" s="154"/>
      <c r="QDS3393" s="155"/>
      <c r="QDT3393" s="156"/>
      <c r="QDU3393" s="157"/>
      <c r="QDV3393" s="156"/>
      <c r="QDW3393" s="158"/>
      <c r="QDX3393" s="159"/>
      <c r="QDY3393" s="154"/>
      <c r="QDZ3393" s="155"/>
      <c r="QEA3393" s="156"/>
      <c r="QEB3393" s="157"/>
      <c r="QEC3393" s="156"/>
      <c r="QED3393" s="158"/>
      <c r="QEE3393" s="159"/>
      <c r="QEF3393" s="154"/>
      <c r="QEG3393" s="155"/>
      <c r="QEH3393" s="156"/>
      <c r="QEI3393" s="157"/>
      <c r="QEJ3393" s="156"/>
      <c r="QEK3393" s="158"/>
      <c r="QEL3393" s="159"/>
      <c r="QEM3393" s="154"/>
      <c r="QEN3393" s="155"/>
      <c r="QEO3393" s="156"/>
      <c r="QEP3393" s="157"/>
      <c r="QEQ3393" s="156"/>
      <c r="QER3393" s="158"/>
      <c r="QES3393" s="159"/>
      <c r="QET3393" s="154"/>
      <c r="QEU3393" s="155"/>
      <c r="QEV3393" s="156"/>
      <c r="QEW3393" s="157"/>
      <c r="QEX3393" s="156"/>
      <c r="QEY3393" s="158"/>
      <c r="QEZ3393" s="159"/>
      <c r="QFA3393" s="154"/>
      <c r="QFB3393" s="155"/>
      <c r="QFC3393" s="156"/>
      <c r="QFD3393" s="157"/>
      <c r="QFE3393" s="156"/>
      <c r="QFF3393" s="158"/>
      <c r="QFG3393" s="159"/>
      <c r="QFH3393" s="154"/>
      <c r="QFI3393" s="155"/>
      <c r="QFJ3393" s="156"/>
      <c r="QFK3393" s="157"/>
      <c r="QFL3393" s="156"/>
      <c r="QFM3393" s="158"/>
      <c r="QFN3393" s="159"/>
      <c r="QFO3393" s="154"/>
      <c r="QFP3393" s="155"/>
      <c r="QFQ3393" s="156"/>
      <c r="QFR3393" s="157"/>
      <c r="QFS3393" s="156"/>
      <c r="QFT3393" s="158"/>
      <c r="QFU3393" s="159"/>
      <c r="QFV3393" s="154"/>
      <c r="QFW3393" s="155"/>
      <c r="QFX3393" s="156"/>
      <c r="QFY3393" s="157"/>
      <c r="QFZ3393" s="156"/>
      <c r="QGA3393" s="158"/>
      <c r="QGB3393" s="159"/>
      <c r="QGC3393" s="154"/>
      <c r="QGD3393" s="155"/>
      <c r="QGE3393" s="156"/>
      <c r="QGF3393" s="157"/>
      <c r="QGG3393" s="156"/>
      <c r="QGH3393" s="158"/>
      <c r="QGI3393" s="159"/>
      <c r="QGJ3393" s="154"/>
      <c r="QGK3393" s="155"/>
      <c r="QGL3393" s="156"/>
      <c r="QGM3393" s="157"/>
      <c r="QGN3393" s="156"/>
      <c r="QGO3393" s="158"/>
      <c r="QGP3393" s="159"/>
      <c r="QGQ3393" s="154"/>
      <c r="QGR3393" s="155"/>
      <c r="QGS3393" s="156"/>
      <c r="QGT3393" s="157"/>
      <c r="QGU3393" s="156"/>
      <c r="QGV3393" s="158"/>
      <c r="QGW3393" s="159"/>
      <c r="QGX3393" s="154"/>
      <c r="QGY3393" s="155"/>
      <c r="QGZ3393" s="156"/>
      <c r="QHA3393" s="157"/>
      <c r="QHB3393" s="156"/>
      <c r="QHC3393" s="158"/>
      <c r="QHD3393" s="159"/>
      <c r="QHE3393" s="154"/>
      <c r="QHF3393" s="155"/>
      <c r="QHG3393" s="156"/>
      <c r="QHH3393" s="157"/>
      <c r="QHI3393" s="156"/>
      <c r="QHJ3393" s="158"/>
      <c r="QHK3393" s="159"/>
      <c r="QHL3393" s="154"/>
      <c r="QHM3393" s="155"/>
      <c r="QHN3393" s="156"/>
      <c r="QHO3393" s="157"/>
      <c r="QHP3393" s="156"/>
      <c r="QHQ3393" s="158"/>
      <c r="QHR3393" s="159"/>
      <c r="QHS3393" s="154"/>
      <c r="QHT3393" s="155"/>
      <c r="QHU3393" s="156"/>
      <c r="QHV3393" s="157"/>
      <c r="QHW3393" s="156"/>
      <c r="QHX3393" s="158"/>
      <c r="QHY3393" s="159"/>
      <c r="QHZ3393" s="154"/>
      <c r="QIA3393" s="155"/>
      <c r="QIB3393" s="156"/>
      <c r="QIC3393" s="157"/>
      <c r="QID3393" s="156"/>
      <c r="QIE3393" s="158"/>
      <c r="QIF3393" s="159"/>
      <c r="QIG3393" s="154"/>
      <c r="QIH3393" s="155"/>
      <c r="QII3393" s="156"/>
      <c r="QIJ3393" s="157"/>
      <c r="QIK3393" s="156"/>
      <c r="QIL3393" s="158"/>
      <c r="QIM3393" s="159"/>
      <c r="QIN3393" s="154"/>
      <c r="QIO3393" s="155"/>
      <c r="QIP3393" s="156"/>
      <c r="QIQ3393" s="157"/>
      <c r="QIR3393" s="156"/>
      <c r="QIS3393" s="158"/>
      <c r="QIT3393" s="159"/>
      <c r="QIU3393" s="154"/>
      <c r="QIV3393" s="155"/>
      <c r="QIW3393" s="156"/>
      <c r="QIX3393" s="157"/>
      <c r="QIY3393" s="156"/>
      <c r="QIZ3393" s="158"/>
      <c r="QJA3393" s="159"/>
      <c r="QJB3393" s="154"/>
      <c r="QJC3393" s="155"/>
      <c r="QJD3393" s="156"/>
      <c r="QJE3393" s="157"/>
      <c r="QJF3393" s="156"/>
      <c r="QJG3393" s="158"/>
      <c r="QJH3393" s="159"/>
      <c r="QJI3393" s="154"/>
      <c r="QJJ3393" s="155"/>
      <c r="QJK3393" s="156"/>
      <c r="QJL3393" s="157"/>
      <c r="QJM3393" s="156"/>
      <c r="QJN3393" s="158"/>
      <c r="QJO3393" s="159"/>
      <c r="QJP3393" s="154"/>
      <c r="QJQ3393" s="155"/>
      <c r="QJR3393" s="156"/>
      <c r="QJS3393" s="157"/>
      <c r="QJT3393" s="156"/>
      <c r="QJU3393" s="158"/>
      <c r="QJV3393" s="159"/>
      <c r="QJW3393" s="154"/>
      <c r="QJX3393" s="155"/>
      <c r="QJY3393" s="156"/>
      <c r="QJZ3393" s="157"/>
      <c r="QKA3393" s="156"/>
      <c r="QKB3393" s="158"/>
      <c r="QKC3393" s="159"/>
      <c r="QKD3393" s="154"/>
      <c r="QKE3393" s="155"/>
      <c r="QKF3393" s="156"/>
      <c r="QKG3393" s="157"/>
      <c r="QKH3393" s="156"/>
      <c r="QKI3393" s="158"/>
      <c r="QKJ3393" s="159"/>
      <c r="QKK3393" s="154"/>
      <c r="QKL3393" s="155"/>
      <c r="QKM3393" s="156"/>
      <c r="QKN3393" s="157"/>
      <c r="QKO3393" s="156"/>
      <c r="QKP3393" s="158"/>
      <c r="QKQ3393" s="159"/>
      <c r="QKR3393" s="154"/>
      <c r="QKS3393" s="155"/>
      <c r="QKT3393" s="156"/>
      <c r="QKU3393" s="157"/>
      <c r="QKV3393" s="156"/>
      <c r="QKW3393" s="158"/>
      <c r="QKX3393" s="159"/>
      <c r="QKY3393" s="154"/>
      <c r="QKZ3393" s="155"/>
      <c r="QLA3393" s="156"/>
      <c r="QLB3393" s="157"/>
      <c r="QLC3393" s="156"/>
      <c r="QLD3393" s="158"/>
      <c r="QLE3393" s="159"/>
      <c r="QLF3393" s="154"/>
      <c r="QLG3393" s="155"/>
      <c r="QLH3393" s="156"/>
      <c r="QLI3393" s="157"/>
      <c r="QLJ3393" s="156"/>
      <c r="QLK3393" s="158"/>
      <c r="QLL3393" s="159"/>
      <c r="QLM3393" s="154"/>
      <c r="QLN3393" s="155"/>
      <c r="QLO3393" s="156"/>
      <c r="QLP3393" s="157"/>
      <c r="QLQ3393" s="156"/>
      <c r="QLR3393" s="158"/>
      <c r="QLS3393" s="159"/>
      <c r="QLT3393" s="154"/>
      <c r="QLU3393" s="155"/>
      <c r="QLV3393" s="156"/>
      <c r="QLW3393" s="157"/>
      <c r="QLX3393" s="156"/>
      <c r="QLY3393" s="158"/>
      <c r="QLZ3393" s="159"/>
      <c r="QMA3393" s="154"/>
      <c r="QMB3393" s="155"/>
      <c r="QMC3393" s="156"/>
      <c r="QMD3393" s="157"/>
      <c r="QME3393" s="156"/>
      <c r="QMF3393" s="158"/>
      <c r="QMG3393" s="159"/>
      <c r="QMH3393" s="154"/>
      <c r="QMI3393" s="155"/>
      <c r="QMJ3393" s="156"/>
      <c r="QMK3393" s="157"/>
      <c r="QML3393" s="156"/>
      <c r="QMM3393" s="158"/>
      <c r="QMN3393" s="159"/>
      <c r="QMO3393" s="154"/>
      <c r="QMP3393" s="155"/>
      <c r="QMQ3393" s="156"/>
      <c r="QMR3393" s="157"/>
      <c r="QMS3393" s="156"/>
      <c r="QMT3393" s="158"/>
      <c r="QMU3393" s="159"/>
      <c r="QMV3393" s="154"/>
      <c r="QMW3393" s="155"/>
      <c r="QMX3393" s="156"/>
      <c r="QMY3393" s="157"/>
      <c r="QMZ3393" s="156"/>
      <c r="QNA3393" s="158"/>
      <c r="QNB3393" s="159"/>
      <c r="QNC3393" s="154"/>
      <c r="QND3393" s="155"/>
      <c r="QNE3393" s="156"/>
      <c r="QNF3393" s="157"/>
      <c r="QNG3393" s="156"/>
      <c r="QNH3393" s="158"/>
      <c r="QNI3393" s="159"/>
      <c r="QNJ3393" s="154"/>
      <c r="QNK3393" s="155"/>
      <c r="QNL3393" s="156"/>
      <c r="QNM3393" s="157"/>
      <c r="QNN3393" s="156"/>
      <c r="QNO3393" s="158"/>
      <c r="QNP3393" s="159"/>
      <c r="QNQ3393" s="154"/>
      <c r="QNR3393" s="155"/>
      <c r="QNS3393" s="156"/>
      <c r="QNT3393" s="157"/>
      <c r="QNU3393" s="156"/>
      <c r="QNV3393" s="158"/>
      <c r="QNW3393" s="159"/>
      <c r="QNX3393" s="154"/>
      <c r="QNY3393" s="155"/>
      <c r="QNZ3393" s="156"/>
      <c r="QOA3393" s="157"/>
      <c r="QOB3393" s="156"/>
      <c r="QOC3393" s="158"/>
      <c r="QOD3393" s="159"/>
      <c r="QOE3393" s="154"/>
      <c r="QOF3393" s="155"/>
      <c r="QOG3393" s="156"/>
      <c r="QOH3393" s="157"/>
      <c r="QOI3393" s="156"/>
      <c r="QOJ3393" s="158"/>
      <c r="QOK3393" s="159"/>
      <c r="QOL3393" s="154"/>
      <c r="QOM3393" s="155"/>
      <c r="QON3393" s="156"/>
      <c r="QOO3393" s="157"/>
      <c r="QOP3393" s="156"/>
      <c r="QOQ3393" s="158"/>
      <c r="QOR3393" s="159"/>
      <c r="QOS3393" s="154"/>
      <c r="QOT3393" s="155"/>
      <c r="QOU3393" s="156"/>
      <c r="QOV3393" s="157"/>
      <c r="QOW3393" s="156"/>
      <c r="QOX3393" s="158"/>
      <c r="QOY3393" s="159"/>
      <c r="QOZ3393" s="154"/>
      <c r="QPA3393" s="155"/>
      <c r="QPB3393" s="156"/>
      <c r="QPC3393" s="157"/>
      <c r="QPD3393" s="156"/>
      <c r="QPE3393" s="158"/>
      <c r="QPF3393" s="159"/>
      <c r="QPG3393" s="154"/>
      <c r="QPH3393" s="155"/>
      <c r="QPI3393" s="156"/>
      <c r="QPJ3393" s="157"/>
      <c r="QPK3393" s="156"/>
      <c r="QPL3393" s="158"/>
      <c r="QPM3393" s="159"/>
      <c r="QPN3393" s="154"/>
      <c r="QPO3393" s="155"/>
      <c r="QPP3393" s="156"/>
      <c r="QPQ3393" s="157"/>
      <c r="QPR3393" s="156"/>
      <c r="QPS3393" s="158"/>
      <c r="QPT3393" s="159"/>
      <c r="QPU3393" s="154"/>
      <c r="QPV3393" s="155"/>
      <c r="QPW3393" s="156"/>
      <c r="QPX3393" s="157"/>
      <c r="QPY3393" s="156"/>
      <c r="QPZ3393" s="158"/>
      <c r="QQA3393" s="159"/>
      <c r="QQB3393" s="154"/>
      <c r="QQC3393" s="155"/>
      <c r="QQD3393" s="156"/>
      <c r="QQE3393" s="157"/>
      <c r="QQF3393" s="156"/>
      <c r="QQG3393" s="158"/>
      <c r="QQH3393" s="159"/>
      <c r="QQI3393" s="154"/>
      <c r="QQJ3393" s="155"/>
      <c r="QQK3393" s="156"/>
      <c r="QQL3393" s="157"/>
      <c r="QQM3393" s="156"/>
      <c r="QQN3393" s="158"/>
      <c r="QQO3393" s="159"/>
      <c r="QQP3393" s="154"/>
      <c r="QQQ3393" s="155"/>
      <c r="QQR3393" s="156"/>
      <c r="QQS3393" s="157"/>
      <c r="QQT3393" s="156"/>
      <c r="QQU3393" s="158"/>
      <c r="QQV3393" s="159"/>
      <c r="QQW3393" s="154"/>
      <c r="QQX3393" s="155"/>
      <c r="QQY3393" s="156"/>
      <c r="QQZ3393" s="157"/>
      <c r="QRA3393" s="156"/>
      <c r="QRB3393" s="158"/>
      <c r="QRC3393" s="159"/>
      <c r="QRD3393" s="154"/>
      <c r="QRE3393" s="155"/>
      <c r="QRF3393" s="156"/>
      <c r="QRG3393" s="157"/>
      <c r="QRH3393" s="156"/>
      <c r="QRI3393" s="158"/>
      <c r="QRJ3393" s="159"/>
      <c r="QRK3393" s="154"/>
      <c r="QRL3393" s="155"/>
      <c r="QRM3393" s="156"/>
      <c r="QRN3393" s="157"/>
      <c r="QRO3393" s="156"/>
      <c r="QRP3393" s="158"/>
      <c r="QRQ3393" s="159"/>
      <c r="QRR3393" s="154"/>
      <c r="QRS3393" s="155"/>
      <c r="QRT3393" s="156"/>
      <c r="QRU3393" s="157"/>
      <c r="QRV3393" s="156"/>
      <c r="QRW3393" s="158"/>
      <c r="QRX3393" s="159"/>
      <c r="QRY3393" s="154"/>
      <c r="QRZ3393" s="155"/>
      <c r="QSA3393" s="156"/>
      <c r="QSB3393" s="157"/>
      <c r="QSC3393" s="156"/>
      <c r="QSD3393" s="158"/>
      <c r="QSE3393" s="159"/>
      <c r="QSF3393" s="154"/>
      <c r="QSG3393" s="155"/>
      <c r="QSH3393" s="156"/>
      <c r="QSI3393" s="157"/>
      <c r="QSJ3393" s="156"/>
      <c r="QSK3393" s="158"/>
      <c r="QSL3393" s="159"/>
      <c r="QSM3393" s="154"/>
      <c r="QSN3393" s="155"/>
      <c r="QSO3393" s="156"/>
      <c r="QSP3393" s="157"/>
      <c r="QSQ3393" s="156"/>
      <c r="QSR3393" s="158"/>
      <c r="QSS3393" s="159"/>
      <c r="QST3393" s="154"/>
      <c r="QSU3393" s="155"/>
      <c r="QSV3393" s="156"/>
      <c r="QSW3393" s="157"/>
      <c r="QSX3393" s="156"/>
      <c r="QSY3393" s="158"/>
      <c r="QSZ3393" s="159"/>
      <c r="QTA3393" s="154"/>
      <c r="QTB3393" s="155"/>
      <c r="QTC3393" s="156"/>
      <c r="QTD3393" s="157"/>
      <c r="QTE3393" s="156"/>
      <c r="QTF3393" s="158"/>
      <c r="QTG3393" s="159"/>
      <c r="QTH3393" s="154"/>
      <c r="QTI3393" s="155"/>
      <c r="QTJ3393" s="156"/>
      <c r="QTK3393" s="157"/>
      <c r="QTL3393" s="156"/>
      <c r="QTM3393" s="158"/>
      <c r="QTN3393" s="159"/>
      <c r="QTO3393" s="154"/>
      <c r="QTP3393" s="155"/>
      <c r="QTQ3393" s="156"/>
      <c r="QTR3393" s="157"/>
      <c r="QTS3393" s="156"/>
      <c r="QTT3393" s="158"/>
      <c r="QTU3393" s="159"/>
      <c r="QTV3393" s="154"/>
      <c r="QTW3393" s="155"/>
      <c r="QTX3393" s="156"/>
      <c r="QTY3393" s="157"/>
      <c r="QTZ3393" s="156"/>
      <c r="QUA3393" s="158"/>
      <c r="QUB3393" s="159"/>
      <c r="QUC3393" s="154"/>
      <c r="QUD3393" s="155"/>
      <c r="QUE3393" s="156"/>
      <c r="QUF3393" s="157"/>
      <c r="QUG3393" s="156"/>
      <c r="QUH3393" s="158"/>
      <c r="QUI3393" s="159"/>
      <c r="QUJ3393" s="154"/>
      <c r="QUK3393" s="155"/>
      <c r="QUL3393" s="156"/>
      <c r="QUM3393" s="157"/>
      <c r="QUN3393" s="156"/>
      <c r="QUO3393" s="158"/>
      <c r="QUP3393" s="159"/>
      <c r="QUQ3393" s="154"/>
      <c r="QUR3393" s="155"/>
      <c r="QUS3393" s="156"/>
      <c r="QUT3393" s="157"/>
      <c r="QUU3393" s="156"/>
      <c r="QUV3393" s="158"/>
      <c r="QUW3393" s="159"/>
      <c r="QUX3393" s="154"/>
      <c r="QUY3393" s="155"/>
      <c r="QUZ3393" s="156"/>
      <c r="QVA3393" s="157"/>
      <c r="QVB3393" s="156"/>
      <c r="QVC3393" s="158"/>
      <c r="QVD3393" s="159"/>
      <c r="QVE3393" s="154"/>
      <c r="QVF3393" s="155"/>
      <c r="QVG3393" s="156"/>
      <c r="QVH3393" s="157"/>
      <c r="QVI3393" s="156"/>
      <c r="QVJ3393" s="158"/>
      <c r="QVK3393" s="159"/>
      <c r="QVL3393" s="154"/>
      <c r="QVM3393" s="155"/>
      <c r="QVN3393" s="156"/>
      <c r="QVO3393" s="157"/>
      <c r="QVP3393" s="156"/>
      <c r="QVQ3393" s="158"/>
      <c r="QVR3393" s="159"/>
      <c r="QVS3393" s="154"/>
      <c r="QVT3393" s="155"/>
      <c r="QVU3393" s="156"/>
      <c r="QVV3393" s="157"/>
      <c r="QVW3393" s="156"/>
      <c r="QVX3393" s="158"/>
      <c r="QVY3393" s="159"/>
      <c r="QVZ3393" s="154"/>
      <c r="QWA3393" s="155"/>
      <c r="QWB3393" s="156"/>
      <c r="QWC3393" s="157"/>
      <c r="QWD3393" s="156"/>
      <c r="QWE3393" s="158"/>
      <c r="QWF3393" s="159"/>
      <c r="QWG3393" s="154"/>
      <c r="QWH3393" s="155"/>
      <c r="QWI3393" s="156"/>
      <c r="QWJ3393" s="157"/>
      <c r="QWK3393" s="156"/>
      <c r="QWL3393" s="158"/>
      <c r="QWM3393" s="159"/>
      <c r="QWN3393" s="154"/>
      <c r="QWO3393" s="155"/>
      <c r="QWP3393" s="156"/>
      <c r="QWQ3393" s="157"/>
      <c r="QWR3393" s="156"/>
      <c r="QWS3393" s="158"/>
      <c r="QWT3393" s="159"/>
      <c r="QWU3393" s="154"/>
      <c r="QWV3393" s="155"/>
      <c r="QWW3393" s="156"/>
      <c r="QWX3393" s="157"/>
      <c r="QWY3393" s="156"/>
      <c r="QWZ3393" s="158"/>
      <c r="QXA3393" s="159"/>
      <c r="QXB3393" s="154"/>
      <c r="QXC3393" s="155"/>
      <c r="QXD3393" s="156"/>
      <c r="QXE3393" s="157"/>
      <c r="QXF3393" s="156"/>
      <c r="QXG3393" s="158"/>
      <c r="QXH3393" s="159"/>
      <c r="QXI3393" s="154"/>
      <c r="QXJ3393" s="155"/>
      <c r="QXK3393" s="156"/>
      <c r="QXL3393" s="157"/>
      <c r="QXM3393" s="156"/>
      <c r="QXN3393" s="158"/>
      <c r="QXO3393" s="159"/>
      <c r="QXP3393" s="154"/>
      <c r="QXQ3393" s="155"/>
      <c r="QXR3393" s="156"/>
      <c r="QXS3393" s="157"/>
      <c r="QXT3393" s="156"/>
      <c r="QXU3393" s="158"/>
      <c r="QXV3393" s="159"/>
      <c r="QXW3393" s="154"/>
      <c r="QXX3393" s="155"/>
      <c r="QXY3393" s="156"/>
      <c r="QXZ3393" s="157"/>
      <c r="QYA3393" s="156"/>
      <c r="QYB3393" s="158"/>
      <c r="QYC3393" s="159"/>
      <c r="QYD3393" s="154"/>
      <c r="QYE3393" s="155"/>
      <c r="QYF3393" s="156"/>
      <c r="QYG3393" s="157"/>
      <c r="QYH3393" s="156"/>
      <c r="QYI3393" s="158"/>
      <c r="QYJ3393" s="159"/>
      <c r="QYK3393" s="154"/>
      <c r="QYL3393" s="155"/>
      <c r="QYM3393" s="156"/>
      <c r="QYN3393" s="157"/>
      <c r="QYO3393" s="156"/>
      <c r="QYP3393" s="158"/>
      <c r="QYQ3393" s="159"/>
      <c r="QYR3393" s="154"/>
      <c r="QYS3393" s="155"/>
      <c r="QYT3393" s="156"/>
      <c r="QYU3393" s="157"/>
      <c r="QYV3393" s="156"/>
      <c r="QYW3393" s="158"/>
      <c r="QYX3393" s="159"/>
      <c r="QYY3393" s="154"/>
      <c r="QYZ3393" s="155"/>
      <c r="QZA3393" s="156"/>
      <c r="QZB3393" s="157"/>
      <c r="QZC3393" s="156"/>
      <c r="QZD3393" s="158"/>
      <c r="QZE3393" s="159"/>
      <c r="QZF3393" s="154"/>
      <c r="QZG3393" s="155"/>
      <c r="QZH3393" s="156"/>
      <c r="QZI3393" s="157"/>
      <c r="QZJ3393" s="156"/>
      <c r="QZK3393" s="158"/>
      <c r="QZL3393" s="159"/>
      <c r="QZM3393" s="154"/>
      <c r="QZN3393" s="155"/>
      <c r="QZO3393" s="156"/>
      <c r="QZP3393" s="157"/>
      <c r="QZQ3393" s="156"/>
      <c r="QZR3393" s="158"/>
      <c r="QZS3393" s="159"/>
      <c r="QZT3393" s="154"/>
      <c r="QZU3393" s="155"/>
      <c r="QZV3393" s="156"/>
      <c r="QZW3393" s="157"/>
      <c r="QZX3393" s="156"/>
      <c r="QZY3393" s="158"/>
      <c r="QZZ3393" s="159"/>
      <c r="RAA3393" s="154"/>
      <c r="RAB3393" s="155"/>
      <c r="RAC3393" s="156"/>
      <c r="RAD3393" s="157"/>
      <c r="RAE3393" s="156"/>
      <c r="RAF3393" s="158"/>
      <c r="RAG3393" s="159"/>
      <c r="RAH3393" s="154"/>
      <c r="RAI3393" s="155"/>
      <c r="RAJ3393" s="156"/>
      <c r="RAK3393" s="157"/>
      <c r="RAL3393" s="156"/>
      <c r="RAM3393" s="158"/>
      <c r="RAN3393" s="159"/>
      <c r="RAO3393" s="154"/>
      <c r="RAP3393" s="155"/>
      <c r="RAQ3393" s="156"/>
      <c r="RAR3393" s="157"/>
      <c r="RAS3393" s="156"/>
      <c r="RAT3393" s="158"/>
      <c r="RAU3393" s="159"/>
      <c r="RAV3393" s="154"/>
      <c r="RAW3393" s="155"/>
      <c r="RAX3393" s="156"/>
      <c r="RAY3393" s="157"/>
      <c r="RAZ3393" s="156"/>
      <c r="RBA3393" s="158"/>
      <c r="RBB3393" s="159"/>
      <c r="RBC3393" s="154"/>
      <c r="RBD3393" s="155"/>
      <c r="RBE3393" s="156"/>
      <c r="RBF3393" s="157"/>
      <c r="RBG3393" s="156"/>
      <c r="RBH3393" s="158"/>
      <c r="RBI3393" s="159"/>
      <c r="RBJ3393" s="154"/>
      <c r="RBK3393" s="155"/>
      <c r="RBL3393" s="156"/>
      <c r="RBM3393" s="157"/>
      <c r="RBN3393" s="156"/>
      <c r="RBO3393" s="158"/>
      <c r="RBP3393" s="159"/>
      <c r="RBQ3393" s="154"/>
      <c r="RBR3393" s="155"/>
      <c r="RBS3393" s="156"/>
      <c r="RBT3393" s="157"/>
      <c r="RBU3393" s="156"/>
      <c r="RBV3393" s="158"/>
      <c r="RBW3393" s="159"/>
      <c r="RBX3393" s="154"/>
      <c r="RBY3393" s="155"/>
      <c r="RBZ3393" s="156"/>
      <c r="RCA3393" s="157"/>
      <c r="RCB3393" s="156"/>
      <c r="RCC3393" s="158"/>
      <c r="RCD3393" s="159"/>
      <c r="RCE3393" s="154"/>
      <c r="RCF3393" s="155"/>
      <c r="RCG3393" s="156"/>
      <c r="RCH3393" s="157"/>
      <c r="RCI3393" s="156"/>
      <c r="RCJ3393" s="158"/>
      <c r="RCK3393" s="159"/>
      <c r="RCL3393" s="154"/>
      <c r="RCM3393" s="155"/>
      <c r="RCN3393" s="156"/>
      <c r="RCO3393" s="157"/>
      <c r="RCP3393" s="156"/>
      <c r="RCQ3393" s="158"/>
      <c r="RCR3393" s="159"/>
      <c r="RCS3393" s="154"/>
      <c r="RCT3393" s="155"/>
      <c r="RCU3393" s="156"/>
      <c r="RCV3393" s="157"/>
      <c r="RCW3393" s="156"/>
      <c r="RCX3393" s="158"/>
      <c r="RCY3393" s="159"/>
      <c r="RCZ3393" s="154"/>
      <c r="RDA3393" s="155"/>
      <c r="RDB3393" s="156"/>
      <c r="RDC3393" s="157"/>
      <c r="RDD3393" s="156"/>
      <c r="RDE3393" s="158"/>
      <c r="RDF3393" s="159"/>
      <c r="RDG3393" s="154"/>
      <c r="RDH3393" s="155"/>
      <c r="RDI3393" s="156"/>
      <c r="RDJ3393" s="157"/>
      <c r="RDK3393" s="156"/>
      <c r="RDL3393" s="158"/>
      <c r="RDM3393" s="159"/>
      <c r="RDN3393" s="154"/>
      <c r="RDO3393" s="155"/>
      <c r="RDP3393" s="156"/>
      <c r="RDQ3393" s="157"/>
      <c r="RDR3393" s="156"/>
      <c r="RDS3393" s="158"/>
      <c r="RDT3393" s="159"/>
      <c r="RDU3393" s="154"/>
      <c r="RDV3393" s="155"/>
      <c r="RDW3393" s="156"/>
      <c r="RDX3393" s="157"/>
      <c r="RDY3393" s="156"/>
      <c r="RDZ3393" s="158"/>
      <c r="REA3393" s="159"/>
      <c r="REB3393" s="154"/>
      <c r="REC3393" s="155"/>
      <c r="RED3393" s="156"/>
      <c r="REE3393" s="157"/>
      <c r="REF3393" s="156"/>
      <c r="REG3393" s="158"/>
      <c r="REH3393" s="159"/>
      <c r="REI3393" s="154"/>
      <c r="REJ3393" s="155"/>
      <c r="REK3393" s="156"/>
      <c r="REL3393" s="157"/>
      <c r="REM3393" s="156"/>
      <c r="REN3393" s="158"/>
      <c r="REO3393" s="159"/>
      <c r="REP3393" s="154"/>
      <c r="REQ3393" s="155"/>
      <c r="RER3393" s="156"/>
      <c r="RES3393" s="157"/>
      <c r="RET3393" s="156"/>
      <c r="REU3393" s="158"/>
      <c r="REV3393" s="159"/>
      <c r="REW3393" s="154"/>
      <c r="REX3393" s="155"/>
      <c r="REY3393" s="156"/>
      <c r="REZ3393" s="157"/>
      <c r="RFA3393" s="156"/>
      <c r="RFB3393" s="158"/>
      <c r="RFC3393" s="159"/>
      <c r="RFD3393" s="154"/>
      <c r="RFE3393" s="155"/>
      <c r="RFF3393" s="156"/>
      <c r="RFG3393" s="157"/>
      <c r="RFH3393" s="156"/>
      <c r="RFI3393" s="158"/>
      <c r="RFJ3393" s="159"/>
      <c r="RFK3393" s="154"/>
      <c r="RFL3393" s="155"/>
      <c r="RFM3393" s="156"/>
      <c r="RFN3393" s="157"/>
      <c r="RFO3393" s="156"/>
      <c r="RFP3393" s="158"/>
      <c r="RFQ3393" s="159"/>
      <c r="RFR3393" s="154"/>
      <c r="RFS3393" s="155"/>
      <c r="RFT3393" s="156"/>
      <c r="RFU3393" s="157"/>
      <c r="RFV3393" s="156"/>
      <c r="RFW3393" s="158"/>
      <c r="RFX3393" s="159"/>
      <c r="RFY3393" s="154"/>
      <c r="RFZ3393" s="155"/>
      <c r="RGA3393" s="156"/>
      <c r="RGB3393" s="157"/>
      <c r="RGC3393" s="156"/>
      <c r="RGD3393" s="158"/>
      <c r="RGE3393" s="159"/>
      <c r="RGF3393" s="154"/>
      <c r="RGG3393" s="155"/>
      <c r="RGH3393" s="156"/>
      <c r="RGI3393" s="157"/>
      <c r="RGJ3393" s="156"/>
      <c r="RGK3393" s="158"/>
      <c r="RGL3393" s="159"/>
      <c r="RGM3393" s="154"/>
      <c r="RGN3393" s="155"/>
      <c r="RGO3393" s="156"/>
      <c r="RGP3393" s="157"/>
      <c r="RGQ3393" s="156"/>
      <c r="RGR3393" s="158"/>
      <c r="RGS3393" s="159"/>
      <c r="RGT3393" s="154"/>
      <c r="RGU3393" s="155"/>
      <c r="RGV3393" s="156"/>
      <c r="RGW3393" s="157"/>
      <c r="RGX3393" s="156"/>
      <c r="RGY3393" s="158"/>
      <c r="RGZ3393" s="159"/>
      <c r="RHA3393" s="154"/>
      <c r="RHB3393" s="155"/>
      <c r="RHC3393" s="156"/>
      <c r="RHD3393" s="157"/>
      <c r="RHE3393" s="156"/>
      <c r="RHF3393" s="158"/>
      <c r="RHG3393" s="159"/>
      <c r="RHH3393" s="154"/>
      <c r="RHI3393" s="155"/>
      <c r="RHJ3393" s="156"/>
      <c r="RHK3393" s="157"/>
      <c r="RHL3393" s="156"/>
      <c r="RHM3393" s="158"/>
      <c r="RHN3393" s="159"/>
      <c r="RHO3393" s="154"/>
      <c r="RHP3393" s="155"/>
      <c r="RHQ3393" s="156"/>
      <c r="RHR3393" s="157"/>
      <c r="RHS3393" s="156"/>
      <c r="RHT3393" s="158"/>
      <c r="RHU3393" s="159"/>
      <c r="RHV3393" s="154"/>
      <c r="RHW3393" s="155"/>
      <c r="RHX3393" s="156"/>
      <c r="RHY3393" s="157"/>
      <c r="RHZ3393" s="156"/>
      <c r="RIA3393" s="158"/>
      <c r="RIB3393" s="159"/>
      <c r="RIC3393" s="154"/>
      <c r="RID3393" s="155"/>
      <c r="RIE3393" s="156"/>
      <c r="RIF3393" s="157"/>
      <c r="RIG3393" s="156"/>
      <c r="RIH3393" s="158"/>
      <c r="RII3393" s="159"/>
      <c r="RIJ3393" s="154"/>
      <c r="RIK3393" s="155"/>
      <c r="RIL3393" s="156"/>
      <c r="RIM3393" s="157"/>
      <c r="RIN3393" s="156"/>
      <c r="RIO3393" s="158"/>
      <c r="RIP3393" s="159"/>
      <c r="RIQ3393" s="154"/>
      <c r="RIR3393" s="155"/>
      <c r="RIS3393" s="156"/>
      <c r="RIT3393" s="157"/>
      <c r="RIU3393" s="156"/>
      <c r="RIV3393" s="158"/>
      <c r="RIW3393" s="159"/>
      <c r="RIX3393" s="154"/>
      <c r="RIY3393" s="155"/>
      <c r="RIZ3393" s="156"/>
      <c r="RJA3393" s="157"/>
      <c r="RJB3393" s="156"/>
      <c r="RJC3393" s="158"/>
      <c r="RJD3393" s="159"/>
      <c r="RJE3393" s="154"/>
      <c r="RJF3393" s="155"/>
      <c r="RJG3393" s="156"/>
      <c r="RJH3393" s="157"/>
      <c r="RJI3393" s="156"/>
      <c r="RJJ3393" s="158"/>
      <c r="RJK3393" s="159"/>
      <c r="RJL3393" s="154"/>
      <c r="RJM3393" s="155"/>
      <c r="RJN3393" s="156"/>
      <c r="RJO3393" s="157"/>
      <c r="RJP3393" s="156"/>
      <c r="RJQ3393" s="158"/>
      <c r="RJR3393" s="159"/>
      <c r="RJS3393" s="154"/>
      <c r="RJT3393" s="155"/>
      <c r="RJU3393" s="156"/>
      <c r="RJV3393" s="157"/>
      <c r="RJW3393" s="156"/>
      <c r="RJX3393" s="158"/>
      <c r="RJY3393" s="159"/>
      <c r="RJZ3393" s="154"/>
      <c r="RKA3393" s="155"/>
      <c r="RKB3393" s="156"/>
      <c r="RKC3393" s="157"/>
      <c r="RKD3393" s="156"/>
      <c r="RKE3393" s="158"/>
      <c r="RKF3393" s="159"/>
      <c r="RKG3393" s="154"/>
      <c r="RKH3393" s="155"/>
      <c r="RKI3393" s="156"/>
      <c r="RKJ3393" s="157"/>
      <c r="RKK3393" s="156"/>
      <c r="RKL3393" s="158"/>
      <c r="RKM3393" s="159"/>
      <c r="RKN3393" s="154"/>
      <c r="RKO3393" s="155"/>
      <c r="RKP3393" s="156"/>
      <c r="RKQ3393" s="157"/>
      <c r="RKR3393" s="156"/>
      <c r="RKS3393" s="158"/>
      <c r="RKT3393" s="159"/>
      <c r="RKU3393" s="154"/>
      <c r="RKV3393" s="155"/>
      <c r="RKW3393" s="156"/>
      <c r="RKX3393" s="157"/>
      <c r="RKY3393" s="156"/>
      <c r="RKZ3393" s="158"/>
      <c r="RLA3393" s="159"/>
      <c r="RLB3393" s="154"/>
      <c r="RLC3393" s="155"/>
      <c r="RLD3393" s="156"/>
      <c r="RLE3393" s="157"/>
      <c r="RLF3393" s="156"/>
      <c r="RLG3393" s="158"/>
      <c r="RLH3393" s="159"/>
      <c r="RLI3393" s="154"/>
      <c r="RLJ3393" s="155"/>
      <c r="RLK3393" s="156"/>
      <c r="RLL3393" s="157"/>
      <c r="RLM3393" s="156"/>
      <c r="RLN3393" s="158"/>
      <c r="RLO3393" s="159"/>
      <c r="RLP3393" s="154"/>
      <c r="RLQ3393" s="155"/>
      <c r="RLR3393" s="156"/>
      <c r="RLS3393" s="157"/>
      <c r="RLT3393" s="156"/>
      <c r="RLU3393" s="158"/>
      <c r="RLV3393" s="159"/>
      <c r="RLW3393" s="154"/>
      <c r="RLX3393" s="155"/>
      <c r="RLY3393" s="156"/>
      <c r="RLZ3393" s="157"/>
      <c r="RMA3393" s="156"/>
      <c r="RMB3393" s="158"/>
      <c r="RMC3393" s="159"/>
      <c r="RMD3393" s="154"/>
      <c r="RME3393" s="155"/>
      <c r="RMF3393" s="156"/>
      <c r="RMG3393" s="157"/>
      <c r="RMH3393" s="156"/>
      <c r="RMI3393" s="158"/>
      <c r="RMJ3393" s="159"/>
      <c r="RMK3393" s="154"/>
      <c r="RML3393" s="155"/>
      <c r="RMM3393" s="156"/>
      <c r="RMN3393" s="157"/>
      <c r="RMO3393" s="156"/>
      <c r="RMP3393" s="158"/>
      <c r="RMQ3393" s="159"/>
      <c r="RMR3393" s="154"/>
      <c r="RMS3393" s="155"/>
      <c r="RMT3393" s="156"/>
      <c r="RMU3393" s="157"/>
      <c r="RMV3393" s="156"/>
      <c r="RMW3393" s="158"/>
      <c r="RMX3393" s="159"/>
      <c r="RMY3393" s="154"/>
      <c r="RMZ3393" s="155"/>
      <c r="RNA3393" s="156"/>
      <c r="RNB3393" s="157"/>
      <c r="RNC3393" s="156"/>
      <c r="RND3393" s="158"/>
      <c r="RNE3393" s="159"/>
      <c r="RNF3393" s="154"/>
      <c r="RNG3393" s="155"/>
      <c r="RNH3393" s="156"/>
      <c r="RNI3393" s="157"/>
      <c r="RNJ3393" s="156"/>
      <c r="RNK3393" s="158"/>
      <c r="RNL3393" s="159"/>
      <c r="RNM3393" s="154"/>
      <c r="RNN3393" s="155"/>
      <c r="RNO3393" s="156"/>
      <c r="RNP3393" s="157"/>
      <c r="RNQ3393" s="156"/>
      <c r="RNR3393" s="158"/>
      <c r="RNS3393" s="159"/>
      <c r="RNT3393" s="154"/>
      <c r="RNU3393" s="155"/>
      <c r="RNV3393" s="156"/>
      <c r="RNW3393" s="157"/>
      <c r="RNX3393" s="156"/>
      <c r="RNY3393" s="158"/>
      <c r="RNZ3393" s="159"/>
      <c r="ROA3393" s="154"/>
      <c r="ROB3393" s="155"/>
      <c r="ROC3393" s="156"/>
      <c r="ROD3393" s="157"/>
      <c r="ROE3393" s="156"/>
      <c r="ROF3393" s="158"/>
      <c r="ROG3393" s="159"/>
      <c r="ROH3393" s="154"/>
      <c r="ROI3393" s="155"/>
      <c r="ROJ3393" s="156"/>
      <c r="ROK3393" s="157"/>
      <c r="ROL3393" s="156"/>
      <c r="ROM3393" s="158"/>
      <c r="RON3393" s="159"/>
      <c r="ROO3393" s="154"/>
      <c r="ROP3393" s="155"/>
      <c r="ROQ3393" s="156"/>
      <c r="ROR3393" s="157"/>
      <c r="ROS3393" s="156"/>
      <c r="ROT3393" s="158"/>
      <c r="ROU3393" s="159"/>
      <c r="ROV3393" s="154"/>
      <c r="ROW3393" s="155"/>
      <c r="ROX3393" s="156"/>
      <c r="ROY3393" s="157"/>
      <c r="ROZ3393" s="156"/>
      <c r="RPA3393" s="158"/>
      <c r="RPB3393" s="159"/>
      <c r="RPC3393" s="154"/>
      <c r="RPD3393" s="155"/>
      <c r="RPE3393" s="156"/>
      <c r="RPF3393" s="157"/>
      <c r="RPG3393" s="156"/>
      <c r="RPH3393" s="158"/>
      <c r="RPI3393" s="159"/>
      <c r="RPJ3393" s="154"/>
      <c r="RPK3393" s="155"/>
      <c r="RPL3393" s="156"/>
      <c r="RPM3393" s="157"/>
      <c r="RPN3393" s="156"/>
      <c r="RPO3393" s="158"/>
      <c r="RPP3393" s="159"/>
      <c r="RPQ3393" s="154"/>
      <c r="RPR3393" s="155"/>
      <c r="RPS3393" s="156"/>
      <c r="RPT3393" s="157"/>
      <c r="RPU3393" s="156"/>
      <c r="RPV3393" s="158"/>
      <c r="RPW3393" s="159"/>
      <c r="RPX3393" s="154"/>
      <c r="RPY3393" s="155"/>
      <c r="RPZ3393" s="156"/>
      <c r="RQA3393" s="157"/>
      <c r="RQB3393" s="156"/>
      <c r="RQC3393" s="158"/>
      <c r="RQD3393" s="159"/>
      <c r="RQE3393" s="154"/>
      <c r="RQF3393" s="155"/>
      <c r="RQG3393" s="156"/>
      <c r="RQH3393" s="157"/>
      <c r="RQI3393" s="156"/>
      <c r="RQJ3393" s="158"/>
      <c r="RQK3393" s="159"/>
      <c r="RQL3393" s="154"/>
      <c r="RQM3393" s="155"/>
      <c r="RQN3393" s="156"/>
      <c r="RQO3393" s="157"/>
      <c r="RQP3393" s="156"/>
      <c r="RQQ3393" s="158"/>
      <c r="RQR3393" s="159"/>
      <c r="RQS3393" s="154"/>
      <c r="RQT3393" s="155"/>
      <c r="RQU3393" s="156"/>
      <c r="RQV3393" s="157"/>
      <c r="RQW3393" s="156"/>
      <c r="RQX3393" s="158"/>
      <c r="RQY3393" s="159"/>
      <c r="RQZ3393" s="154"/>
      <c r="RRA3393" s="155"/>
      <c r="RRB3393" s="156"/>
      <c r="RRC3393" s="157"/>
      <c r="RRD3393" s="156"/>
      <c r="RRE3393" s="158"/>
      <c r="RRF3393" s="159"/>
      <c r="RRG3393" s="154"/>
      <c r="RRH3393" s="155"/>
      <c r="RRI3393" s="156"/>
      <c r="RRJ3393" s="157"/>
      <c r="RRK3393" s="156"/>
      <c r="RRL3393" s="158"/>
      <c r="RRM3393" s="159"/>
      <c r="RRN3393" s="154"/>
      <c r="RRO3393" s="155"/>
      <c r="RRP3393" s="156"/>
      <c r="RRQ3393" s="157"/>
      <c r="RRR3393" s="156"/>
      <c r="RRS3393" s="158"/>
      <c r="RRT3393" s="159"/>
      <c r="RRU3393" s="154"/>
      <c r="RRV3393" s="155"/>
      <c r="RRW3393" s="156"/>
      <c r="RRX3393" s="157"/>
      <c r="RRY3393" s="156"/>
      <c r="RRZ3393" s="158"/>
      <c r="RSA3393" s="159"/>
      <c r="RSB3393" s="154"/>
      <c r="RSC3393" s="155"/>
      <c r="RSD3393" s="156"/>
      <c r="RSE3393" s="157"/>
      <c r="RSF3393" s="156"/>
      <c r="RSG3393" s="158"/>
      <c r="RSH3393" s="159"/>
      <c r="RSI3393" s="154"/>
      <c r="RSJ3393" s="155"/>
      <c r="RSK3393" s="156"/>
      <c r="RSL3393" s="157"/>
      <c r="RSM3393" s="156"/>
      <c r="RSN3393" s="158"/>
      <c r="RSO3393" s="159"/>
      <c r="RSP3393" s="154"/>
      <c r="RSQ3393" s="155"/>
      <c r="RSR3393" s="156"/>
      <c r="RSS3393" s="157"/>
      <c r="RST3393" s="156"/>
      <c r="RSU3393" s="158"/>
      <c r="RSV3393" s="159"/>
      <c r="RSW3393" s="154"/>
      <c r="RSX3393" s="155"/>
      <c r="RSY3393" s="156"/>
      <c r="RSZ3393" s="157"/>
      <c r="RTA3393" s="156"/>
      <c r="RTB3393" s="158"/>
      <c r="RTC3393" s="159"/>
      <c r="RTD3393" s="154"/>
      <c r="RTE3393" s="155"/>
      <c r="RTF3393" s="156"/>
      <c r="RTG3393" s="157"/>
      <c r="RTH3393" s="156"/>
      <c r="RTI3393" s="158"/>
      <c r="RTJ3393" s="159"/>
      <c r="RTK3393" s="154"/>
      <c r="RTL3393" s="155"/>
      <c r="RTM3393" s="156"/>
      <c r="RTN3393" s="157"/>
      <c r="RTO3393" s="156"/>
      <c r="RTP3393" s="158"/>
      <c r="RTQ3393" s="159"/>
      <c r="RTR3393" s="154"/>
      <c r="RTS3393" s="155"/>
      <c r="RTT3393" s="156"/>
      <c r="RTU3393" s="157"/>
      <c r="RTV3393" s="156"/>
      <c r="RTW3393" s="158"/>
      <c r="RTX3393" s="159"/>
      <c r="RTY3393" s="154"/>
      <c r="RTZ3393" s="155"/>
      <c r="RUA3393" s="156"/>
      <c r="RUB3393" s="157"/>
      <c r="RUC3393" s="156"/>
      <c r="RUD3393" s="158"/>
      <c r="RUE3393" s="159"/>
      <c r="RUF3393" s="154"/>
      <c r="RUG3393" s="155"/>
      <c r="RUH3393" s="156"/>
      <c r="RUI3393" s="157"/>
      <c r="RUJ3393" s="156"/>
      <c r="RUK3393" s="158"/>
      <c r="RUL3393" s="159"/>
      <c r="RUM3393" s="154"/>
      <c r="RUN3393" s="155"/>
      <c r="RUO3393" s="156"/>
      <c r="RUP3393" s="157"/>
      <c r="RUQ3393" s="156"/>
      <c r="RUR3393" s="158"/>
      <c r="RUS3393" s="159"/>
      <c r="RUT3393" s="154"/>
      <c r="RUU3393" s="155"/>
      <c r="RUV3393" s="156"/>
      <c r="RUW3393" s="157"/>
      <c r="RUX3393" s="156"/>
      <c r="RUY3393" s="158"/>
      <c r="RUZ3393" s="159"/>
      <c r="RVA3393" s="154"/>
      <c r="RVB3393" s="155"/>
      <c r="RVC3393" s="156"/>
      <c r="RVD3393" s="157"/>
      <c r="RVE3393" s="156"/>
      <c r="RVF3393" s="158"/>
      <c r="RVG3393" s="159"/>
      <c r="RVH3393" s="154"/>
      <c r="RVI3393" s="155"/>
      <c r="RVJ3393" s="156"/>
      <c r="RVK3393" s="157"/>
      <c r="RVL3393" s="156"/>
      <c r="RVM3393" s="158"/>
      <c r="RVN3393" s="159"/>
      <c r="RVO3393" s="154"/>
      <c r="RVP3393" s="155"/>
      <c r="RVQ3393" s="156"/>
      <c r="RVR3393" s="157"/>
      <c r="RVS3393" s="156"/>
      <c r="RVT3393" s="158"/>
      <c r="RVU3393" s="159"/>
      <c r="RVV3393" s="154"/>
      <c r="RVW3393" s="155"/>
      <c r="RVX3393" s="156"/>
      <c r="RVY3393" s="157"/>
      <c r="RVZ3393" s="156"/>
      <c r="RWA3393" s="158"/>
      <c r="RWB3393" s="159"/>
      <c r="RWC3393" s="154"/>
      <c r="RWD3393" s="155"/>
      <c r="RWE3393" s="156"/>
      <c r="RWF3393" s="157"/>
      <c r="RWG3393" s="156"/>
      <c r="RWH3393" s="158"/>
      <c r="RWI3393" s="159"/>
      <c r="RWJ3393" s="154"/>
      <c r="RWK3393" s="155"/>
      <c r="RWL3393" s="156"/>
      <c r="RWM3393" s="157"/>
      <c r="RWN3393" s="156"/>
      <c r="RWO3393" s="158"/>
      <c r="RWP3393" s="159"/>
      <c r="RWQ3393" s="154"/>
      <c r="RWR3393" s="155"/>
      <c r="RWS3393" s="156"/>
      <c r="RWT3393" s="157"/>
      <c r="RWU3393" s="156"/>
      <c r="RWV3393" s="158"/>
      <c r="RWW3393" s="159"/>
      <c r="RWX3393" s="154"/>
      <c r="RWY3393" s="155"/>
      <c r="RWZ3393" s="156"/>
      <c r="RXA3393" s="157"/>
      <c r="RXB3393" s="156"/>
      <c r="RXC3393" s="158"/>
      <c r="RXD3393" s="159"/>
      <c r="RXE3393" s="154"/>
      <c r="RXF3393" s="155"/>
      <c r="RXG3393" s="156"/>
      <c r="RXH3393" s="157"/>
      <c r="RXI3393" s="156"/>
      <c r="RXJ3393" s="158"/>
      <c r="RXK3393" s="159"/>
      <c r="RXL3393" s="154"/>
      <c r="RXM3393" s="155"/>
      <c r="RXN3393" s="156"/>
      <c r="RXO3393" s="157"/>
      <c r="RXP3393" s="156"/>
      <c r="RXQ3393" s="158"/>
      <c r="RXR3393" s="159"/>
      <c r="RXS3393" s="154"/>
      <c r="RXT3393" s="155"/>
      <c r="RXU3393" s="156"/>
      <c r="RXV3393" s="157"/>
      <c r="RXW3393" s="156"/>
      <c r="RXX3393" s="158"/>
      <c r="RXY3393" s="159"/>
      <c r="RXZ3393" s="154"/>
      <c r="RYA3393" s="155"/>
      <c r="RYB3393" s="156"/>
      <c r="RYC3393" s="157"/>
      <c r="RYD3393" s="156"/>
      <c r="RYE3393" s="158"/>
      <c r="RYF3393" s="159"/>
      <c r="RYG3393" s="154"/>
      <c r="RYH3393" s="155"/>
      <c r="RYI3393" s="156"/>
      <c r="RYJ3393" s="157"/>
      <c r="RYK3393" s="156"/>
      <c r="RYL3393" s="158"/>
      <c r="RYM3393" s="159"/>
      <c r="RYN3393" s="154"/>
      <c r="RYO3393" s="155"/>
      <c r="RYP3393" s="156"/>
      <c r="RYQ3393" s="157"/>
      <c r="RYR3393" s="156"/>
      <c r="RYS3393" s="158"/>
      <c r="RYT3393" s="159"/>
      <c r="RYU3393" s="154"/>
      <c r="RYV3393" s="155"/>
      <c r="RYW3393" s="156"/>
      <c r="RYX3393" s="157"/>
      <c r="RYY3393" s="156"/>
      <c r="RYZ3393" s="158"/>
      <c r="RZA3393" s="159"/>
      <c r="RZB3393" s="154"/>
      <c r="RZC3393" s="155"/>
      <c r="RZD3393" s="156"/>
      <c r="RZE3393" s="157"/>
      <c r="RZF3393" s="156"/>
      <c r="RZG3393" s="158"/>
      <c r="RZH3393" s="159"/>
      <c r="RZI3393" s="154"/>
      <c r="RZJ3393" s="155"/>
      <c r="RZK3393" s="156"/>
      <c r="RZL3393" s="157"/>
      <c r="RZM3393" s="156"/>
      <c r="RZN3393" s="158"/>
      <c r="RZO3393" s="159"/>
      <c r="RZP3393" s="154"/>
      <c r="RZQ3393" s="155"/>
      <c r="RZR3393" s="156"/>
      <c r="RZS3393" s="157"/>
      <c r="RZT3393" s="156"/>
      <c r="RZU3393" s="158"/>
      <c r="RZV3393" s="159"/>
      <c r="RZW3393" s="154"/>
      <c r="RZX3393" s="155"/>
      <c r="RZY3393" s="156"/>
      <c r="RZZ3393" s="157"/>
      <c r="SAA3393" s="156"/>
      <c r="SAB3393" s="158"/>
      <c r="SAC3393" s="159"/>
      <c r="SAD3393" s="154"/>
      <c r="SAE3393" s="155"/>
      <c r="SAF3393" s="156"/>
      <c r="SAG3393" s="157"/>
      <c r="SAH3393" s="156"/>
      <c r="SAI3393" s="158"/>
      <c r="SAJ3393" s="159"/>
      <c r="SAK3393" s="154"/>
      <c r="SAL3393" s="155"/>
      <c r="SAM3393" s="156"/>
      <c r="SAN3393" s="157"/>
      <c r="SAO3393" s="156"/>
      <c r="SAP3393" s="158"/>
      <c r="SAQ3393" s="159"/>
      <c r="SAR3393" s="154"/>
      <c r="SAS3393" s="155"/>
      <c r="SAT3393" s="156"/>
      <c r="SAU3393" s="157"/>
      <c r="SAV3393" s="156"/>
      <c r="SAW3393" s="158"/>
      <c r="SAX3393" s="159"/>
      <c r="SAY3393" s="154"/>
      <c r="SAZ3393" s="155"/>
      <c r="SBA3393" s="156"/>
      <c r="SBB3393" s="157"/>
      <c r="SBC3393" s="156"/>
      <c r="SBD3393" s="158"/>
      <c r="SBE3393" s="159"/>
      <c r="SBF3393" s="154"/>
      <c r="SBG3393" s="155"/>
      <c r="SBH3393" s="156"/>
      <c r="SBI3393" s="157"/>
      <c r="SBJ3393" s="156"/>
      <c r="SBK3393" s="158"/>
      <c r="SBL3393" s="159"/>
      <c r="SBM3393" s="154"/>
      <c r="SBN3393" s="155"/>
      <c r="SBO3393" s="156"/>
      <c r="SBP3393" s="157"/>
      <c r="SBQ3393" s="156"/>
      <c r="SBR3393" s="158"/>
      <c r="SBS3393" s="159"/>
      <c r="SBT3393" s="154"/>
      <c r="SBU3393" s="155"/>
      <c r="SBV3393" s="156"/>
      <c r="SBW3393" s="157"/>
      <c r="SBX3393" s="156"/>
      <c r="SBY3393" s="158"/>
      <c r="SBZ3393" s="159"/>
      <c r="SCA3393" s="154"/>
      <c r="SCB3393" s="155"/>
      <c r="SCC3393" s="156"/>
      <c r="SCD3393" s="157"/>
      <c r="SCE3393" s="156"/>
      <c r="SCF3393" s="158"/>
      <c r="SCG3393" s="159"/>
      <c r="SCH3393" s="154"/>
      <c r="SCI3393" s="155"/>
      <c r="SCJ3393" s="156"/>
      <c r="SCK3393" s="157"/>
      <c r="SCL3393" s="156"/>
      <c r="SCM3393" s="158"/>
      <c r="SCN3393" s="159"/>
      <c r="SCO3393" s="154"/>
      <c r="SCP3393" s="155"/>
      <c r="SCQ3393" s="156"/>
      <c r="SCR3393" s="157"/>
      <c r="SCS3393" s="156"/>
      <c r="SCT3393" s="158"/>
      <c r="SCU3393" s="159"/>
      <c r="SCV3393" s="154"/>
      <c r="SCW3393" s="155"/>
      <c r="SCX3393" s="156"/>
      <c r="SCY3393" s="157"/>
      <c r="SCZ3393" s="156"/>
      <c r="SDA3393" s="158"/>
      <c r="SDB3393" s="159"/>
      <c r="SDC3393" s="154"/>
      <c r="SDD3393" s="155"/>
      <c r="SDE3393" s="156"/>
      <c r="SDF3393" s="157"/>
      <c r="SDG3393" s="156"/>
      <c r="SDH3393" s="158"/>
      <c r="SDI3393" s="159"/>
      <c r="SDJ3393" s="154"/>
      <c r="SDK3393" s="155"/>
      <c r="SDL3393" s="156"/>
      <c r="SDM3393" s="157"/>
      <c r="SDN3393" s="156"/>
      <c r="SDO3393" s="158"/>
      <c r="SDP3393" s="159"/>
      <c r="SDQ3393" s="154"/>
      <c r="SDR3393" s="155"/>
      <c r="SDS3393" s="156"/>
      <c r="SDT3393" s="157"/>
      <c r="SDU3393" s="156"/>
      <c r="SDV3393" s="158"/>
      <c r="SDW3393" s="159"/>
      <c r="SDX3393" s="154"/>
      <c r="SDY3393" s="155"/>
      <c r="SDZ3393" s="156"/>
      <c r="SEA3393" s="157"/>
      <c r="SEB3393" s="156"/>
      <c r="SEC3393" s="158"/>
      <c r="SED3393" s="159"/>
      <c r="SEE3393" s="154"/>
      <c r="SEF3393" s="155"/>
      <c r="SEG3393" s="156"/>
      <c r="SEH3393" s="157"/>
      <c r="SEI3393" s="156"/>
      <c r="SEJ3393" s="158"/>
      <c r="SEK3393" s="159"/>
      <c r="SEL3393" s="154"/>
      <c r="SEM3393" s="155"/>
      <c r="SEN3393" s="156"/>
      <c r="SEO3393" s="157"/>
      <c r="SEP3393" s="156"/>
      <c r="SEQ3393" s="158"/>
      <c r="SER3393" s="159"/>
      <c r="SES3393" s="154"/>
      <c r="SET3393" s="155"/>
      <c r="SEU3393" s="156"/>
      <c r="SEV3393" s="157"/>
      <c r="SEW3393" s="156"/>
      <c r="SEX3393" s="158"/>
      <c r="SEY3393" s="159"/>
      <c r="SEZ3393" s="154"/>
      <c r="SFA3393" s="155"/>
      <c r="SFB3393" s="156"/>
      <c r="SFC3393" s="157"/>
      <c r="SFD3393" s="156"/>
      <c r="SFE3393" s="158"/>
      <c r="SFF3393" s="159"/>
      <c r="SFG3393" s="154"/>
      <c r="SFH3393" s="155"/>
      <c r="SFI3393" s="156"/>
      <c r="SFJ3393" s="157"/>
      <c r="SFK3393" s="156"/>
      <c r="SFL3393" s="158"/>
      <c r="SFM3393" s="159"/>
      <c r="SFN3393" s="154"/>
      <c r="SFO3393" s="155"/>
      <c r="SFP3393" s="156"/>
      <c r="SFQ3393" s="157"/>
      <c r="SFR3393" s="156"/>
      <c r="SFS3393" s="158"/>
      <c r="SFT3393" s="159"/>
      <c r="SFU3393" s="154"/>
      <c r="SFV3393" s="155"/>
      <c r="SFW3393" s="156"/>
      <c r="SFX3393" s="157"/>
      <c r="SFY3393" s="156"/>
      <c r="SFZ3393" s="158"/>
      <c r="SGA3393" s="159"/>
      <c r="SGB3393" s="154"/>
      <c r="SGC3393" s="155"/>
      <c r="SGD3393" s="156"/>
      <c r="SGE3393" s="157"/>
      <c r="SGF3393" s="156"/>
      <c r="SGG3393" s="158"/>
      <c r="SGH3393" s="159"/>
      <c r="SGI3393" s="154"/>
      <c r="SGJ3393" s="155"/>
      <c r="SGK3393" s="156"/>
      <c r="SGL3393" s="157"/>
      <c r="SGM3393" s="156"/>
      <c r="SGN3393" s="158"/>
      <c r="SGO3393" s="159"/>
      <c r="SGP3393" s="154"/>
      <c r="SGQ3393" s="155"/>
      <c r="SGR3393" s="156"/>
      <c r="SGS3393" s="157"/>
      <c r="SGT3393" s="156"/>
      <c r="SGU3393" s="158"/>
      <c r="SGV3393" s="159"/>
      <c r="SGW3393" s="154"/>
      <c r="SGX3393" s="155"/>
      <c r="SGY3393" s="156"/>
      <c r="SGZ3393" s="157"/>
      <c r="SHA3393" s="156"/>
      <c r="SHB3393" s="158"/>
      <c r="SHC3393" s="159"/>
      <c r="SHD3393" s="154"/>
      <c r="SHE3393" s="155"/>
      <c r="SHF3393" s="156"/>
      <c r="SHG3393" s="157"/>
      <c r="SHH3393" s="156"/>
      <c r="SHI3393" s="158"/>
      <c r="SHJ3393" s="159"/>
      <c r="SHK3393" s="154"/>
      <c r="SHL3393" s="155"/>
      <c r="SHM3393" s="156"/>
      <c r="SHN3393" s="157"/>
      <c r="SHO3393" s="156"/>
      <c r="SHP3393" s="158"/>
      <c r="SHQ3393" s="159"/>
      <c r="SHR3393" s="154"/>
      <c r="SHS3393" s="155"/>
      <c r="SHT3393" s="156"/>
      <c r="SHU3393" s="157"/>
      <c r="SHV3393" s="156"/>
      <c r="SHW3393" s="158"/>
      <c r="SHX3393" s="159"/>
      <c r="SHY3393" s="154"/>
      <c r="SHZ3393" s="155"/>
      <c r="SIA3393" s="156"/>
      <c r="SIB3393" s="157"/>
      <c r="SIC3393" s="156"/>
      <c r="SID3393" s="158"/>
      <c r="SIE3393" s="159"/>
      <c r="SIF3393" s="154"/>
      <c r="SIG3393" s="155"/>
      <c r="SIH3393" s="156"/>
      <c r="SII3393" s="157"/>
      <c r="SIJ3393" s="156"/>
      <c r="SIK3393" s="158"/>
      <c r="SIL3393" s="159"/>
      <c r="SIM3393" s="154"/>
      <c r="SIN3393" s="155"/>
      <c r="SIO3393" s="156"/>
      <c r="SIP3393" s="157"/>
      <c r="SIQ3393" s="156"/>
      <c r="SIR3393" s="158"/>
      <c r="SIS3393" s="159"/>
      <c r="SIT3393" s="154"/>
      <c r="SIU3393" s="155"/>
      <c r="SIV3393" s="156"/>
      <c r="SIW3393" s="157"/>
      <c r="SIX3393" s="156"/>
      <c r="SIY3393" s="158"/>
      <c r="SIZ3393" s="159"/>
      <c r="SJA3393" s="154"/>
      <c r="SJB3393" s="155"/>
      <c r="SJC3393" s="156"/>
      <c r="SJD3393" s="157"/>
      <c r="SJE3393" s="156"/>
      <c r="SJF3393" s="158"/>
      <c r="SJG3393" s="159"/>
      <c r="SJH3393" s="154"/>
      <c r="SJI3393" s="155"/>
      <c r="SJJ3393" s="156"/>
      <c r="SJK3393" s="157"/>
      <c r="SJL3393" s="156"/>
      <c r="SJM3393" s="158"/>
      <c r="SJN3393" s="159"/>
      <c r="SJO3393" s="154"/>
      <c r="SJP3393" s="155"/>
      <c r="SJQ3393" s="156"/>
      <c r="SJR3393" s="157"/>
      <c r="SJS3393" s="156"/>
      <c r="SJT3393" s="158"/>
      <c r="SJU3393" s="159"/>
      <c r="SJV3393" s="154"/>
      <c r="SJW3393" s="155"/>
      <c r="SJX3393" s="156"/>
      <c r="SJY3393" s="157"/>
      <c r="SJZ3393" s="156"/>
      <c r="SKA3393" s="158"/>
      <c r="SKB3393" s="159"/>
      <c r="SKC3393" s="154"/>
      <c r="SKD3393" s="155"/>
      <c r="SKE3393" s="156"/>
      <c r="SKF3393" s="157"/>
      <c r="SKG3393" s="156"/>
      <c r="SKH3393" s="158"/>
      <c r="SKI3393" s="159"/>
      <c r="SKJ3393" s="154"/>
      <c r="SKK3393" s="155"/>
      <c r="SKL3393" s="156"/>
      <c r="SKM3393" s="157"/>
      <c r="SKN3393" s="156"/>
      <c r="SKO3393" s="158"/>
      <c r="SKP3393" s="159"/>
      <c r="SKQ3393" s="154"/>
      <c r="SKR3393" s="155"/>
      <c r="SKS3393" s="156"/>
      <c r="SKT3393" s="157"/>
      <c r="SKU3393" s="156"/>
      <c r="SKV3393" s="158"/>
      <c r="SKW3393" s="159"/>
      <c r="SKX3393" s="154"/>
      <c r="SKY3393" s="155"/>
      <c r="SKZ3393" s="156"/>
      <c r="SLA3393" s="157"/>
      <c r="SLB3393" s="156"/>
      <c r="SLC3393" s="158"/>
      <c r="SLD3393" s="159"/>
      <c r="SLE3393" s="154"/>
      <c r="SLF3393" s="155"/>
      <c r="SLG3393" s="156"/>
      <c r="SLH3393" s="157"/>
      <c r="SLI3393" s="156"/>
      <c r="SLJ3393" s="158"/>
      <c r="SLK3393" s="159"/>
      <c r="SLL3393" s="154"/>
      <c r="SLM3393" s="155"/>
      <c r="SLN3393" s="156"/>
      <c r="SLO3393" s="157"/>
      <c r="SLP3393" s="156"/>
      <c r="SLQ3393" s="158"/>
      <c r="SLR3393" s="159"/>
      <c r="SLS3393" s="154"/>
      <c r="SLT3393" s="155"/>
      <c r="SLU3393" s="156"/>
      <c r="SLV3393" s="157"/>
      <c r="SLW3393" s="156"/>
      <c r="SLX3393" s="158"/>
      <c r="SLY3393" s="159"/>
      <c r="SLZ3393" s="154"/>
      <c r="SMA3393" s="155"/>
      <c r="SMB3393" s="156"/>
      <c r="SMC3393" s="157"/>
      <c r="SMD3393" s="156"/>
      <c r="SME3393" s="158"/>
      <c r="SMF3393" s="159"/>
      <c r="SMG3393" s="154"/>
      <c r="SMH3393" s="155"/>
      <c r="SMI3393" s="156"/>
      <c r="SMJ3393" s="157"/>
      <c r="SMK3393" s="156"/>
      <c r="SML3393" s="158"/>
      <c r="SMM3393" s="159"/>
      <c r="SMN3393" s="154"/>
      <c r="SMO3393" s="155"/>
      <c r="SMP3393" s="156"/>
      <c r="SMQ3393" s="157"/>
      <c r="SMR3393" s="156"/>
      <c r="SMS3393" s="158"/>
      <c r="SMT3393" s="159"/>
      <c r="SMU3393" s="154"/>
      <c r="SMV3393" s="155"/>
      <c r="SMW3393" s="156"/>
      <c r="SMX3393" s="157"/>
      <c r="SMY3393" s="156"/>
      <c r="SMZ3393" s="158"/>
      <c r="SNA3393" s="159"/>
      <c r="SNB3393" s="154"/>
      <c r="SNC3393" s="155"/>
      <c r="SND3393" s="156"/>
      <c r="SNE3393" s="157"/>
      <c r="SNF3393" s="156"/>
      <c r="SNG3393" s="158"/>
      <c r="SNH3393" s="159"/>
      <c r="SNI3393" s="154"/>
      <c r="SNJ3393" s="155"/>
      <c r="SNK3393" s="156"/>
      <c r="SNL3393" s="157"/>
      <c r="SNM3393" s="156"/>
      <c r="SNN3393" s="158"/>
      <c r="SNO3393" s="159"/>
      <c r="SNP3393" s="154"/>
      <c r="SNQ3393" s="155"/>
      <c r="SNR3393" s="156"/>
      <c r="SNS3393" s="157"/>
      <c r="SNT3393" s="156"/>
      <c r="SNU3393" s="158"/>
      <c r="SNV3393" s="159"/>
      <c r="SNW3393" s="154"/>
      <c r="SNX3393" s="155"/>
      <c r="SNY3393" s="156"/>
      <c r="SNZ3393" s="157"/>
      <c r="SOA3393" s="156"/>
      <c r="SOB3393" s="158"/>
      <c r="SOC3393" s="159"/>
      <c r="SOD3393" s="154"/>
      <c r="SOE3393" s="155"/>
      <c r="SOF3393" s="156"/>
      <c r="SOG3393" s="157"/>
      <c r="SOH3393" s="156"/>
      <c r="SOI3393" s="158"/>
      <c r="SOJ3393" s="159"/>
      <c r="SOK3393" s="154"/>
      <c r="SOL3393" s="155"/>
      <c r="SOM3393" s="156"/>
      <c r="SON3393" s="157"/>
      <c r="SOO3393" s="156"/>
      <c r="SOP3393" s="158"/>
      <c r="SOQ3393" s="159"/>
      <c r="SOR3393" s="154"/>
      <c r="SOS3393" s="155"/>
      <c r="SOT3393" s="156"/>
      <c r="SOU3393" s="157"/>
      <c r="SOV3393" s="156"/>
      <c r="SOW3393" s="158"/>
      <c r="SOX3393" s="159"/>
      <c r="SOY3393" s="154"/>
      <c r="SOZ3393" s="155"/>
      <c r="SPA3393" s="156"/>
      <c r="SPB3393" s="157"/>
      <c r="SPC3393" s="156"/>
      <c r="SPD3393" s="158"/>
      <c r="SPE3393" s="159"/>
      <c r="SPF3393" s="154"/>
      <c r="SPG3393" s="155"/>
      <c r="SPH3393" s="156"/>
      <c r="SPI3393" s="157"/>
      <c r="SPJ3393" s="156"/>
      <c r="SPK3393" s="158"/>
      <c r="SPL3393" s="159"/>
      <c r="SPM3393" s="154"/>
      <c r="SPN3393" s="155"/>
      <c r="SPO3393" s="156"/>
      <c r="SPP3393" s="157"/>
      <c r="SPQ3393" s="156"/>
      <c r="SPR3393" s="158"/>
      <c r="SPS3393" s="159"/>
      <c r="SPT3393" s="154"/>
      <c r="SPU3393" s="155"/>
      <c r="SPV3393" s="156"/>
      <c r="SPW3393" s="157"/>
      <c r="SPX3393" s="156"/>
      <c r="SPY3393" s="158"/>
      <c r="SPZ3393" s="159"/>
      <c r="SQA3393" s="154"/>
      <c r="SQB3393" s="155"/>
      <c r="SQC3393" s="156"/>
      <c r="SQD3393" s="157"/>
      <c r="SQE3393" s="156"/>
      <c r="SQF3393" s="158"/>
      <c r="SQG3393" s="159"/>
      <c r="SQH3393" s="154"/>
      <c r="SQI3393" s="155"/>
      <c r="SQJ3393" s="156"/>
      <c r="SQK3393" s="157"/>
      <c r="SQL3393" s="156"/>
      <c r="SQM3393" s="158"/>
      <c r="SQN3393" s="159"/>
      <c r="SQO3393" s="154"/>
      <c r="SQP3393" s="155"/>
      <c r="SQQ3393" s="156"/>
      <c r="SQR3393" s="157"/>
      <c r="SQS3393" s="156"/>
      <c r="SQT3393" s="158"/>
      <c r="SQU3393" s="159"/>
      <c r="SQV3393" s="154"/>
      <c r="SQW3393" s="155"/>
      <c r="SQX3393" s="156"/>
      <c r="SQY3393" s="157"/>
      <c r="SQZ3393" s="156"/>
      <c r="SRA3393" s="158"/>
      <c r="SRB3393" s="159"/>
      <c r="SRC3393" s="154"/>
      <c r="SRD3393" s="155"/>
      <c r="SRE3393" s="156"/>
      <c r="SRF3393" s="157"/>
      <c r="SRG3393" s="156"/>
      <c r="SRH3393" s="158"/>
      <c r="SRI3393" s="159"/>
      <c r="SRJ3393" s="154"/>
      <c r="SRK3393" s="155"/>
      <c r="SRL3393" s="156"/>
      <c r="SRM3393" s="157"/>
      <c r="SRN3393" s="156"/>
      <c r="SRO3393" s="158"/>
      <c r="SRP3393" s="159"/>
      <c r="SRQ3393" s="154"/>
      <c r="SRR3393" s="155"/>
      <c r="SRS3393" s="156"/>
      <c r="SRT3393" s="157"/>
      <c r="SRU3393" s="156"/>
      <c r="SRV3393" s="158"/>
      <c r="SRW3393" s="159"/>
      <c r="SRX3393" s="154"/>
      <c r="SRY3393" s="155"/>
      <c r="SRZ3393" s="156"/>
      <c r="SSA3393" s="157"/>
      <c r="SSB3393" s="156"/>
      <c r="SSC3393" s="158"/>
      <c r="SSD3393" s="159"/>
      <c r="SSE3393" s="154"/>
      <c r="SSF3393" s="155"/>
      <c r="SSG3393" s="156"/>
      <c r="SSH3393" s="157"/>
      <c r="SSI3393" s="156"/>
      <c r="SSJ3393" s="158"/>
      <c r="SSK3393" s="159"/>
      <c r="SSL3393" s="154"/>
      <c r="SSM3393" s="155"/>
      <c r="SSN3393" s="156"/>
      <c r="SSO3393" s="157"/>
      <c r="SSP3393" s="156"/>
      <c r="SSQ3393" s="158"/>
      <c r="SSR3393" s="159"/>
      <c r="SSS3393" s="154"/>
      <c r="SST3393" s="155"/>
      <c r="SSU3393" s="156"/>
      <c r="SSV3393" s="157"/>
      <c r="SSW3393" s="156"/>
      <c r="SSX3393" s="158"/>
      <c r="SSY3393" s="159"/>
      <c r="SSZ3393" s="154"/>
      <c r="STA3393" s="155"/>
      <c r="STB3393" s="156"/>
      <c r="STC3393" s="157"/>
      <c r="STD3393" s="156"/>
      <c r="STE3393" s="158"/>
      <c r="STF3393" s="159"/>
      <c r="STG3393" s="154"/>
      <c r="STH3393" s="155"/>
      <c r="STI3393" s="156"/>
      <c r="STJ3393" s="157"/>
      <c r="STK3393" s="156"/>
      <c r="STL3393" s="158"/>
      <c r="STM3393" s="159"/>
      <c r="STN3393" s="154"/>
      <c r="STO3393" s="155"/>
      <c r="STP3393" s="156"/>
      <c r="STQ3393" s="157"/>
      <c r="STR3393" s="156"/>
      <c r="STS3393" s="158"/>
      <c r="STT3393" s="159"/>
      <c r="STU3393" s="154"/>
      <c r="STV3393" s="155"/>
      <c r="STW3393" s="156"/>
      <c r="STX3393" s="157"/>
      <c r="STY3393" s="156"/>
      <c r="STZ3393" s="158"/>
      <c r="SUA3393" s="159"/>
      <c r="SUB3393" s="154"/>
      <c r="SUC3393" s="155"/>
      <c r="SUD3393" s="156"/>
      <c r="SUE3393" s="157"/>
      <c r="SUF3393" s="156"/>
      <c r="SUG3393" s="158"/>
      <c r="SUH3393" s="159"/>
      <c r="SUI3393" s="154"/>
      <c r="SUJ3393" s="155"/>
      <c r="SUK3393" s="156"/>
      <c r="SUL3393" s="157"/>
      <c r="SUM3393" s="156"/>
      <c r="SUN3393" s="158"/>
      <c r="SUO3393" s="159"/>
      <c r="SUP3393" s="154"/>
      <c r="SUQ3393" s="155"/>
      <c r="SUR3393" s="156"/>
      <c r="SUS3393" s="157"/>
      <c r="SUT3393" s="156"/>
      <c r="SUU3393" s="158"/>
      <c r="SUV3393" s="159"/>
      <c r="SUW3393" s="154"/>
      <c r="SUX3393" s="155"/>
      <c r="SUY3393" s="156"/>
      <c r="SUZ3393" s="157"/>
      <c r="SVA3393" s="156"/>
      <c r="SVB3393" s="158"/>
      <c r="SVC3393" s="159"/>
      <c r="SVD3393" s="154"/>
      <c r="SVE3393" s="155"/>
      <c r="SVF3393" s="156"/>
      <c r="SVG3393" s="157"/>
      <c r="SVH3393" s="156"/>
      <c r="SVI3393" s="158"/>
      <c r="SVJ3393" s="159"/>
      <c r="SVK3393" s="154"/>
      <c r="SVL3393" s="155"/>
      <c r="SVM3393" s="156"/>
      <c r="SVN3393" s="157"/>
      <c r="SVO3393" s="156"/>
      <c r="SVP3393" s="158"/>
      <c r="SVQ3393" s="159"/>
      <c r="SVR3393" s="154"/>
      <c r="SVS3393" s="155"/>
      <c r="SVT3393" s="156"/>
      <c r="SVU3393" s="157"/>
      <c r="SVV3393" s="156"/>
      <c r="SVW3393" s="158"/>
      <c r="SVX3393" s="159"/>
      <c r="SVY3393" s="154"/>
      <c r="SVZ3393" s="155"/>
      <c r="SWA3393" s="156"/>
      <c r="SWB3393" s="157"/>
      <c r="SWC3393" s="156"/>
      <c r="SWD3393" s="158"/>
      <c r="SWE3393" s="159"/>
      <c r="SWF3393" s="154"/>
      <c r="SWG3393" s="155"/>
      <c r="SWH3393" s="156"/>
      <c r="SWI3393" s="157"/>
      <c r="SWJ3393" s="156"/>
      <c r="SWK3393" s="158"/>
      <c r="SWL3393" s="159"/>
      <c r="SWM3393" s="154"/>
      <c r="SWN3393" s="155"/>
      <c r="SWO3393" s="156"/>
      <c r="SWP3393" s="157"/>
      <c r="SWQ3393" s="156"/>
      <c r="SWR3393" s="158"/>
      <c r="SWS3393" s="159"/>
      <c r="SWT3393" s="154"/>
      <c r="SWU3393" s="155"/>
      <c r="SWV3393" s="156"/>
      <c r="SWW3393" s="157"/>
      <c r="SWX3393" s="156"/>
      <c r="SWY3393" s="158"/>
      <c r="SWZ3393" s="159"/>
      <c r="SXA3393" s="154"/>
      <c r="SXB3393" s="155"/>
      <c r="SXC3393" s="156"/>
      <c r="SXD3393" s="157"/>
      <c r="SXE3393" s="156"/>
      <c r="SXF3393" s="158"/>
      <c r="SXG3393" s="159"/>
      <c r="SXH3393" s="154"/>
      <c r="SXI3393" s="155"/>
      <c r="SXJ3393" s="156"/>
      <c r="SXK3393" s="157"/>
      <c r="SXL3393" s="156"/>
      <c r="SXM3393" s="158"/>
      <c r="SXN3393" s="159"/>
      <c r="SXO3393" s="154"/>
      <c r="SXP3393" s="155"/>
      <c r="SXQ3393" s="156"/>
      <c r="SXR3393" s="157"/>
      <c r="SXS3393" s="156"/>
      <c r="SXT3393" s="158"/>
      <c r="SXU3393" s="159"/>
      <c r="SXV3393" s="154"/>
      <c r="SXW3393" s="155"/>
      <c r="SXX3393" s="156"/>
      <c r="SXY3393" s="157"/>
      <c r="SXZ3393" s="156"/>
      <c r="SYA3393" s="158"/>
      <c r="SYB3393" s="159"/>
      <c r="SYC3393" s="154"/>
      <c r="SYD3393" s="155"/>
      <c r="SYE3393" s="156"/>
      <c r="SYF3393" s="157"/>
      <c r="SYG3393" s="156"/>
      <c r="SYH3393" s="158"/>
      <c r="SYI3393" s="159"/>
      <c r="SYJ3393" s="154"/>
      <c r="SYK3393" s="155"/>
      <c r="SYL3393" s="156"/>
      <c r="SYM3393" s="157"/>
      <c r="SYN3393" s="156"/>
      <c r="SYO3393" s="158"/>
      <c r="SYP3393" s="159"/>
      <c r="SYQ3393" s="154"/>
      <c r="SYR3393" s="155"/>
      <c r="SYS3393" s="156"/>
      <c r="SYT3393" s="157"/>
      <c r="SYU3393" s="156"/>
      <c r="SYV3393" s="158"/>
      <c r="SYW3393" s="159"/>
      <c r="SYX3393" s="154"/>
      <c r="SYY3393" s="155"/>
      <c r="SYZ3393" s="156"/>
      <c r="SZA3393" s="157"/>
      <c r="SZB3393" s="156"/>
      <c r="SZC3393" s="158"/>
      <c r="SZD3393" s="159"/>
      <c r="SZE3393" s="154"/>
      <c r="SZF3393" s="155"/>
      <c r="SZG3393" s="156"/>
      <c r="SZH3393" s="157"/>
      <c r="SZI3393" s="156"/>
      <c r="SZJ3393" s="158"/>
      <c r="SZK3393" s="159"/>
      <c r="SZL3393" s="154"/>
      <c r="SZM3393" s="155"/>
      <c r="SZN3393" s="156"/>
      <c r="SZO3393" s="157"/>
      <c r="SZP3393" s="156"/>
      <c r="SZQ3393" s="158"/>
      <c r="SZR3393" s="159"/>
      <c r="SZS3393" s="154"/>
      <c r="SZT3393" s="155"/>
      <c r="SZU3393" s="156"/>
      <c r="SZV3393" s="157"/>
      <c r="SZW3393" s="156"/>
      <c r="SZX3393" s="158"/>
      <c r="SZY3393" s="159"/>
      <c r="SZZ3393" s="154"/>
      <c r="TAA3393" s="155"/>
      <c r="TAB3393" s="156"/>
      <c r="TAC3393" s="157"/>
      <c r="TAD3393" s="156"/>
      <c r="TAE3393" s="158"/>
      <c r="TAF3393" s="159"/>
      <c r="TAG3393" s="154"/>
      <c r="TAH3393" s="155"/>
      <c r="TAI3393" s="156"/>
      <c r="TAJ3393" s="157"/>
      <c r="TAK3393" s="156"/>
      <c r="TAL3393" s="158"/>
      <c r="TAM3393" s="159"/>
      <c r="TAN3393" s="154"/>
      <c r="TAO3393" s="155"/>
      <c r="TAP3393" s="156"/>
      <c r="TAQ3393" s="157"/>
      <c r="TAR3393" s="156"/>
      <c r="TAS3393" s="158"/>
      <c r="TAT3393" s="159"/>
      <c r="TAU3393" s="154"/>
      <c r="TAV3393" s="155"/>
      <c r="TAW3393" s="156"/>
      <c r="TAX3393" s="157"/>
      <c r="TAY3393" s="156"/>
      <c r="TAZ3393" s="158"/>
      <c r="TBA3393" s="159"/>
      <c r="TBB3393" s="154"/>
      <c r="TBC3393" s="155"/>
      <c r="TBD3393" s="156"/>
      <c r="TBE3393" s="157"/>
      <c r="TBF3393" s="156"/>
      <c r="TBG3393" s="158"/>
      <c r="TBH3393" s="159"/>
      <c r="TBI3393" s="154"/>
      <c r="TBJ3393" s="155"/>
      <c r="TBK3393" s="156"/>
      <c r="TBL3393" s="157"/>
      <c r="TBM3393" s="156"/>
      <c r="TBN3393" s="158"/>
      <c r="TBO3393" s="159"/>
      <c r="TBP3393" s="154"/>
      <c r="TBQ3393" s="155"/>
      <c r="TBR3393" s="156"/>
      <c r="TBS3393" s="157"/>
      <c r="TBT3393" s="156"/>
      <c r="TBU3393" s="158"/>
      <c r="TBV3393" s="159"/>
      <c r="TBW3393" s="154"/>
      <c r="TBX3393" s="155"/>
      <c r="TBY3393" s="156"/>
      <c r="TBZ3393" s="157"/>
      <c r="TCA3393" s="156"/>
      <c r="TCB3393" s="158"/>
      <c r="TCC3393" s="159"/>
      <c r="TCD3393" s="154"/>
      <c r="TCE3393" s="155"/>
      <c r="TCF3393" s="156"/>
      <c r="TCG3393" s="157"/>
      <c r="TCH3393" s="156"/>
      <c r="TCI3393" s="158"/>
      <c r="TCJ3393" s="159"/>
      <c r="TCK3393" s="154"/>
      <c r="TCL3393" s="155"/>
      <c r="TCM3393" s="156"/>
      <c r="TCN3393" s="157"/>
      <c r="TCO3393" s="156"/>
      <c r="TCP3393" s="158"/>
      <c r="TCQ3393" s="159"/>
      <c r="TCR3393" s="154"/>
      <c r="TCS3393" s="155"/>
      <c r="TCT3393" s="156"/>
      <c r="TCU3393" s="157"/>
      <c r="TCV3393" s="156"/>
      <c r="TCW3393" s="158"/>
      <c r="TCX3393" s="159"/>
      <c r="TCY3393" s="154"/>
      <c r="TCZ3393" s="155"/>
      <c r="TDA3393" s="156"/>
      <c r="TDB3393" s="157"/>
      <c r="TDC3393" s="156"/>
      <c r="TDD3393" s="158"/>
      <c r="TDE3393" s="159"/>
      <c r="TDF3393" s="154"/>
      <c r="TDG3393" s="155"/>
      <c r="TDH3393" s="156"/>
      <c r="TDI3393" s="157"/>
      <c r="TDJ3393" s="156"/>
      <c r="TDK3393" s="158"/>
      <c r="TDL3393" s="159"/>
      <c r="TDM3393" s="154"/>
      <c r="TDN3393" s="155"/>
      <c r="TDO3393" s="156"/>
      <c r="TDP3393" s="157"/>
      <c r="TDQ3393" s="156"/>
      <c r="TDR3393" s="158"/>
      <c r="TDS3393" s="159"/>
      <c r="TDT3393" s="154"/>
      <c r="TDU3393" s="155"/>
      <c r="TDV3393" s="156"/>
      <c r="TDW3393" s="157"/>
      <c r="TDX3393" s="156"/>
      <c r="TDY3393" s="158"/>
      <c r="TDZ3393" s="159"/>
      <c r="TEA3393" s="154"/>
      <c r="TEB3393" s="155"/>
      <c r="TEC3393" s="156"/>
      <c r="TED3393" s="157"/>
      <c r="TEE3393" s="156"/>
      <c r="TEF3393" s="158"/>
      <c r="TEG3393" s="159"/>
      <c r="TEH3393" s="154"/>
      <c r="TEI3393" s="155"/>
      <c r="TEJ3393" s="156"/>
      <c r="TEK3393" s="157"/>
      <c r="TEL3393" s="156"/>
      <c r="TEM3393" s="158"/>
      <c r="TEN3393" s="159"/>
      <c r="TEO3393" s="154"/>
      <c r="TEP3393" s="155"/>
      <c r="TEQ3393" s="156"/>
      <c r="TER3393" s="157"/>
      <c r="TES3393" s="156"/>
      <c r="TET3393" s="158"/>
      <c r="TEU3393" s="159"/>
      <c r="TEV3393" s="154"/>
      <c r="TEW3393" s="155"/>
      <c r="TEX3393" s="156"/>
      <c r="TEY3393" s="157"/>
      <c r="TEZ3393" s="156"/>
      <c r="TFA3393" s="158"/>
      <c r="TFB3393" s="159"/>
      <c r="TFC3393" s="154"/>
      <c r="TFD3393" s="155"/>
      <c r="TFE3393" s="156"/>
      <c r="TFF3393" s="157"/>
      <c r="TFG3393" s="156"/>
      <c r="TFH3393" s="158"/>
      <c r="TFI3393" s="159"/>
      <c r="TFJ3393" s="154"/>
      <c r="TFK3393" s="155"/>
      <c r="TFL3393" s="156"/>
      <c r="TFM3393" s="157"/>
      <c r="TFN3393" s="156"/>
      <c r="TFO3393" s="158"/>
      <c r="TFP3393" s="159"/>
      <c r="TFQ3393" s="154"/>
      <c r="TFR3393" s="155"/>
      <c r="TFS3393" s="156"/>
      <c r="TFT3393" s="157"/>
      <c r="TFU3393" s="156"/>
      <c r="TFV3393" s="158"/>
      <c r="TFW3393" s="159"/>
      <c r="TFX3393" s="154"/>
      <c r="TFY3393" s="155"/>
      <c r="TFZ3393" s="156"/>
      <c r="TGA3393" s="157"/>
      <c r="TGB3393" s="156"/>
      <c r="TGC3393" s="158"/>
      <c r="TGD3393" s="159"/>
      <c r="TGE3393" s="154"/>
      <c r="TGF3393" s="155"/>
      <c r="TGG3393" s="156"/>
      <c r="TGH3393" s="157"/>
      <c r="TGI3393" s="156"/>
      <c r="TGJ3393" s="158"/>
      <c r="TGK3393" s="159"/>
      <c r="TGL3393" s="154"/>
      <c r="TGM3393" s="155"/>
      <c r="TGN3393" s="156"/>
      <c r="TGO3393" s="157"/>
      <c r="TGP3393" s="156"/>
      <c r="TGQ3393" s="158"/>
      <c r="TGR3393" s="159"/>
      <c r="TGS3393" s="154"/>
      <c r="TGT3393" s="155"/>
      <c r="TGU3393" s="156"/>
      <c r="TGV3393" s="157"/>
      <c r="TGW3393" s="156"/>
      <c r="TGX3393" s="158"/>
      <c r="TGY3393" s="159"/>
      <c r="TGZ3393" s="154"/>
      <c r="THA3393" s="155"/>
      <c r="THB3393" s="156"/>
      <c r="THC3393" s="157"/>
      <c r="THD3393" s="156"/>
      <c r="THE3393" s="158"/>
      <c r="THF3393" s="159"/>
      <c r="THG3393" s="154"/>
      <c r="THH3393" s="155"/>
      <c r="THI3393" s="156"/>
      <c r="THJ3393" s="157"/>
      <c r="THK3393" s="156"/>
      <c r="THL3393" s="158"/>
      <c r="THM3393" s="159"/>
      <c r="THN3393" s="154"/>
      <c r="THO3393" s="155"/>
      <c r="THP3393" s="156"/>
      <c r="THQ3393" s="157"/>
      <c r="THR3393" s="156"/>
      <c r="THS3393" s="158"/>
      <c r="THT3393" s="159"/>
      <c r="THU3393" s="154"/>
      <c r="THV3393" s="155"/>
      <c r="THW3393" s="156"/>
      <c r="THX3393" s="157"/>
      <c r="THY3393" s="156"/>
      <c r="THZ3393" s="158"/>
      <c r="TIA3393" s="159"/>
      <c r="TIB3393" s="154"/>
      <c r="TIC3393" s="155"/>
      <c r="TID3393" s="156"/>
      <c r="TIE3393" s="157"/>
      <c r="TIF3393" s="156"/>
      <c r="TIG3393" s="158"/>
      <c r="TIH3393" s="159"/>
      <c r="TII3393" s="154"/>
      <c r="TIJ3393" s="155"/>
      <c r="TIK3393" s="156"/>
      <c r="TIL3393" s="157"/>
      <c r="TIM3393" s="156"/>
      <c r="TIN3393" s="158"/>
      <c r="TIO3393" s="159"/>
      <c r="TIP3393" s="154"/>
      <c r="TIQ3393" s="155"/>
      <c r="TIR3393" s="156"/>
      <c r="TIS3393" s="157"/>
      <c r="TIT3393" s="156"/>
      <c r="TIU3393" s="158"/>
      <c r="TIV3393" s="159"/>
      <c r="TIW3393" s="154"/>
      <c r="TIX3393" s="155"/>
      <c r="TIY3393" s="156"/>
      <c r="TIZ3393" s="157"/>
      <c r="TJA3393" s="156"/>
      <c r="TJB3393" s="158"/>
      <c r="TJC3393" s="159"/>
      <c r="TJD3393" s="154"/>
      <c r="TJE3393" s="155"/>
      <c r="TJF3393" s="156"/>
      <c r="TJG3393" s="157"/>
      <c r="TJH3393" s="156"/>
      <c r="TJI3393" s="158"/>
      <c r="TJJ3393" s="159"/>
      <c r="TJK3393" s="154"/>
      <c r="TJL3393" s="155"/>
      <c r="TJM3393" s="156"/>
      <c r="TJN3393" s="157"/>
      <c r="TJO3393" s="156"/>
      <c r="TJP3393" s="158"/>
      <c r="TJQ3393" s="159"/>
      <c r="TJR3393" s="154"/>
      <c r="TJS3393" s="155"/>
      <c r="TJT3393" s="156"/>
      <c r="TJU3393" s="157"/>
      <c r="TJV3393" s="156"/>
      <c r="TJW3393" s="158"/>
      <c r="TJX3393" s="159"/>
      <c r="TJY3393" s="154"/>
      <c r="TJZ3393" s="155"/>
      <c r="TKA3393" s="156"/>
      <c r="TKB3393" s="157"/>
      <c r="TKC3393" s="156"/>
      <c r="TKD3393" s="158"/>
      <c r="TKE3393" s="159"/>
      <c r="TKF3393" s="154"/>
      <c r="TKG3393" s="155"/>
      <c r="TKH3393" s="156"/>
      <c r="TKI3393" s="157"/>
      <c r="TKJ3393" s="156"/>
      <c r="TKK3393" s="158"/>
      <c r="TKL3393" s="159"/>
      <c r="TKM3393" s="154"/>
      <c r="TKN3393" s="155"/>
      <c r="TKO3393" s="156"/>
      <c r="TKP3393" s="157"/>
      <c r="TKQ3393" s="156"/>
      <c r="TKR3393" s="158"/>
      <c r="TKS3393" s="159"/>
      <c r="TKT3393" s="154"/>
      <c r="TKU3393" s="155"/>
      <c r="TKV3393" s="156"/>
      <c r="TKW3393" s="157"/>
      <c r="TKX3393" s="156"/>
      <c r="TKY3393" s="158"/>
      <c r="TKZ3393" s="159"/>
      <c r="TLA3393" s="154"/>
      <c r="TLB3393" s="155"/>
      <c r="TLC3393" s="156"/>
      <c r="TLD3393" s="157"/>
      <c r="TLE3393" s="156"/>
      <c r="TLF3393" s="158"/>
      <c r="TLG3393" s="159"/>
      <c r="TLH3393" s="154"/>
      <c r="TLI3393" s="155"/>
      <c r="TLJ3393" s="156"/>
      <c r="TLK3393" s="157"/>
      <c r="TLL3393" s="156"/>
      <c r="TLM3393" s="158"/>
      <c r="TLN3393" s="159"/>
      <c r="TLO3393" s="154"/>
      <c r="TLP3393" s="155"/>
      <c r="TLQ3393" s="156"/>
      <c r="TLR3393" s="157"/>
      <c r="TLS3393" s="156"/>
      <c r="TLT3393" s="158"/>
      <c r="TLU3393" s="159"/>
      <c r="TLV3393" s="154"/>
      <c r="TLW3393" s="155"/>
      <c r="TLX3393" s="156"/>
      <c r="TLY3393" s="157"/>
      <c r="TLZ3393" s="156"/>
      <c r="TMA3393" s="158"/>
      <c r="TMB3393" s="159"/>
      <c r="TMC3393" s="154"/>
      <c r="TMD3393" s="155"/>
      <c r="TME3393" s="156"/>
      <c r="TMF3393" s="157"/>
      <c r="TMG3393" s="156"/>
      <c r="TMH3393" s="158"/>
      <c r="TMI3393" s="159"/>
      <c r="TMJ3393" s="154"/>
      <c r="TMK3393" s="155"/>
      <c r="TML3393" s="156"/>
      <c r="TMM3393" s="157"/>
      <c r="TMN3393" s="156"/>
      <c r="TMO3393" s="158"/>
      <c r="TMP3393" s="159"/>
      <c r="TMQ3393" s="154"/>
      <c r="TMR3393" s="155"/>
      <c r="TMS3393" s="156"/>
      <c r="TMT3393" s="157"/>
      <c r="TMU3393" s="156"/>
      <c r="TMV3393" s="158"/>
      <c r="TMW3393" s="159"/>
      <c r="TMX3393" s="154"/>
      <c r="TMY3393" s="155"/>
      <c r="TMZ3393" s="156"/>
      <c r="TNA3393" s="157"/>
      <c r="TNB3393" s="156"/>
      <c r="TNC3393" s="158"/>
      <c r="TND3393" s="159"/>
      <c r="TNE3393" s="154"/>
      <c r="TNF3393" s="155"/>
      <c r="TNG3393" s="156"/>
      <c r="TNH3393" s="157"/>
      <c r="TNI3393" s="156"/>
      <c r="TNJ3393" s="158"/>
      <c r="TNK3393" s="159"/>
      <c r="TNL3393" s="154"/>
      <c r="TNM3393" s="155"/>
      <c r="TNN3393" s="156"/>
      <c r="TNO3393" s="157"/>
      <c r="TNP3393" s="156"/>
      <c r="TNQ3393" s="158"/>
      <c r="TNR3393" s="159"/>
      <c r="TNS3393" s="154"/>
      <c r="TNT3393" s="155"/>
      <c r="TNU3393" s="156"/>
      <c r="TNV3393" s="157"/>
      <c r="TNW3393" s="156"/>
      <c r="TNX3393" s="158"/>
      <c r="TNY3393" s="159"/>
      <c r="TNZ3393" s="154"/>
      <c r="TOA3393" s="155"/>
      <c r="TOB3393" s="156"/>
      <c r="TOC3393" s="157"/>
      <c r="TOD3393" s="156"/>
      <c r="TOE3393" s="158"/>
      <c r="TOF3393" s="159"/>
      <c r="TOG3393" s="154"/>
      <c r="TOH3393" s="155"/>
      <c r="TOI3393" s="156"/>
      <c r="TOJ3393" s="157"/>
      <c r="TOK3393" s="156"/>
      <c r="TOL3393" s="158"/>
      <c r="TOM3393" s="159"/>
      <c r="TON3393" s="154"/>
      <c r="TOO3393" s="155"/>
      <c r="TOP3393" s="156"/>
      <c r="TOQ3393" s="157"/>
      <c r="TOR3393" s="156"/>
      <c r="TOS3393" s="158"/>
      <c r="TOT3393" s="159"/>
      <c r="TOU3393" s="154"/>
      <c r="TOV3393" s="155"/>
      <c r="TOW3393" s="156"/>
      <c r="TOX3393" s="157"/>
      <c r="TOY3393" s="156"/>
      <c r="TOZ3393" s="158"/>
      <c r="TPA3393" s="159"/>
      <c r="TPB3393" s="154"/>
      <c r="TPC3393" s="155"/>
      <c r="TPD3393" s="156"/>
      <c r="TPE3393" s="157"/>
      <c r="TPF3393" s="156"/>
      <c r="TPG3393" s="158"/>
      <c r="TPH3393" s="159"/>
      <c r="TPI3393" s="154"/>
      <c r="TPJ3393" s="155"/>
      <c r="TPK3393" s="156"/>
      <c r="TPL3393" s="157"/>
      <c r="TPM3393" s="156"/>
      <c r="TPN3393" s="158"/>
      <c r="TPO3393" s="159"/>
      <c r="TPP3393" s="154"/>
      <c r="TPQ3393" s="155"/>
      <c r="TPR3393" s="156"/>
      <c r="TPS3393" s="157"/>
      <c r="TPT3393" s="156"/>
      <c r="TPU3393" s="158"/>
      <c r="TPV3393" s="159"/>
      <c r="TPW3393" s="154"/>
      <c r="TPX3393" s="155"/>
      <c r="TPY3393" s="156"/>
      <c r="TPZ3393" s="157"/>
      <c r="TQA3393" s="156"/>
      <c r="TQB3393" s="158"/>
      <c r="TQC3393" s="159"/>
      <c r="TQD3393" s="154"/>
      <c r="TQE3393" s="155"/>
      <c r="TQF3393" s="156"/>
      <c r="TQG3393" s="157"/>
      <c r="TQH3393" s="156"/>
      <c r="TQI3393" s="158"/>
      <c r="TQJ3393" s="159"/>
      <c r="TQK3393" s="154"/>
      <c r="TQL3393" s="155"/>
      <c r="TQM3393" s="156"/>
      <c r="TQN3393" s="157"/>
      <c r="TQO3393" s="156"/>
      <c r="TQP3393" s="158"/>
      <c r="TQQ3393" s="159"/>
      <c r="TQR3393" s="154"/>
      <c r="TQS3393" s="155"/>
      <c r="TQT3393" s="156"/>
      <c r="TQU3393" s="157"/>
      <c r="TQV3393" s="156"/>
      <c r="TQW3393" s="158"/>
      <c r="TQX3393" s="159"/>
      <c r="TQY3393" s="154"/>
      <c r="TQZ3393" s="155"/>
      <c r="TRA3393" s="156"/>
      <c r="TRB3393" s="157"/>
      <c r="TRC3393" s="156"/>
      <c r="TRD3393" s="158"/>
      <c r="TRE3393" s="159"/>
      <c r="TRF3393" s="154"/>
      <c r="TRG3393" s="155"/>
      <c r="TRH3393" s="156"/>
      <c r="TRI3393" s="157"/>
      <c r="TRJ3393" s="156"/>
      <c r="TRK3393" s="158"/>
      <c r="TRL3393" s="159"/>
      <c r="TRM3393" s="154"/>
      <c r="TRN3393" s="155"/>
      <c r="TRO3393" s="156"/>
      <c r="TRP3393" s="157"/>
      <c r="TRQ3393" s="156"/>
      <c r="TRR3393" s="158"/>
      <c r="TRS3393" s="159"/>
      <c r="TRT3393" s="154"/>
      <c r="TRU3393" s="155"/>
      <c r="TRV3393" s="156"/>
      <c r="TRW3393" s="157"/>
      <c r="TRX3393" s="156"/>
      <c r="TRY3393" s="158"/>
      <c r="TRZ3393" s="159"/>
      <c r="TSA3393" s="154"/>
      <c r="TSB3393" s="155"/>
      <c r="TSC3393" s="156"/>
      <c r="TSD3393" s="157"/>
      <c r="TSE3393" s="156"/>
      <c r="TSF3393" s="158"/>
      <c r="TSG3393" s="159"/>
      <c r="TSH3393" s="154"/>
      <c r="TSI3393" s="155"/>
      <c r="TSJ3393" s="156"/>
      <c r="TSK3393" s="157"/>
      <c r="TSL3393" s="156"/>
      <c r="TSM3393" s="158"/>
      <c r="TSN3393" s="159"/>
      <c r="TSO3393" s="154"/>
      <c r="TSP3393" s="155"/>
      <c r="TSQ3393" s="156"/>
      <c r="TSR3393" s="157"/>
      <c r="TSS3393" s="156"/>
      <c r="TST3393" s="158"/>
      <c r="TSU3393" s="159"/>
      <c r="TSV3393" s="154"/>
      <c r="TSW3393" s="155"/>
      <c r="TSX3393" s="156"/>
      <c r="TSY3393" s="157"/>
      <c r="TSZ3393" s="156"/>
      <c r="TTA3393" s="158"/>
      <c r="TTB3393" s="159"/>
      <c r="TTC3393" s="154"/>
      <c r="TTD3393" s="155"/>
      <c r="TTE3393" s="156"/>
      <c r="TTF3393" s="157"/>
      <c r="TTG3393" s="156"/>
      <c r="TTH3393" s="158"/>
      <c r="TTI3393" s="159"/>
      <c r="TTJ3393" s="154"/>
      <c r="TTK3393" s="155"/>
      <c r="TTL3393" s="156"/>
      <c r="TTM3393" s="157"/>
      <c r="TTN3393" s="156"/>
      <c r="TTO3393" s="158"/>
      <c r="TTP3393" s="159"/>
      <c r="TTQ3393" s="154"/>
      <c r="TTR3393" s="155"/>
      <c r="TTS3393" s="156"/>
      <c r="TTT3393" s="157"/>
      <c r="TTU3393" s="156"/>
      <c r="TTV3393" s="158"/>
      <c r="TTW3393" s="159"/>
      <c r="TTX3393" s="154"/>
      <c r="TTY3393" s="155"/>
      <c r="TTZ3393" s="156"/>
      <c r="TUA3393" s="157"/>
      <c r="TUB3393" s="156"/>
      <c r="TUC3393" s="158"/>
      <c r="TUD3393" s="159"/>
      <c r="TUE3393" s="154"/>
      <c r="TUF3393" s="155"/>
      <c r="TUG3393" s="156"/>
      <c r="TUH3393" s="157"/>
      <c r="TUI3393" s="156"/>
      <c r="TUJ3393" s="158"/>
      <c r="TUK3393" s="159"/>
      <c r="TUL3393" s="154"/>
      <c r="TUM3393" s="155"/>
      <c r="TUN3393" s="156"/>
      <c r="TUO3393" s="157"/>
      <c r="TUP3393" s="156"/>
      <c r="TUQ3393" s="158"/>
      <c r="TUR3393" s="159"/>
      <c r="TUS3393" s="154"/>
      <c r="TUT3393" s="155"/>
      <c r="TUU3393" s="156"/>
      <c r="TUV3393" s="157"/>
      <c r="TUW3393" s="156"/>
      <c r="TUX3393" s="158"/>
      <c r="TUY3393" s="159"/>
      <c r="TUZ3393" s="154"/>
      <c r="TVA3393" s="155"/>
      <c r="TVB3393" s="156"/>
      <c r="TVC3393" s="157"/>
      <c r="TVD3393" s="156"/>
      <c r="TVE3393" s="158"/>
      <c r="TVF3393" s="159"/>
      <c r="TVG3393" s="154"/>
      <c r="TVH3393" s="155"/>
      <c r="TVI3393" s="156"/>
      <c r="TVJ3393" s="157"/>
      <c r="TVK3393" s="156"/>
      <c r="TVL3393" s="158"/>
      <c r="TVM3393" s="159"/>
      <c r="TVN3393" s="154"/>
      <c r="TVO3393" s="155"/>
      <c r="TVP3393" s="156"/>
      <c r="TVQ3393" s="157"/>
      <c r="TVR3393" s="156"/>
      <c r="TVS3393" s="158"/>
      <c r="TVT3393" s="159"/>
      <c r="TVU3393" s="154"/>
      <c r="TVV3393" s="155"/>
      <c r="TVW3393" s="156"/>
      <c r="TVX3393" s="157"/>
      <c r="TVY3393" s="156"/>
      <c r="TVZ3393" s="158"/>
      <c r="TWA3393" s="159"/>
      <c r="TWB3393" s="154"/>
      <c r="TWC3393" s="155"/>
      <c r="TWD3393" s="156"/>
      <c r="TWE3393" s="157"/>
      <c r="TWF3393" s="156"/>
      <c r="TWG3393" s="158"/>
      <c r="TWH3393" s="159"/>
      <c r="TWI3393" s="154"/>
      <c r="TWJ3393" s="155"/>
      <c r="TWK3393" s="156"/>
      <c r="TWL3393" s="157"/>
      <c r="TWM3393" s="156"/>
      <c r="TWN3393" s="158"/>
      <c r="TWO3393" s="159"/>
      <c r="TWP3393" s="154"/>
      <c r="TWQ3393" s="155"/>
      <c r="TWR3393" s="156"/>
      <c r="TWS3393" s="157"/>
      <c r="TWT3393" s="156"/>
      <c r="TWU3393" s="158"/>
      <c r="TWV3393" s="159"/>
      <c r="TWW3393" s="154"/>
      <c r="TWX3393" s="155"/>
      <c r="TWY3393" s="156"/>
      <c r="TWZ3393" s="157"/>
      <c r="TXA3393" s="156"/>
      <c r="TXB3393" s="158"/>
      <c r="TXC3393" s="159"/>
      <c r="TXD3393" s="154"/>
      <c r="TXE3393" s="155"/>
      <c r="TXF3393" s="156"/>
      <c r="TXG3393" s="157"/>
      <c r="TXH3393" s="156"/>
      <c r="TXI3393" s="158"/>
      <c r="TXJ3393" s="159"/>
      <c r="TXK3393" s="154"/>
      <c r="TXL3393" s="155"/>
      <c r="TXM3393" s="156"/>
      <c r="TXN3393" s="157"/>
      <c r="TXO3393" s="156"/>
      <c r="TXP3393" s="158"/>
      <c r="TXQ3393" s="159"/>
      <c r="TXR3393" s="154"/>
      <c r="TXS3393" s="155"/>
      <c r="TXT3393" s="156"/>
      <c r="TXU3393" s="157"/>
      <c r="TXV3393" s="156"/>
      <c r="TXW3393" s="158"/>
      <c r="TXX3393" s="159"/>
      <c r="TXY3393" s="154"/>
      <c r="TXZ3393" s="155"/>
      <c r="TYA3393" s="156"/>
      <c r="TYB3393" s="157"/>
      <c r="TYC3393" s="156"/>
      <c r="TYD3393" s="158"/>
      <c r="TYE3393" s="159"/>
      <c r="TYF3393" s="154"/>
      <c r="TYG3393" s="155"/>
      <c r="TYH3393" s="156"/>
      <c r="TYI3393" s="157"/>
      <c r="TYJ3393" s="156"/>
      <c r="TYK3393" s="158"/>
      <c r="TYL3393" s="159"/>
      <c r="TYM3393" s="154"/>
      <c r="TYN3393" s="155"/>
      <c r="TYO3393" s="156"/>
      <c r="TYP3393" s="157"/>
      <c r="TYQ3393" s="156"/>
      <c r="TYR3393" s="158"/>
      <c r="TYS3393" s="159"/>
      <c r="TYT3393" s="154"/>
      <c r="TYU3393" s="155"/>
      <c r="TYV3393" s="156"/>
      <c r="TYW3393" s="157"/>
      <c r="TYX3393" s="156"/>
      <c r="TYY3393" s="158"/>
      <c r="TYZ3393" s="159"/>
      <c r="TZA3393" s="154"/>
      <c r="TZB3393" s="155"/>
      <c r="TZC3393" s="156"/>
      <c r="TZD3393" s="157"/>
      <c r="TZE3393" s="156"/>
      <c r="TZF3393" s="158"/>
      <c r="TZG3393" s="159"/>
      <c r="TZH3393" s="154"/>
      <c r="TZI3393" s="155"/>
      <c r="TZJ3393" s="156"/>
      <c r="TZK3393" s="157"/>
      <c r="TZL3393" s="156"/>
      <c r="TZM3393" s="158"/>
      <c r="TZN3393" s="159"/>
      <c r="TZO3393" s="154"/>
      <c r="TZP3393" s="155"/>
      <c r="TZQ3393" s="156"/>
      <c r="TZR3393" s="157"/>
      <c r="TZS3393" s="156"/>
      <c r="TZT3393" s="158"/>
      <c r="TZU3393" s="159"/>
      <c r="TZV3393" s="154"/>
      <c r="TZW3393" s="155"/>
      <c r="TZX3393" s="156"/>
      <c r="TZY3393" s="157"/>
      <c r="TZZ3393" s="156"/>
      <c r="UAA3393" s="158"/>
      <c r="UAB3393" s="159"/>
      <c r="UAC3393" s="154"/>
      <c r="UAD3393" s="155"/>
      <c r="UAE3393" s="156"/>
      <c r="UAF3393" s="157"/>
      <c r="UAG3393" s="156"/>
      <c r="UAH3393" s="158"/>
      <c r="UAI3393" s="159"/>
      <c r="UAJ3393" s="154"/>
      <c r="UAK3393" s="155"/>
      <c r="UAL3393" s="156"/>
      <c r="UAM3393" s="157"/>
      <c r="UAN3393" s="156"/>
      <c r="UAO3393" s="158"/>
      <c r="UAP3393" s="159"/>
      <c r="UAQ3393" s="154"/>
      <c r="UAR3393" s="155"/>
      <c r="UAS3393" s="156"/>
      <c r="UAT3393" s="157"/>
      <c r="UAU3393" s="156"/>
      <c r="UAV3393" s="158"/>
      <c r="UAW3393" s="159"/>
      <c r="UAX3393" s="154"/>
      <c r="UAY3393" s="155"/>
      <c r="UAZ3393" s="156"/>
      <c r="UBA3393" s="157"/>
      <c r="UBB3393" s="156"/>
      <c r="UBC3393" s="158"/>
      <c r="UBD3393" s="159"/>
      <c r="UBE3393" s="154"/>
      <c r="UBF3393" s="155"/>
      <c r="UBG3393" s="156"/>
      <c r="UBH3393" s="157"/>
      <c r="UBI3393" s="156"/>
      <c r="UBJ3393" s="158"/>
      <c r="UBK3393" s="159"/>
      <c r="UBL3393" s="154"/>
      <c r="UBM3393" s="155"/>
      <c r="UBN3393" s="156"/>
      <c r="UBO3393" s="157"/>
      <c r="UBP3393" s="156"/>
      <c r="UBQ3393" s="158"/>
      <c r="UBR3393" s="159"/>
      <c r="UBS3393" s="154"/>
      <c r="UBT3393" s="155"/>
      <c r="UBU3393" s="156"/>
      <c r="UBV3393" s="157"/>
      <c r="UBW3393" s="156"/>
      <c r="UBX3393" s="158"/>
      <c r="UBY3393" s="159"/>
      <c r="UBZ3393" s="154"/>
      <c r="UCA3393" s="155"/>
      <c r="UCB3393" s="156"/>
      <c r="UCC3393" s="157"/>
      <c r="UCD3393" s="156"/>
      <c r="UCE3393" s="158"/>
      <c r="UCF3393" s="159"/>
      <c r="UCG3393" s="154"/>
      <c r="UCH3393" s="155"/>
      <c r="UCI3393" s="156"/>
      <c r="UCJ3393" s="157"/>
      <c r="UCK3393" s="156"/>
      <c r="UCL3393" s="158"/>
      <c r="UCM3393" s="159"/>
      <c r="UCN3393" s="154"/>
      <c r="UCO3393" s="155"/>
      <c r="UCP3393" s="156"/>
      <c r="UCQ3393" s="157"/>
      <c r="UCR3393" s="156"/>
      <c r="UCS3393" s="158"/>
      <c r="UCT3393" s="159"/>
      <c r="UCU3393" s="154"/>
      <c r="UCV3393" s="155"/>
      <c r="UCW3393" s="156"/>
      <c r="UCX3393" s="157"/>
      <c r="UCY3393" s="156"/>
      <c r="UCZ3393" s="158"/>
      <c r="UDA3393" s="159"/>
      <c r="UDB3393" s="154"/>
      <c r="UDC3393" s="155"/>
      <c r="UDD3393" s="156"/>
      <c r="UDE3393" s="157"/>
      <c r="UDF3393" s="156"/>
      <c r="UDG3393" s="158"/>
      <c r="UDH3393" s="159"/>
      <c r="UDI3393" s="154"/>
      <c r="UDJ3393" s="155"/>
      <c r="UDK3393" s="156"/>
      <c r="UDL3393" s="157"/>
      <c r="UDM3393" s="156"/>
      <c r="UDN3393" s="158"/>
      <c r="UDO3393" s="159"/>
      <c r="UDP3393" s="154"/>
      <c r="UDQ3393" s="155"/>
      <c r="UDR3393" s="156"/>
      <c r="UDS3393" s="157"/>
      <c r="UDT3393" s="156"/>
      <c r="UDU3393" s="158"/>
      <c r="UDV3393" s="159"/>
      <c r="UDW3393" s="154"/>
      <c r="UDX3393" s="155"/>
      <c r="UDY3393" s="156"/>
      <c r="UDZ3393" s="157"/>
      <c r="UEA3393" s="156"/>
      <c r="UEB3393" s="158"/>
      <c r="UEC3393" s="159"/>
      <c r="UED3393" s="154"/>
      <c r="UEE3393" s="155"/>
      <c r="UEF3393" s="156"/>
      <c r="UEG3393" s="157"/>
      <c r="UEH3393" s="156"/>
      <c r="UEI3393" s="158"/>
      <c r="UEJ3393" s="159"/>
      <c r="UEK3393" s="154"/>
      <c r="UEL3393" s="155"/>
      <c r="UEM3393" s="156"/>
      <c r="UEN3393" s="157"/>
      <c r="UEO3393" s="156"/>
      <c r="UEP3393" s="158"/>
      <c r="UEQ3393" s="159"/>
      <c r="UER3393" s="154"/>
      <c r="UES3393" s="155"/>
      <c r="UET3393" s="156"/>
      <c r="UEU3393" s="157"/>
      <c r="UEV3393" s="156"/>
      <c r="UEW3393" s="158"/>
      <c r="UEX3393" s="159"/>
      <c r="UEY3393" s="154"/>
      <c r="UEZ3393" s="155"/>
      <c r="UFA3393" s="156"/>
      <c r="UFB3393" s="157"/>
      <c r="UFC3393" s="156"/>
      <c r="UFD3393" s="158"/>
      <c r="UFE3393" s="159"/>
      <c r="UFF3393" s="154"/>
      <c r="UFG3393" s="155"/>
      <c r="UFH3393" s="156"/>
      <c r="UFI3393" s="157"/>
      <c r="UFJ3393" s="156"/>
      <c r="UFK3393" s="158"/>
      <c r="UFL3393" s="159"/>
      <c r="UFM3393" s="154"/>
      <c r="UFN3393" s="155"/>
      <c r="UFO3393" s="156"/>
      <c r="UFP3393" s="157"/>
      <c r="UFQ3393" s="156"/>
      <c r="UFR3393" s="158"/>
      <c r="UFS3393" s="159"/>
      <c r="UFT3393" s="154"/>
      <c r="UFU3393" s="155"/>
      <c r="UFV3393" s="156"/>
      <c r="UFW3393" s="157"/>
      <c r="UFX3393" s="156"/>
      <c r="UFY3393" s="158"/>
      <c r="UFZ3393" s="159"/>
      <c r="UGA3393" s="154"/>
      <c r="UGB3393" s="155"/>
      <c r="UGC3393" s="156"/>
      <c r="UGD3393" s="157"/>
      <c r="UGE3393" s="156"/>
      <c r="UGF3393" s="158"/>
      <c r="UGG3393" s="159"/>
      <c r="UGH3393" s="154"/>
      <c r="UGI3393" s="155"/>
      <c r="UGJ3393" s="156"/>
      <c r="UGK3393" s="157"/>
      <c r="UGL3393" s="156"/>
      <c r="UGM3393" s="158"/>
      <c r="UGN3393" s="159"/>
      <c r="UGO3393" s="154"/>
      <c r="UGP3393" s="155"/>
      <c r="UGQ3393" s="156"/>
      <c r="UGR3393" s="157"/>
      <c r="UGS3393" s="156"/>
      <c r="UGT3393" s="158"/>
      <c r="UGU3393" s="159"/>
      <c r="UGV3393" s="154"/>
      <c r="UGW3393" s="155"/>
      <c r="UGX3393" s="156"/>
      <c r="UGY3393" s="157"/>
      <c r="UGZ3393" s="156"/>
      <c r="UHA3393" s="158"/>
      <c r="UHB3393" s="159"/>
      <c r="UHC3393" s="154"/>
      <c r="UHD3393" s="155"/>
      <c r="UHE3393" s="156"/>
      <c r="UHF3393" s="157"/>
      <c r="UHG3393" s="156"/>
      <c r="UHH3393" s="158"/>
      <c r="UHI3393" s="159"/>
      <c r="UHJ3393" s="154"/>
      <c r="UHK3393" s="155"/>
      <c r="UHL3393" s="156"/>
      <c r="UHM3393" s="157"/>
      <c r="UHN3393" s="156"/>
      <c r="UHO3393" s="158"/>
      <c r="UHP3393" s="159"/>
      <c r="UHQ3393" s="154"/>
      <c r="UHR3393" s="155"/>
      <c r="UHS3393" s="156"/>
      <c r="UHT3393" s="157"/>
      <c r="UHU3393" s="156"/>
      <c r="UHV3393" s="158"/>
      <c r="UHW3393" s="159"/>
      <c r="UHX3393" s="154"/>
      <c r="UHY3393" s="155"/>
      <c r="UHZ3393" s="156"/>
      <c r="UIA3393" s="157"/>
      <c r="UIB3393" s="156"/>
      <c r="UIC3393" s="158"/>
      <c r="UID3393" s="159"/>
      <c r="UIE3393" s="154"/>
      <c r="UIF3393" s="155"/>
      <c r="UIG3393" s="156"/>
      <c r="UIH3393" s="157"/>
      <c r="UII3393" s="156"/>
      <c r="UIJ3393" s="158"/>
      <c r="UIK3393" s="159"/>
      <c r="UIL3393" s="154"/>
      <c r="UIM3393" s="155"/>
      <c r="UIN3393" s="156"/>
      <c r="UIO3393" s="157"/>
      <c r="UIP3393" s="156"/>
      <c r="UIQ3393" s="158"/>
      <c r="UIR3393" s="159"/>
      <c r="UIS3393" s="154"/>
      <c r="UIT3393" s="155"/>
      <c r="UIU3393" s="156"/>
      <c r="UIV3393" s="157"/>
      <c r="UIW3393" s="156"/>
      <c r="UIX3393" s="158"/>
      <c r="UIY3393" s="159"/>
      <c r="UIZ3393" s="154"/>
      <c r="UJA3393" s="155"/>
      <c r="UJB3393" s="156"/>
      <c r="UJC3393" s="157"/>
      <c r="UJD3393" s="156"/>
      <c r="UJE3393" s="158"/>
      <c r="UJF3393" s="159"/>
      <c r="UJG3393" s="154"/>
      <c r="UJH3393" s="155"/>
      <c r="UJI3393" s="156"/>
      <c r="UJJ3393" s="157"/>
      <c r="UJK3393" s="156"/>
      <c r="UJL3393" s="158"/>
      <c r="UJM3393" s="159"/>
      <c r="UJN3393" s="154"/>
      <c r="UJO3393" s="155"/>
      <c r="UJP3393" s="156"/>
      <c r="UJQ3393" s="157"/>
      <c r="UJR3393" s="156"/>
      <c r="UJS3393" s="158"/>
      <c r="UJT3393" s="159"/>
      <c r="UJU3393" s="154"/>
      <c r="UJV3393" s="155"/>
      <c r="UJW3393" s="156"/>
      <c r="UJX3393" s="157"/>
      <c r="UJY3393" s="156"/>
      <c r="UJZ3393" s="158"/>
      <c r="UKA3393" s="159"/>
      <c r="UKB3393" s="154"/>
      <c r="UKC3393" s="155"/>
      <c r="UKD3393" s="156"/>
      <c r="UKE3393" s="157"/>
      <c r="UKF3393" s="156"/>
      <c r="UKG3393" s="158"/>
      <c r="UKH3393" s="159"/>
      <c r="UKI3393" s="154"/>
      <c r="UKJ3393" s="155"/>
      <c r="UKK3393" s="156"/>
      <c r="UKL3393" s="157"/>
      <c r="UKM3393" s="156"/>
      <c r="UKN3393" s="158"/>
      <c r="UKO3393" s="159"/>
      <c r="UKP3393" s="154"/>
      <c r="UKQ3393" s="155"/>
      <c r="UKR3393" s="156"/>
      <c r="UKS3393" s="157"/>
      <c r="UKT3393" s="156"/>
      <c r="UKU3393" s="158"/>
      <c r="UKV3393" s="159"/>
      <c r="UKW3393" s="154"/>
      <c r="UKX3393" s="155"/>
      <c r="UKY3393" s="156"/>
      <c r="UKZ3393" s="157"/>
      <c r="ULA3393" s="156"/>
      <c r="ULB3393" s="158"/>
      <c r="ULC3393" s="159"/>
      <c r="ULD3393" s="154"/>
      <c r="ULE3393" s="155"/>
      <c r="ULF3393" s="156"/>
      <c r="ULG3393" s="157"/>
      <c r="ULH3393" s="156"/>
      <c r="ULI3393" s="158"/>
      <c r="ULJ3393" s="159"/>
      <c r="ULK3393" s="154"/>
      <c r="ULL3393" s="155"/>
      <c r="ULM3393" s="156"/>
      <c r="ULN3393" s="157"/>
      <c r="ULO3393" s="156"/>
      <c r="ULP3393" s="158"/>
      <c r="ULQ3393" s="159"/>
      <c r="ULR3393" s="154"/>
      <c r="ULS3393" s="155"/>
      <c r="ULT3393" s="156"/>
      <c r="ULU3393" s="157"/>
      <c r="ULV3393" s="156"/>
      <c r="ULW3393" s="158"/>
      <c r="ULX3393" s="159"/>
      <c r="ULY3393" s="154"/>
      <c r="ULZ3393" s="155"/>
      <c r="UMA3393" s="156"/>
      <c r="UMB3393" s="157"/>
      <c r="UMC3393" s="156"/>
      <c r="UMD3393" s="158"/>
      <c r="UME3393" s="159"/>
      <c r="UMF3393" s="154"/>
      <c r="UMG3393" s="155"/>
      <c r="UMH3393" s="156"/>
      <c r="UMI3393" s="157"/>
      <c r="UMJ3393" s="156"/>
      <c r="UMK3393" s="158"/>
      <c r="UML3393" s="159"/>
      <c r="UMM3393" s="154"/>
      <c r="UMN3393" s="155"/>
      <c r="UMO3393" s="156"/>
      <c r="UMP3393" s="157"/>
      <c r="UMQ3393" s="156"/>
      <c r="UMR3393" s="158"/>
      <c r="UMS3393" s="159"/>
      <c r="UMT3393" s="154"/>
      <c r="UMU3393" s="155"/>
      <c r="UMV3393" s="156"/>
      <c r="UMW3393" s="157"/>
      <c r="UMX3393" s="156"/>
      <c r="UMY3393" s="158"/>
      <c r="UMZ3393" s="159"/>
      <c r="UNA3393" s="154"/>
      <c r="UNB3393" s="155"/>
      <c r="UNC3393" s="156"/>
      <c r="UND3393" s="157"/>
      <c r="UNE3393" s="156"/>
      <c r="UNF3393" s="158"/>
      <c r="UNG3393" s="159"/>
      <c r="UNH3393" s="154"/>
      <c r="UNI3393" s="155"/>
      <c r="UNJ3393" s="156"/>
      <c r="UNK3393" s="157"/>
      <c r="UNL3393" s="156"/>
      <c r="UNM3393" s="158"/>
      <c r="UNN3393" s="159"/>
      <c r="UNO3393" s="154"/>
      <c r="UNP3393" s="155"/>
      <c r="UNQ3393" s="156"/>
      <c r="UNR3393" s="157"/>
      <c r="UNS3393" s="156"/>
      <c r="UNT3393" s="158"/>
      <c r="UNU3393" s="159"/>
      <c r="UNV3393" s="154"/>
      <c r="UNW3393" s="155"/>
      <c r="UNX3393" s="156"/>
      <c r="UNY3393" s="157"/>
      <c r="UNZ3393" s="156"/>
      <c r="UOA3393" s="158"/>
      <c r="UOB3393" s="159"/>
      <c r="UOC3393" s="154"/>
      <c r="UOD3393" s="155"/>
      <c r="UOE3393" s="156"/>
      <c r="UOF3393" s="157"/>
      <c r="UOG3393" s="156"/>
      <c r="UOH3393" s="158"/>
      <c r="UOI3393" s="159"/>
      <c r="UOJ3393" s="154"/>
      <c r="UOK3393" s="155"/>
      <c r="UOL3393" s="156"/>
      <c r="UOM3393" s="157"/>
      <c r="UON3393" s="156"/>
      <c r="UOO3393" s="158"/>
      <c r="UOP3393" s="159"/>
      <c r="UOQ3393" s="154"/>
      <c r="UOR3393" s="155"/>
      <c r="UOS3393" s="156"/>
      <c r="UOT3393" s="157"/>
      <c r="UOU3393" s="156"/>
      <c r="UOV3393" s="158"/>
      <c r="UOW3393" s="159"/>
      <c r="UOX3393" s="154"/>
      <c r="UOY3393" s="155"/>
      <c r="UOZ3393" s="156"/>
      <c r="UPA3393" s="157"/>
      <c r="UPB3393" s="156"/>
      <c r="UPC3393" s="158"/>
      <c r="UPD3393" s="159"/>
      <c r="UPE3393" s="154"/>
      <c r="UPF3393" s="155"/>
      <c r="UPG3393" s="156"/>
      <c r="UPH3393" s="157"/>
      <c r="UPI3393" s="156"/>
      <c r="UPJ3393" s="158"/>
      <c r="UPK3393" s="159"/>
      <c r="UPL3393" s="154"/>
      <c r="UPM3393" s="155"/>
      <c r="UPN3393" s="156"/>
      <c r="UPO3393" s="157"/>
      <c r="UPP3393" s="156"/>
      <c r="UPQ3393" s="158"/>
      <c r="UPR3393" s="159"/>
      <c r="UPS3393" s="154"/>
      <c r="UPT3393" s="155"/>
      <c r="UPU3393" s="156"/>
      <c r="UPV3393" s="157"/>
      <c r="UPW3393" s="156"/>
      <c r="UPX3393" s="158"/>
      <c r="UPY3393" s="159"/>
      <c r="UPZ3393" s="154"/>
      <c r="UQA3393" s="155"/>
      <c r="UQB3393" s="156"/>
      <c r="UQC3393" s="157"/>
      <c r="UQD3393" s="156"/>
      <c r="UQE3393" s="158"/>
      <c r="UQF3393" s="159"/>
      <c r="UQG3393" s="154"/>
      <c r="UQH3393" s="155"/>
      <c r="UQI3393" s="156"/>
      <c r="UQJ3393" s="157"/>
      <c r="UQK3393" s="156"/>
      <c r="UQL3393" s="158"/>
      <c r="UQM3393" s="159"/>
      <c r="UQN3393" s="154"/>
      <c r="UQO3393" s="155"/>
      <c r="UQP3393" s="156"/>
      <c r="UQQ3393" s="157"/>
      <c r="UQR3393" s="156"/>
      <c r="UQS3393" s="158"/>
      <c r="UQT3393" s="159"/>
      <c r="UQU3393" s="154"/>
      <c r="UQV3393" s="155"/>
      <c r="UQW3393" s="156"/>
      <c r="UQX3393" s="157"/>
      <c r="UQY3393" s="156"/>
      <c r="UQZ3393" s="158"/>
      <c r="URA3393" s="159"/>
      <c r="URB3393" s="154"/>
      <c r="URC3393" s="155"/>
      <c r="URD3393" s="156"/>
      <c r="URE3393" s="157"/>
      <c r="URF3393" s="156"/>
      <c r="URG3393" s="158"/>
      <c r="URH3393" s="159"/>
      <c r="URI3393" s="154"/>
      <c r="URJ3393" s="155"/>
      <c r="URK3393" s="156"/>
      <c r="URL3393" s="157"/>
      <c r="URM3393" s="156"/>
      <c r="URN3393" s="158"/>
      <c r="URO3393" s="159"/>
      <c r="URP3393" s="154"/>
      <c r="URQ3393" s="155"/>
      <c r="URR3393" s="156"/>
      <c r="URS3393" s="157"/>
      <c r="URT3393" s="156"/>
      <c r="URU3393" s="158"/>
      <c r="URV3393" s="159"/>
      <c r="URW3393" s="154"/>
      <c r="URX3393" s="155"/>
      <c r="URY3393" s="156"/>
      <c r="URZ3393" s="157"/>
      <c r="USA3393" s="156"/>
      <c r="USB3393" s="158"/>
      <c r="USC3393" s="159"/>
      <c r="USD3393" s="154"/>
      <c r="USE3393" s="155"/>
      <c r="USF3393" s="156"/>
      <c r="USG3393" s="157"/>
      <c r="USH3393" s="156"/>
      <c r="USI3393" s="158"/>
      <c r="USJ3393" s="159"/>
      <c r="USK3393" s="154"/>
      <c r="USL3393" s="155"/>
      <c r="USM3393" s="156"/>
      <c r="USN3393" s="157"/>
      <c r="USO3393" s="156"/>
      <c r="USP3393" s="158"/>
      <c r="USQ3393" s="159"/>
      <c r="USR3393" s="154"/>
      <c r="USS3393" s="155"/>
      <c r="UST3393" s="156"/>
      <c r="USU3393" s="157"/>
      <c r="USV3393" s="156"/>
      <c r="USW3393" s="158"/>
      <c r="USX3393" s="159"/>
      <c r="USY3393" s="154"/>
      <c r="USZ3393" s="155"/>
      <c r="UTA3393" s="156"/>
      <c r="UTB3393" s="157"/>
      <c r="UTC3393" s="156"/>
      <c r="UTD3393" s="158"/>
      <c r="UTE3393" s="159"/>
      <c r="UTF3393" s="154"/>
      <c r="UTG3393" s="155"/>
      <c r="UTH3393" s="156"/>
      <c r="UTI3393" s="157"/>
      <c r="UTJ3393" s="156"/>
      <c r="UTK3393" s="158"/>
      <c r="UTL3393" s="159"/>
      <c r="UTM3393" s="154"/>
      <c r="UTN3393" s="155"/>
      <c r="UTO3393" s="156"/>
      <c r="UTP3393" s="157"/>
      <c r="UTQ3393" s="156"/>
      <c r="UTR3393" s="158"/>
      <c r="UTS3393" s="159"/>
      <c r="UTT3393" s="154"/>
      <c r="UTU3393" s="155"/>
      <c r="UTV3393" s="156"/>
      <c r="UTW3393" s="157"/>
      <c r="UTX3393" s="156"/>
      <c r="UTY3393" s="158"/>
      <c r="UTZ3393" s="159"/>
      <c r="UUA3393" s="154"/>
      <c r="UUB3393" s="155"/>
      <c r="UUC3393" s="156"/>
      <c r="UUD3393" s="157"/>
      <c r="UUE3393" s="156"/>
      <c r="UUF3393" s="158"/>
      <c r="UUG3393" s="159"/>
      <c r="UUH3393" s="154"/>
      <c r="UUI3393" s="155"/>
      <c r="UUJ3393" s="156"/>
      <c r="UUK3393" s="157"/>
      <c r="UUL3393" s="156"/>
      <c r="UUM3393" s="158"/>
      <c r="UUN3393" s="159"/>
      <c r="UUO3393" s="154"/>
      <c r="UUP3393" s="155"/>
      <c r="UUQ3393" s="156"/>
      <c r="UUR3393" s="157"/>
      <c r="UUS3393" s="156"/>
      <c r="UUT3393" s="158"/>
      <c r="UUU3393" s="159"/>
      <c r="UUV3393" s="154"/>
      <c r="UUW3393" s="155"/>
      <c r="UUX3393" s="156"/>
      <c r="UUY3393" s="157"/>
      <c r="UUZ3393" s="156"/>
      <c r="UVA3393" s="158"/>
      <c r="UVB3393" s="159"/>
      <c r="UVC3393" s="154"/>
      <c r="UVD3393" s="155"/>
      <c r="UVE3393" s="156"/>
      <c r="UVF3393" s="157"/>
      <c r="UVG3393" s="156"/>
      <c r="UVH3393" s="158"/>
      <c r="UVI3393" s="159"/>
      <c r="UVJ3393" s="154"/>
      <c r="UVK3393" s="155"/>
      <c r="UVL3393" s="156"/>
      <c r="UVM3393" s="157"/>
      <c r="UVN3393" s="156"/>
      <c r="UVO3393" s="158"/>
      <c r="UVP3393" s="159"/>
      <c r="UVQ3393" s="154"/>
      <c r="UVR3393" s="155"/>
      <c r="UVS3393" s="156"/>
      <c r="UVT3393" s="157"/>
      <c r="UVU3393" s="156"/>
      <c r="UVV3393" s="158"/>
      <c r="UVW3393" s="159"/>
      <c r="UVX3393" s="154"/>
      <c r="UVY3393" s="155"/>
      <c r="UVZ3393" s="156"/>
      <c r="UWA3393" s="157"/>
      <c r="UWB3393" s="156"/>
      <c r="UWC3393" s="158"/>
      <c r="UWD3393" s="159"/>
      <c r="UWE3393" s="154"/>
      <c r="UWF3393" s="155"/>
      <c r="UWG3393" s="156"/>
      <c r="UWH3393" s="157"/>
      <c r="UWI3393" s="156"/>
      <c r="UWJ3393" s="158"/>
      <c r="UWK3393" s="159"/>
      <c r="UWL3393" s="154"/>
      <c r="UWM3393" s="155"/>
      <c r="UWN3393" s="156"/>
      <c r="UWO3393" s="157"/>
      <c r="UWP3393" s="156"/>
      <c r="UWQ3393" s="158"/>
      <c r="UWR3393" s="159"/>
      <c r="UWS3393" s="154"/>
      <c r="UWT3393" s="155"/>
      <c r="UWU3393" s="156"/>
      <c r="UWV3393" s="157"/>
      <c r="UWW3393" s="156"/>
      <c r="UWX3393" s="158"/>
      <c r="UWY3393" s="159"/>
      <c r="UWZ3393" s="154"/>
      <c r="UXA3393" s="155"/>
      <c r="UXB3393" s="156"/>
      <c r="UXC3393" s="157"/>
      <c r="UXD3393" s="156"/>
      <c r="UXE3393" s="158"/>
      <c r="UXF3393" s="159"/>
      <c r="UXG3393" s="154"/>
      <c r="UXH3393" s="155"/>
      <c r="UXI3393" s="156"/>
      <c r="UXJ3393" s="157"/>
      <c r="UXK3393" s="156"/>
      <c r="UXL3393" s="158"/>
      <c r="UXM3393" s="159"/>
      <c r="UXN3393" s="154"/>
      <c r="UXO3393" s="155"/>
      <c r="UXP3393" s="156"/>
      <c r="UXQ3393" s="157"/>
      <c r="UXR3393" s="156"/>
      <c r="UXS3393" s="158"/>
      <c r="UXT3393" s="159"/>
      <c r="UXU3393" s="154"/>
      <c r="UXV3393" s="155"/>
      <c r="UXW3393" s="156"/>
      <c r="UXX3393" s="157"/>
      <c r="UXY3393" s="156"/>
      <c r="UXZ3393" s="158"/>
      <c r="UYA3393" s="159"/>
      <c r="UYB3393" s="154"/>
      <c r="UYC3393" s="155"/>
      <c r="UYD3393" s="156"/>
      <c r="UYE3393" s="157"/>
      <c r="UYF3393" s="156"/>
      <c r="UYG3393" s="158"/>
      <c r="UYH3393" s="159"/>
      <c r="UYI3393" s="154"/>
      <c r="UYJ3393" s="155"/>
      <c r="UYK3393" s="156"/>
      <c r="UYL3393" s="157"/>
      <c r="UYM3393" s="156"/>
      <c r="UYN3393" s="158"/>
      <c r="UYO3393" s="159"/>
      <c r="UYP3393" s="154"/>
      <c r="UYQ3393" s="155"/>
      <c r="UYR3393" s="156"/>
      <c r="UYS3393" s="157"/>
      <c r="UYT3393" s="156"/>
      <c r="UYU3393" s="158"/>
      <c r="UYV3393" s="159"/>
      <c r="UYW3393" s="154"/>
      <c r="UYX3393" s="155"/>
      <c r="UYY3393" s="156"/>
      <c r="UYZ3393" s="157"/>
      <c r="UZA3393" s="156"/>
      <c r="UZB3393" s="158"/>
      <c r="UZC3393" s="159"/>
      <c r="UZD3393" s="154"/>
      <c r="UZE3393" s="155"/>
      <c r="UZF3393" s="156"/>
      <c r="UZG3393" s="157"/>
      <c r="UZH3393" s="156"/>
      <c r="UZI3393" s="158"/>
      <c r="UZJ3393" s="159"/>
      <c r="UZK3393" s="154"/>
      <c r="UZL3393" s="155"/>
      <c r="UZM3393" s="156"/>
      <c r="UZN3393" s="157"/>
      <c r="UZO3393" s="156"/>
      <c r="UZP3393" s="158"/>
      <c r="UZQ3393" s="159"/>
      <c r="UZR3393" s="154"/>
      <c r="UZS3393" s="155"/>
      <c r="UZT3393" s="156"/>
      <c r="UZU3393" s="157"/>
      <c r="UZV3393" s="156"/>
      <c r="UZW3393" s="158"/>
      <c r="UZX3393" s="159"/>
      <c r="UZY3393" s="154"/>
      <c r="UZZ3393" s="155"/>
      <c r="VAA3393" s="156"/>
      <c r="VAB3393" s="157"/>
      <c r="VAC3393" s="156"/>
      <c r="VAD3393" s="158"/>
      <c r="VAE3393" s="159"/>
      <c r="VAF3393" s="154"/>
      <c r="VAG3393" s="155"/>
      <c r="VAH3393" s="156"/>
      <c r="VAI3393" s="157"/>
      <c r="VAJ3393" s="156"/>
      <c r="VAK3393" s="158"/>
      <c r="VAL3393" s="159"/>
      <c r="VAM3393" s="154"/>
      <c r="VAN3393" s="155"/>
      <c r="VAO3393" s="156"/>
      <c r="VAP3393" s="157"/>
      <c r="VAQ3393" s="156"/>
      <c r="VAR3393" s="158"/>
      <c r="VAS3393" s="159"/>
      <c r="VAT3393" s="154"/>
      <c r="VAU3393" s="155"/>
      <c r="VAV3393" s="156"/>
      <c r="VAW3393" s="157"/>
      <c r="VAX3393" s="156"/>
      <c r="VAY3393" s="158"/>
      <c r="VAZ3393" s="159"/>
      <c r="VBA3393" s="154"/>
      <c r="VBB3393" s="155"/>
      <c r="VBC3393" s="156"/>
      <c r="VBD3393" s="157"/>
      <c r="VBE3393" s="156"/>
      <c r="VBF3393" s="158"/>
      <c r="VBG3393" s="159"/>
      <c r="VBH3393" s="154"/>
      <c r="VBI3393" s="155"/>
      <c r="VBJ3393" s="156"/>
      <c r="VBK3393" s="157"/>
      <c r="VBL3393" s="156"/>
      <c r="VBM3393" s="158"/>
      <c r="VBN3393" s="159"/>
      <c r="VBO3393" s="154"/>
      <c r="VBP3393" s="155"/>
      <c r="VBQ3393" s="156"/>
      <c r="VBR3393" s="157"/>
      <c r="VBS3393" s="156"/>
      <c r="VBT3393" s="158"/>
      <c r="VBU3393" s="159"/>
      <c r="VBV3393" s="154"/>
      <c r="VBW3393" s="155"/>
      <c r="VBX3393" s="156"/>
      <c r="VBY3393" s="157"/>
      <c r="VBZ3393" s="156"/>
      <c r="VCA3393" s="158"/>
      <c r="VCB3393" s="159"/>
      <c r="VCC3393" s="154"/>
      <c r="VCD3393" s="155"/>
      <c r="VCE3393" s="156"/>
      <c r="VCF3393" s="157"/>
      <c r="VCG3393" s="156"/>
      <c r="VCH3393" s="158"/>
      <c r="VCI3393" s="159"/>
      <c r="VCJ3393" s="154"/>
      <c r="VCK3393" s="155"/>
      <c r="VCL3393" s="156"/>
      <c r="VCM3393" s="157"/>
      <c r="VCN3393" s="156"/>
      <c r="VCO3393" s="158"/>
      <c r="VCP3393" s="159"/>
      <c r="VCQ3393" s="154"/>
      <c r="VCR3393" s="155"/>
      <c r="VCS3393" s="156"/>
      <c r="VCT3393" s="157"/>
      <c r="VCU3393" s="156"/>
      <c r="VCV3393" s="158"/>
      <c r="VCW3393" s="159"/>
      <c r="VCX3393" s="154"/>
      <c r="VCY3393" s="155"/>
      <c r="VCZ3393" s="156"/>
      <c r="VDA3393" s="157"/>
      <c r="VDB3393" s="156"/>
      <c r="VDC3393" s="158"/>
      <c r="VDD3393" s="159"/>
      <c r="VDE3393" s="154"/>
      <c r="VDF3393" s="155"/>
      <c r="VDG3393" s="156"/>
      <c r="VDH3393" s="157"/>
      <c r="VDI3393" s="156"/>
      <c r="VDJ3393" s="158"/>
      <c r="VDK3393" s="159"/>
      <c r="VDL3393" s="154"/>
      <c r="VDM3393" s="155"/>
      <c r="VDN3393" s="156"/>
      <c r="VDO3393" s="157"/>
      <c r="VDP3393" s="156"/>
      <c r="VDQ3393" s="158"/>
      <c r="VDR3393" s="159"/>
      <c r="VDS3393" s="154"/>
      <c r="VDT3393" s="155"/>
      <c r="VDU3393" s="156"/>
      <c r="VDV3393" s="157"/>
      <c r="VDW3393" s="156"/>
      <c r="VDX3393" s="158"/>
      <c r="VDY3393" s="159"/>
      <c r="VDZ3393" s="154"/>
      <c r="VEA3393" s="155"/>
      <c r="VEB3393" s="156"/>
      <c r="VEC3393" s="157"/>
      <c r="VED3393" s="156"/>
      <c r="VEE3393" s="158"/>
      <c r="VEF3393" s="159"/>
      <c r="VEG3393" s="154"/>
      <c r="VEH3393" s="155"/>
      <c r="VEI3393" s="156"/>
      <c r="VEJ3393" s="157"/>
      <c r="VEK3393" s="156"/>
      <c r="VEL3393" s="158"/>
      <c r="VEM3393" s="159"/>
      <c r="VEN3393" s="154"/>
      <c r="VEO3393" s="155"/>
      <c r="VEP3393" s="156"/>
      <c r="VEQ3393" s="157"/>
      <c r="VER3393" s="156"/>
      <c r="VES3393" s="158"/>
      <c r="VET3393" s="159"/>
      <c r="VEU3393" s="154"/>
      <c r="VEV3393" s="155"/>
      <c r="VEW3393" s="156"/>
      <c r="VEX3393" s="157"/>
      <c r="VEY3393" s="156"/>
      <c r="VEZ3393" s="158"/>
      <c r="VFA3393" s="159"/>
      <c r="VFB3393" s="154"/>
      <c r="VFC3393" s="155"/>
      <c r="VFD3393" s="156"/>
      <c r="VFE3393" s="157"/>
      <c r="VFF3393" s="156"/>
      <c r="VFG3393" s="158"/>
      <c r="VFH3393" s="159"/>
      <c r="VFI3393" s="154"/>
      <c r="VFJ3393" s="155"/>
      <c r="VFK3393" s="156"/>
      <c r="VFL3393" s="157"/>
      <c r="VFM3393" s="156"/>
      <c r="VFN3393" s="158"/>
      <c r="VFO3393" s="159"/>
      <c r="VFP3393" s="154"/>
      <c r="VFQ3393" s="155"/>
      <c r="VFR3393" s="156"/>
      <c r="VFS3393" s="157"/>
      <c r="VFT3393" s="156"/>
      <c r="VFU3393" s="158"/>
      <c r="VFV3393" s="159"/>
      <c r="VFW3393" s="154"/>
      <c r="VFX3393" s="155"/>
      <c r="VFY3393" s="156"/>
      <c r="VFZ3393" s="157"/>
      <c r="VGA3393" s="156"/>
      <c r="VGB3393" s="158"/>
      <c r="VGC3393" s="159"/>
      <c r="VGD3393" s="154"/>
      <c r="VGE3393" s="155"/>
      <c r="VGF3393" s="156"/>
      <c r="VGG3393" s="157"/>
      <c r="VGH3393" s="156"/>
      <c r="VGI3393" s="158"/>
      <c r="VGJ3393" s="159"/>
      <c r="VGK3393" s="154"/>
      <c r="VGL3393" s="155"/>
      <c r="VGM3393" s="156"/>
      <c r="VGN3393" s="157"/>
      <c r="VGO3393" s="156"/>
      <c r="VGP3393" s="158"/>
      <c r="VGQ3393" s="159"/>
      <c r="VGR3393" s="154"/>
      <c r="VGS3393" s="155"/>
      <c r="VGT3393" s="156"/>
      <c r="VGU3393" s="157"/>
      <c r="VGV3393" s="156"/>
      <c r="VGW3393" s="158"/>
      <c r="VGX3393" s="159"/>
      <c r="VGY3393" s="154"/>
      <c r="VGZ3393" s="155"/>
      <c r="VHA3393" s="156"/>
      <c r="VHB3393" s="157"/>
      <c r="VHC3393" s="156"/>
      <c r="VHD3393" s="158"/>
      <c r="VHE3393" s="159"/>
      <c r="VHF3393" s="154"/>
      <c r="VHG3393" s="155"/>
      <c r="VHH3393" s="156"/>
      <c r="VHI3393" s="157"/>
      <c r="VHJ3393" s="156"/>
      <c r="VHK3393" s="158"/>
      <c r="VHL3393" s="159"/>
      <c r="VHM3393" s="154"/>
      <c r="VHN3393" s="155"/>
      <c r="VHO3393" s="156"/>
      <c r="VHP3393" s="157"/>
      <c r="VHQ3393" s="156"/>
      <c r="VHR3393" s="158"/>
      <c r="VHS3393" s="159"/>
      <c r="VHT3393" s="154"/>
      <c r="VHU3393" s="155"/>
      <c r="VHV3393" s="156"/>
      <c r="VHW3393" s="157"/>
      <c r="VHX3393" s="156"/>
      <c r="VHY3393" s="158"/>
      <c r="VHZ3393" s="159"/>
      <c r="VIA3393" s="154"/>
      <c r="VIB3393" s="155"/>
      <c r="VIC3393" s="156"/>
      <c r="VID3393" s="157"/>
      <c r="VIE3393" s="156"/>
      <c r="VIF3393" s="158"/>
      <c r="VIG3393" s="159"/>
      <c r="VIH3393" s="154"/>
      <c r="VII3393" s="155"/>
      <c r="VIJ3393" s="156"/>
      <c r="VIK3393" s="157"/>
      <c r="VIL3393" s="156"/>
      <c r="VIM3393" s="158"/>
      <c r="VIN3393" s="159"/>
      <c r="VIO3393" s="154"/>
      <c r="VIP3393" s="155"/>
      <c r="VIQ3393" s="156"/>
      <c r="VIR3393" s="157"/>
      <c r="VIS3393" s="156"/>
      <c r="VIT3393" s="158"/>
      <c r="VIU3393" s="159"/>
      <c r="VIV3393" s="154"/>
      <c r="VIW3393" s="155"/>
      <c r="VIX3393" s="156"/>
      <c r="VIY3393" s="157"/>
      <c r="VIZ3393" s="156"/>
      <c r="VJA3393" s="158"/>
      <c r="VJB3393" s="159"/>
      <c r="VJC3393" s="154"/>
      <c r="VJD3393" s="155"/>
      <c r="VJE3393" s="156"/>
      <c r="VJF3393" s="157"/>
      <c r="VJG3393" s="156"/>
      <c r="VJH3393" s="158"/>
      <c r="VJI3393" s="159"/>
      <c r="VJJ3393" s="154"/>
      <c r="VJK3393" s="155"/>
      <c r="VJL3393" s="156"/>
      <c r="VJM3393" s="157"/>
      <c r="VJN3393" s="156"/>
      <c r="VJO3393" s="158"/>
      <c r="VJP3393" s="159"/>
      <c r="VJQ3393" s="154"/>
      <c r="VJR3393" s="155"/>
      <c r="VJS3393" s="156"/>
      <c r="VJT3393" s="157"/>
      <c r="VJU3393" s="156"/>
      <c r="VJV3393" s="158"/>
      <c r="VJW3393" s="159"/>
      <c r="VJX3393" s="154"/>
      <c r="VJY3393" s="155"/>
      <c r="VJZ3393" s="156"/>
      <c r="VKA3393" s="157"/>
      <c r="VKB3393" s="156"/>
      <c r="VKC3393" s="158"/>
      <c r="VKD3393" s="159"/>
      <c r="VKE3393" s="154"/>
      <c r="VKF3393" s="155"/>
      <c r="VKG3393" s="156"/>
      <c r="VKH3393" s="157"/>
      <c r="VKI3393" s="156"/>
      <c r="VKJ3393" s="158"/>
      <c r="VKK3393" s="159"/>
      <c r="VKL3393" s="154"/>
      <c r="VKM3393" s="155"/>
      <c r="VKN3393" s="156"/>
      <c r="VKO3393" s="157"/>
      <c r="VKP3393" s="156"/>
      <c r="VKQ3393" s="158"/>
      <c r="VKR3393" s="159"/>
      <c r="VKS3393" s="154"/>
      <c r="VKT3393" s="155"/>
      <c r="VKU3393" s="156"/>
      <c r="VKV3393" s="157"/>
      <c r="VKW3393" s="156"/>
      <c r="VKX3393" s="158"/>
      <c r="VKY3393" s="159"/>
      <c r="VKZ3393" s="154"/>
      <c r="VLA3393" s="155"/>
      <c r="VLB3393" s="156"/>
      <c r="VLC3393" s="157"/>
      <c r="VLD3393" s="156"/>
      <c r="VLE3393" s="158"/>
      <c r="VLF3393" s="159"/>
      <c r="VLG3393" s="154"/>
      <c r="VLH3393" s="155"/>
      <c r="VLI3393" s="156"/>
      <c r="VLJ3393" s="157"/>
      <c r="VLK3393" s="156"/>
      <c r="VLL3393" s="158"/>
      <c r="VLM3393" s="159"/>
      <c r="VLN3393" s="154"/>
      <c r="VLO3393" s="155"/>
      <c r="VLP3393" s="156"/>
      <c r="VLQ3393" s="157"/>
      <c r="VLR3393" s="156"/>
      <c r="VLS3393" s="158"/>
      <c r="VLT3393" s="159"/>
      <c r="VLU3393" s="154"/>
      <c r="VLV3393" s="155"/>
      <c r="VLW3393" s="156"/>
      <c r="VLX3393" s="157"/>
      <c r="VLY3393" s="156"/>
      <c r="VLZ3393" s="158"/>
      <c r="VMA3393" s="159"/>
      <c r="VMB3393" s="154"/>
      <c r="VMC3393" s="155"/>
      <c r="VMD3393" s="156"/>
      <c r="VME3393" s="157"/>
      <c r="VMF3393" s="156"/>
      <c r="VMG3393" s="158"/>
      <c r="VMH3393" s="159"/>
      <c r="VMI3393" s="154"/>
      <c r="VMJ3393" s="155"/>
      <c r="VMK3393" s="156"/>
      <c r="VML3393" s="157"/>
      <c r="VMM3393" s="156"/>
      <c r="VMN3393" s="158"/>
      <c r="VMO3393" s="159"/>
      <c r="VMP3393" s="154"/>
      <c r="VMQ3393" s="155"/>
      <c r="VMR3393" s="156"/>
      <c r="VMS3393" s="157"/>
      <c r="VMT3393" s="156"/>
      <c r="VMU3393" s="158"/>
      <c r="VMV3393" s="159"/>
      <c r="VMW3393" s="154"/>
      <c r="VMX3393" s="155"/>
      <c r="VMY3393" s="156"/>
      <c r="VMZ3393" s="157"/>
      <c r="VNA3393" s="156"/>
      <c r="VNB3393" s="158"/>
      <c r="VNC3393" s="159"/>
      <c r="VND3393" s="154"/>
      <c r="VNE3393" s="155"/>
      <c r="VNF3393" s="156"/>
      <c r="VNG3393" s="157"/>
      <c r="VNH3393" s="156"/>
      <c r="VNI3393" s="158"/>
      <c r="VNJ3393" s="159"/>
      <c r="VNK3393" s="154"/>
      <c r="VNL3393" s="155"/>
      <c r="VNM3393" s="156"/>
      <c r="VNN3393" s="157"/>
      <c r="VNO3393" s="156"/>
      <c r="VNP3393" s="158"/>
      <c r="VNQ3393" s="159"/>
      <c r="VNR3393" s="154"/>
      <c r="VNS3393" s="155"/>
      <c r="VNT3393" s="156"/>
      <c r="VNU3393" s="157"/>
      <c r="VNV3393" s="156"/>
      <c r="VNW3393" s="158"/>
      <c r="VNX3393" s="159"/>
      <c r="VNY3393" s="154"/>
      <c r="VNZ3393" s="155"/>
      <c r="VOA3393" s="156"/>
      <c r="VOB3393" s="157"/>
      <c r="VOC3393" s="156"/>
      <c r="VOD3393" s="158"/>
      <c r="VOE3393" s="159"/>
      <c r="VOF3393" s="154"/>
      <c r="VOG3393" s="155"/>
      <c r="VOH3393" s="156"/>
      <c r="VOI3393" s="157"/>
      <c r="VOJ3393" s="156"/>
      <c r="VOK3393" s="158"/>
      <c r="VOL3393" s="159"/>
      <c r="VOM3393" s="154"/>
      <c r="VON3393" s="155"/>
      <c r="VOO3393" s="156"/>
      <c r="VOP3393" s="157"/>
      <c r="VOQ3393" s="156"/>
      <c r="VOR3393" s="158"/>
      <c r="VOS3393" s="159"/>
      <c r="VOT3393" s="154"/>
      <c r="VOU3393" s="155"/>
      <c r="VOV3393" s="156"/>
      <c r="VOW3393" s="157"/>
      <c r="VOX3393" s="156"/>
      <c r="VOY3393" s="158"/>
      <c r="VOZ3393" s="159"/>
      <c r="VPA3393" s="154"/>
      <c r="VPB3393" s="155"/>
      <c r="VPC3393" s="156"/>
      <c r="VPD3393" s="157"/>
      <c r="VPE3393" s="156"/>
      <c r="VPF3393" s="158"/>
      <c r="VPG3393" s="159"/>
      <c r="VPH3393" s="154"/>
      <c r="VPI3393" s="155"/>
      <c r="VPJ3393" s="156"/>
      <c r="VPK3393" s="157"/>
      <c r="VPL3393" s="156"/>
      <c r="VPM3393" s="158"/>
      <c r="VPN3393" s="159"/>
      <c r="VPO3393" s="154"/>
      <c r="VPP3393" s="155"/>
      <c r="VPQ3393" s="156"/>
      <c r="VPR3393" s="157"/>
      <c r="VPS3393" s="156"/>
      <c r="VPT3393" s="158"/>
      <c r="VPU3393" s="159"/>
      <c r="VPV3393" s="154"/>
      <c r="VPW3393" s="155"/>
      <c r="VPX3393" s="156"/>
      <c r="VPY3393" s="157"/>
      <c r="VPZ3393" s="156"/>
      <c r="VQA3393" s="158"/>
      <c r="VQB3393" s="159"/>
      <c r="VQC3393" s="154"/>
      <c r="VQD3393" s="155"/>
      <c r="VQE3393" s="156"/>
      <c r="VQF3393" s="157"/>
      <c r="VQG3393" s="156"/>
      <c r="VQH3393" s="158"/>
      <c r="VQI3393" s="159"/>
      <c r="VQJ3393" s="154"/>
      <c r="VQK3393" s="155"/>
      <c r="VQL3393" s="156"/>
      <c r="VQM3393" s="157"/>
      <c r="VQN3393" s="156"/>
      <c r="VQO3393" s="158"/>
      <c r="VQP3393" s="159"/>
      <c r="VQQ3393" s="154"/>
      <c r="VQR3393" s="155"/>
      <c r="VQS3393" s="156"/>
      <c r="VQT3393" s="157"/>
      <c r="VQU3393" s="156"/>
      <c r="VQV3393" s="158"/>
      <c r="VQW3393" s="159"/>
      <c r="VQX3393" s="154"/>
      <c r="VQY3393" s="155"/>
      <c r="VQZ3393" s="156"/>
      <c r="VRA3393" s="157"/>
      <c r="VRB3393" s="156"/>
      <c r="VRC3393" s="158"/>
      <c r="VRD3393" s="159"/>
      <c r="VRE3393" s="154"/>
      <c r="VRF3393" s="155"/>
      <c r="VRG3393" s="156"/>
      <c r="VRH3393" s="157"/>
      <c r="VRI3393" s="156"/>
      <c r="VRJ3393" s="158"/>
      <c r="VRK3393" s="159"/>
      <c r="VRL3393" s="154"/>
      <c r="VRM3393" s="155"/>
      <c r="VRN3393" s="156"/>
      <c r="VRO3393" s="157"/>
      <c r="VRP3393" s="156"/>
      <c r="VRQ3393" s="158"/>
      <c r="VRR3393" s="159"/>
      <c r="VRS3393" s="154"/>
      <c r="VRT3393" s="155"/>
      <c r="VRU3393" s="156"/>
      <c r="VRV3393" s="157"/>
      <c r="VRW3393" s="156"/>
      <c r="VRX3393" s="158"/>
      <c r="VRY3393" s="159"/>
      <c r="VRZ3393" s="154"/>
      <c r="VSA3393" s="155"/>
      <c r="VSB3393" s="156"/>
      <c r="VSC3393" s="157"/>
      <c r="VSD3393" s="156"/>
      <c r="VSE3393" s="158"/>
      <c r="VSF3393" s="159"/>
      <c r="VSG3393" s="154"/>
      <c r="VSH3393" s="155"/>
      <c r="VSI3393" s="156"/>
      <c r="VSJ3393" s="157"/>
      <c r="VSK3393" s="156"/>
      <c r="VSL3393" s="158"/>
      <c r="VSM3393" s="159"/>
      <c r="VSN3393" s="154"/>
      <c r="VSO3393" s="155"/>
      <c r="VSP3393" s="156"/>
      <c r="VSQ3393" s="157"/>
      <c r="VSR3393" s="156"/>
      <c r="VSS3393" s="158"/>
      <c r="VST3393" s="159"/>
      <c r="VSU3393" s="154"/>
      <c r="VSV3393" s="155"/>
      <c r="VSW3393" s="156"/>
      <c r="VSX3393" s="157"/>
      <c r="VSY3393" s="156"/>
      <c r="VSZ3393" s="158"/>
      <c r="VTA3393" s="159"/>
      <c r="VTB3393" s="154"/>
      <c r="VTC3393" s="155"/>
      <c r="VTD3393" s="156"/>
      <c r="VTE3393" s="157"/>
      <c r="VTF3393" s="156"/>
      <c r="VTG3393" s="158"/>
      <c r="VTH3393" s="159"/>
      <c r="VTI3393" s="154"/>
      <c r="VTJ3393" s="155"/>
      <c r="VTK3393" s="156"/>
      <c r="VTL3393" s="157"/>
      <c r="VTM3393" s="156"/>
      <c r="VTN3393" s="158"/>
      <c r="VTO3393" s="159"/>
      <c r="VTP3393" s="154"/>
      <c r="VTQ3393" s="155"/>
      <c r="VTR3393" s="156"/>
      <c r="VTS3393" s="157"/>
      <c r="VTT3393" s="156"/>
      <c r="VTU3393" s="158"/>
      <c r="VTV3393" s="159"/>
      <c r="VTW3393" s="154"/>
      <c r="VTX3393" s="155"/>
      <c r="VTY3393" s="156"/>
      <c r="VTZ3393" s="157"/>
      <c r="VUA3393" s="156"/>
      <c r="VUB3393" s="158"/>
      <c r="VUC3393" s="159"/>
      <c r="VUD3393" s="154"/>
      <c r="VUE3393" s="155"/>
      <c r="VUF3393" s="156"/>
      <c r="VUG3393" s="157"/>
      <c r="VUH3393" s="156"/>
      <c r="VUI3393" s="158"/>
      <c r="VUJ3393" s="159"/>
      <c r="VUK3393" s="154"/>
      <c r="VUL3393" s="155"/>
      <c r="VUM3393" s="156"/>
      <c r="VUN3393" s="157"/>
      <c r="VUO3393" s="156"/>
      <c r="VUP3393" s="158"/>
      <c r="VUQ3393" s="159"/>
      <c r="VUR3393" s="154"/>
      <c r="VUS3393" s="155"/>
      <c r="VUT3393" s="156"/>
      <c r="VUU3393" s="157"/>
      <c r="VUV3393" s="156"/>
      <c r="VUW3393" s="158"/>
      <c r="VUX3393" s="159"/>
      <c r="VUY3393" s="154"/>
      <c r="VUZ3393" s="155"/>
      <c r="VVA3393" s="156"/>
      <c r="VVB3393" s="157"/>
      <c r="VVC3393" s="156"/>
      <c r="VVD3393" s="158"/>
      <c r="VVE3393" s="159"/>
      <c r="VVF3393" s="154"/>
      <c r="VVG3393" s="155"/>
      <c r="VVH3393" s="156"/>
      <c r="VVI3393" s="157"/>
      <c r="VVJ3393" s="156"/>
      <c r="VVK3393" s="158"/>
      <c r="VVL3393" s="159"/>
      <c r="VVM3393" s="154"/>
      <c r="VVN3393" s="155"/>
      <c r="VVO3393" s="156"/>
      <c r="VVP3393" s="157"/>
      <c r="VVQ3393" s="156"/>
      <c r="VVR3393" s="158"/>
      <c r="VVS3393" s="159"/>
      <c r="VVT3393" s="154"/>
      <c r="VVU3393" s="155"/>
      <c r="VVV3393" s="156"/>
      <c r="VVW3393" s="157"/>
      <c r="VVX3393" s="156"/>
      <c r="VVY3393" s="158"/>
      <c r="VVZ3393" s="159"/>
      <c r="VWA3393" s="154"/>
      <c r="VWB3393" s="155"/>
      <c r="VWC3393" s="156"/>
      <c r="VWD3393" s="157"/>
      <c r="VWE3393" s="156"/>
      <c r="VWF3393" s="158"/>
      <c r="VWG3393" s="159"/>
      <c r="VWH3393" s="154"/>
      <c r="VWI3393" s="155"/>
      <c r="VWJ3393" s="156"/>
      <c r="VWK3393" s="157"/>
      <c r="VWL3393" s="156"/>
      <c r="VWM3393" s="158"/>
      <c r="VWN3393" s="159"/>
      <c r="VWO3393" s="154"/>
      <c r="VWP3393" s="155"/>
      <c r="VWQ3393" s="156"/>
      <c r="VWR3393" s="157"/>
      <c r="VWS3393" s="156"/>
      <c r="VWT3393" s="158"/>
      <c r="VWU3393" s="159"/>
      <c r="VWV3393" s="154"/>
      <c r="VWW3393" s="155"/>
      <c r="VWX3393" s="156"/>
      <c r="VWY3393" s="157"/>
      <c r="VWZ3393" s="156"/>
      <c r="VXA3393" s="158"/>
      <c r="VXB3393" s="159"/>
      <c r="VXC3393" s="154"/>
      <c r="VXD3393" s="155"/>
      <c r="VXE3393" s="156"/>
      <c r="VXF3393" s="157"/>
      <c r="VXG3393" s="156"/>
      <c r="VXH3393" s="158"/>
      <c r="VXI3393" s="159"/>
      <c r="VXJ3393" s="154"/>
      <c r="VXK3393" s="155"/>
      <c r="VXL3393" s="156"/>
      <c r="VXM3393" s="157"/>
      <c r="VXN3393" s="156"/>
      <c r="VXO3393" s="158"/>
      <c r="VXP3393" s="159"/>
      <c r="VXQ3393" s="154"/>
      <c r="VXR3393" s="155"/>
      <c r="VXS3393" s="156"/>
      <c r="VXT3393" s="157"/>
      <c r="VXU3393" s="156"/>
      <c r="VXV3393" s="158"/>
      <c r="VXW3393" s="159"/>
      <c r="VXX3393" s="154"/>
      <c r="VXY3393" s="155"/>
      <c r="VXZ3393" s="156"/>
      <c r="VYA3393" s="157"/>
      <c r="VYB3393" s="156"/>
      <c r="VYC3393" s="158"/>
      <c r="VYD3393" s="159"/>
      <c r="VYE3393" s="154"/>
      <c r="VYF3393" s="155"/>
      <c r="VYG3393" s="156"/>
      <c r="VYH3393" s="157"/>
      <c r="VYI3393" s="156"/>
      <c r="VYJ3393" s="158"/>
      <c r="VYK3393" s="159"/>
      <c r="VYL3393" s="154"/>
      <c r="VYM3393" s="155"/>
      <c r="VYN3393" s="156"/>
      <c r="VYO3393" s="157"/>
      <c r="VYP3393" s="156"/>
      <c r="VYQ3393" s="158"/>
      <c r="VYR3393" s="159"/>
      <c r="VYS3393" s="154"/>
      <c r="VYT3393" s="155"/>
      <c r="VYU3393" s="156"/>
      <c r="VYV3393" s="157"/>
      <c r="VYW3393" s="156"/>
      <c r="VYX3393" s="158"/>
      <c r="VYY3393" s="159"/>
      <c r="VYZ3393" s="154"/>
      <c r="VZA3393" s="155"/>
      <c r="VZB3393" s="156"/>
      <c r="VZC3393" s="157"/>
      <c r="VZD3393" s="156"/>
      <c r="VZE3393" s="158"/>
      <c r="VZF3393" s="159"/>
      <c r="VZG3393" s="154"/>
      <c r="VZH3393" s="155"/>
      <c r="VZI3393" s="156"/>
      <c r="VZJ3393" s="157"/>
      <c r="VZK3393" s="156"/>
      <c r="VZL3393" s="158"/>
      <c r="VZM3393" s="159"/>
      <c r="VZN3393" s="154"/>
      <c r="VZO3393" s="155"/>
      <c r="VZP3393" s="156"/>
      <c r="VZQ3393" s="157"/>
      <c r="VZR3393" s="156"/>
      <c r="VZS3393" s="158"/>
      <c r="VZT3393" s="159"/>
      <c r="VZU3393" s="154"/>
      <c r="VZV3393" s="155"/>
      <c r="VZW3393" s="156"/>
      <c r="VZX3393" s="157"/>
      <c r="VZY3393" s="156"/>
      <c r="VZZ3393" s="158"/>
      <c r="WAA3393" s="159"/>
      <c r="WAB3393" s="154"/>
      <c r="WAC3393" s="155"/>
      <c r="WAD3393" s="156"/>
      <c r="WAE3393" s="157"/>
      <c r="WAF3393" s="156"/>
      <c r="WAG3393" s="158"/>
      <c r="WAH3393" s="159"/>
      <c r="WAI3393" s="154"/>
      <c r="WAJ3393" s="155"/>
      <c r="WAK3393" s="156"/>
      <c r="WAL3393" s="157"/>
      <c r="WAM3393" s="156"/>
      <c r="WAN3393" s="158"/>
      <c r="WAO3393" s="159"/>
      <c r="WAP3393" s="154"/>
      <c r="WAQ3393" s="155"/>
      <c r="WAR3393" s="156"/>
      <c r="WAS3393" s="157"/>
      <c r="WAT3393" s="156"/>
      <c r="WAU3393" s="158"/>
      <c r="WAV3393" s="159"/>
      <c r="WAW3393" s="154"/>
      <c r="WAX3393" s="155"/>
      <c r="WAY3393" s="156"/>
      <c r="WAZ3393" s="157"/>
      <c r="WBA3393" s="156"/>
      <c r="WBB3393" s="158"/>
      <c r="WBC3393" s="159"/>
      <c r="WBD3393" s="154"/>
      <c r="WBE3393" s="155"/>
      <c r="WBF3393" s="156"/>
      <c r="WBG3393" s="157"/>
      <c r="WBH3393" s="156"/>
      <c r="WBI3393" s="158"/>
      <c r="WBJ3393" s="159"/>
      <c r="WBK3393" s="154"/>
      <c r="WBL3393" s="155"/>
      <c r="WBM3393" s="156"/>
      <c r="WBN3393" s="157"/>
      <c r="WBO3393" s="156"/>
      <c r="WBP3393" s="158"/>
      <c r="WBQ3393" s="159"/>
      <c r="WBR3393" s="154"/>
      <c r="WBS3393" s="155"/>
      <c r="WBT3393" s="156"/>
      <c r="WBU3393" s="157"/>
      <c r="WBV3393" s="156"/>
      <c r="WBW3393" s="158"/>
      <c r="WBX3393" s="159"/>
      <c r="WBY3393" s="154"/>
      <c r="WBZ3393" s="155"/>
      <c r="WCA3393" s="156"/>
      <c r="WCB3393" s="157"/>
      <c r="WCC3393" s="156"/>
      <c r="WCD3393" s="158"/>
      <c r="WCE3393" s="159"/>
      <c r="WCF3393" s="154"/>
      <c r="WCG3393" s="155"/>
      <c r="WCH3393" s="156"/>
      <c r="WCI3393" s="157"/>
      <c r="WCJ3393" s="156"/>
      <c r="WCK3393" s="158"/>
      <c r="WCL3393" s="159"/>
      <c r="WCM3393" s="154"/>
      <c r="WCN3393" s="155"/>
      <c r="WCO3393" s="156"/>
      <c r="WCP3393" s="157"/>
      <c r="WCQ3393" s="156"/>
      <c r="WCR3393" s="158"/>
      <c r="WCS3393" s="159"/>
      <c r="WCT3393" s="154"/>
      <c r="WCU3393" s="155"/>
      <c r="WCV3393" s="156"/>
      <c r="WCW3393" s="157"/>
      <c r="WCX3393" s="156"/>
      <c r="WCY3393" s="158"/>
      <c r="WCZ3393" s="159"/>
      <c r="WDA3393" s="154"/>
      <c r="WDB3393" s="155"/>
      <c r="WDC3393" s="156"/>
      <c r="WDD3393" s="157"/>
      <c r="WDE3393" s="156"/>
      <c r="WDF3393" s="158"/>
      <c r="WDG3393" s="159"/>
      <c r="WDH3393" s="154"/>
      <c r="WDI3393" s="155"/>
      <c r="WDJ3393" s="156"/>
      <c r="WDK3393" s="157"/>
      <c r="WDL3393" s="156"/>
      <c r="WDM3393" s="158"/>
      <c r="WDN3393" s="159"/>
      <c r="WDO3393" s="154"/>
      <c r="WDP3393" s="155"/>
      <c r="WDQ3393" s="156"/>
      <c r="WDR3393" s="157"/>
      <c r="WDS3393" s="156"/>
      <c r="WDT3393" s="158"/>
      <c r="WDU3393" s="159"/>
      <c r="WDV3393" s="154"/>
      <c r="WDW3393" s="155"/>
      <c r="WDX3393" s="156"/>
      <c r="WDY3393" s="157"/>
      <c r="WDZ3393" s="156"/>
      <c r="WEA3393" s="158"/>
      <c r="WEB3393" s="159"/>
      <c r="WEC3393" s="154"/>
      <c r="WED3393" s="155"/>
      <c r="WEE3393" s="156"/>
      <c r="WEF3393" s="157"/>
      <c r="WEG3393" s="156"/>
      <c r="WEH3393" s="158"/>
      <c r="WEI3393" s="159"/>
      <c r="WEJ3393" s="154"/>
      <c r="WEK3393" s="155"/>
      <c r="WEL3393" s="156"/>
      <c r="WEM3393" s="157"/>
      <c r="WEN3393" s="156"/>
      <c r="WEO3393" s="158"/>
      <c r="WEP3393" s="159"/>
      <c r="WEQ3393" s="154"/>
      <c r="WER3393" s="155"/>
      <c r="WES3393" s="156"/>
      <c r="WET3393" s="157"/>
      <c r="WEU3393" s="156"/>
      <c r="WEV3393" s="158"/>
      <c r="WEW3393" s="159"/>
      <c r="WEX3393" s="154"/>
      <c r="WEY3393" s="155"/>
      <c r="WEZ3393" s="156"/>
      <c r="WFA3393" s="157"/>
      <c r="WFB3393" s="156"/>
      <c r="WFC3393" s="158"/>
      <c r="WFD3393" s="159"/>
      <c r="WFE3393" s="154"/>
      <c r="WFF3393" s="155"/>
      <c r="WFG3393" s="156"/>
      <c r="WFH3393" s="157"/>
      <c r="WFI3393" s="156"/>
      <c r="WFJ3393" s="158"/>
      <c r="WFK3393" s="159"/>
      <c r="WFL3393" s="154"/>
      <c r="WFM3393" s="155"/>
      <c r="WFN3393" s="156"/>
      <c r="WFO3393" s="157"/>
      <c r="WFP3393" s="156"/>
      <c r="WFQ3393" s="158"/>
      <c r="WFR3393" s="159"/>
      <c r="WFS3393" s="154"/>
      <c r="WFT3393" s="155"/>
      <c r="WFU3393" s="156"/>
      <c r="WFV3393" s="157"/>
      <c r="WFW3393" s="156"/>
      <c r="WFX3393" s="158"/>
      <c r="WFY3393" s="159"/>
      <c r="WFZ3393" s="154"/>
      <c r="WGA3393" s="155"/>
      <c r="WGB3393" s="156"/>
      <c r="WGC3393" s="157"/>
      <c r="WGD3393" s="156"/>
      <c r="WGE3393" s="158"/>
      <c r="WGF3393" s="159"/>
      <c r="WGG3393" s="154"/>
      <c r="WGH3393" s="155"/>
      <c r="WGI3393" s="156"/>
      <c r="WGJ3393" s="157"/>
      <c r="WGK3393" s="156"/>
      <c r="WGL3393" s="158"/>
      <c r="WGM3393" s="159"/>
      <c r="WGN3393" s="154"/>
      <c r="WGO3393" s="155"/>
      <c r="WGP3393" s="156"/>
      <c r="WGQ3393" s="157"/>
      <c r="WGR3393" s="156"/>
      <c r="WGS3393" s="158"/>
      <c r="WGT3393" s="159"/>
      <c r="WGU3393" s="154"/>
      <c r="WGV3393" s="155"/>
      <c r="WGW3393" s="156"/>
      <c r="WGX3393" s="157"/>
      <c r="WGY3393" s="156"/>
      <c r="WGZ3393" s="158"/>
      <c r="WHA3393" s="159"/>
      <c r="WHB3393" s="154"/>
      <c r="WHC3393" s="155"/>
      <c r="WHD3393" s="156"/>
      <c r="WHE3393" s="157"/>
      <c r="WHF3393" s="156"/>
      <c r="WHG3393" s="158"/>
      <c r="WHH3393" s="159"/>
      <c r="WHI3393" s="154"/>
      <c r="WHJ3393" s="155"/>
      <c r="WHK3393" s="156"/>
      <c r="WHL3393" s="157"/>
      <c r="WHM3393" s="156"/>
      <c r="WHN3393" s="158"/>
      <c r="WHO3393" s="159"/>
      <c r="WHP3393" s="154"/>
      <c r="WHQ3393" s="155"/>
      <c r="WHR3393" s="156"/>
      <c r="WHS3393" s="157"/>
      <c r="WHT3393" s="156"/>
      <c r="WHU3393" s="158"/>
      <c r="WHV3393" s="159"/>
      <c r="WHW3393" s="154"/>
      <c r="WHX3393" s="155"/>
      <c r="WHY3393" s="156"/>
      <c r="WHZ3393" s="157"/>
      <c r="WIA3393" s="156"/>
      <c r="WIB3393" s="158"/>
      <c r="WIC3393" s="159"/>
      <c r="WID3393" s="154"/>
      <c r="WIE3393" s="155"/>
      <c r="WIF3393" s="156"/>
      <c r="WIG3393" s="157"/>
      <c r="WIH3393" s="156"/>
      <c r="WII3393" s="158"/>
      <c r="WIJ3393" s="159"/>
      <c r="WIK3393" s="154"/>
      <c r="WIL3393" s="155"/>
      <c r="WIM3393" s="156"/>
      <c r="WIN3393" s="157"/>
      <c r="WIO3393" s="156"/>
      <c r="WIP3393" s="158"/>
      <c r="WIQ3393" s="159"/>
      <c r="WIR3393" s="154"/>
      <c r="WIS3393" s="155"/>
      <c r="WIT3393" s="156"/>
      <c r="WIU3393" s="157"/>
      <c r="WIV3393" s="156"/>
      <c r="WIW3393" s="158"/>
      <c r="WIX3393" s="159"/>
      <c r="WIY3393" s="154"/>
      <c r="WIZ3393" s="155"/>
      <c r="WJA3393" s="156"/>
      <c r="WJB3393" s="157"/>
      <c r="WJC3393" s="156"/>
      <c r="WJD3393" s="158"/>
      <c r="WJE3393" s="159"/>
      <c r="WJF3393" s="154"/>
      <c r="WJG3393" s="155"/>
      <c r="WJH3393" s="156"/>
      <c r="WJI3393" s="157"/>
      <c r="WJJ3393" s="156"/>
      <c r="WJK3393" s="158"/>
      <c r="WJL3393" s="159"/>
      <c r="WJM3393" s="154"/>
      <c r="WJN3393" s="155"/>
      <c r="WJO3393" s="156"/>
      <c r="WJP3393" s="157"/>
      <c r="WJQ3393" s="156"/>
      <c r="WJR3393" s="158"/>
      <c r="WJS3393" s="159"/>
      <c r="WJT3393" s="154"/>
      <c r="WJU3393" s="155"/>
      <c r="WJV3393" s="156"/>
      <c r="WJW3393" s="157"/>
      <c r="WJX3393" s="156"/>
      <c r="WJY3393" s="158"/>
      <c r="WJZ3393" s="159"/>
      <c r="WKA3393" s="154"/>
      <c r="WKB3393" s="155"/>
      <c r="WKC3393" s="156"/>
      <c r="WKD3393" s="157"/>
      <c r="WKE3393" s="156"/>
      <c r="WKF3393" s="158"/>
      <c r="WKG3393" s="159"/>
      <c r="WKH3393" s="154"/>
      <c r="WKI3393" s="155"/>
      <c r="WKJ3393" s="156"/>
      <c r="WKK3393" s="157"/>
      <c r="WKL3393" s="156"/>
      <c r="WKM3393" s="158"/>
      <c r="WKN3393" s="159"/>
      <c r="WKO3393" s="154"/>
      <c r="WKP3393" s="155"/>
      <c r="WKQ3393" s="156"/>
      <c r="WKR3393" s="157"/>
      <c r="WKS3393" s="156"/>
      <c r="WKT3393" s="158"/>
      <c r="WKU3393" s="159"/>
      <c r="WKV3393" s="154"/>
      <c r="WKW3393" s="155"/>
      <c r="WKX3393" s="156"/>
      <c r="WKY3393" s="157"/>
      <c r="WKZ3393" s="156"/>
      <c r="WLA3393" s="158"/>
      <c r="WLB3393" s="159"/>
      <c r="WLC3393" s="154"/>
      <c r="WLD3393" s="155"/>
      <c r="WLE3393" s="156"/>
      <c r="WLF3393" s="157"/>
      <c r="WLG3393" s="156"/>
      <c r="WLH3393" s="158"/>
      <c r="WLI3393" s="159"/>
      <c r="WLJ3393" s="154"/>
      <c r="WLK3393" s="155"/>
      <c r="WLL3393" s="156"/>
      <c r="WLM3393" s="157"/>
      <c r="WLN3393" s="156"/>
      <c r="WLO3393" s="158"/>
      <c r="WLP3393" s="159"/>
      <c r="WLQ3393" s="154"/>
      <c r="WLR3393" s="155"/>
      <c r="WLS3393" s="156"/>
      <c r="WLT3393" s="157"/>
      <c r="WLU3393" s="156"/>
      <c r="WLV3393" s="158"/>
      <c r="WLW3393" s="159"/>
      <c r="WLX3393" s="154"/>
      <c r="WLY3393" s="155"/>
      <c r="WLZ3393" s="156"/>
      <c r="WMA3393" s="157"/>
      <c r="WMB3393" s="156"/>
      <c r="WMC3393" s="158"/>
      <c r="WMD3393" s="159"/>
      <c r="WME3393" s="154"/>
      <c r="WMF3393" s="155"/>
      <c r="WMG3393" s="156"/>
      <c r="WMH3393" s="157"/>
      <c r="WMI3393" s="156"/>
      <c r="WMJ3393" s="158"/>
      <c r="WMK3393" s="159"/>
      <c r="WML3393" s="154"/>
      <c r="WMM3393" s="155"/>
      <c r="WMN3393" s="156"/>
      <c r="WMO3393" s="157"/>
      <c r="WMP3393" s="156"/>
      <c r="WMQ3393" s="158"/>
      <c r="WMR3393" s="159"/>
      <c r="WMS3393" s="154"/>
      <c r="WMT3393" s="155"/>
      <c r="WMU3393" s="156"/>
      <c r="WMV3393" s="157"/>
      <c r="WMW3393" s="156"/>
      <c r="WMX3393" s="158"/>
      <c r="WMY3393" s="159"/>
      <c r="WMZ3393" s="154"/>
      <c r="WNA3393" s="155"/>
      <c r="WNB3393" s="156"/>
      <c r="WNC3393" s="157"/>
      <c r="WND3393" s="156"/>
      <c r="WNE3393" s="158"/>
      <c r="WNF3393" s="159"/>
      <c r="WNG3393" s="154"/>
      <c r="WNH3393" s="155"/>
      <c r="WNI3393" s="156"/>
      <c r="WNJ3393" s="157"/>
      <c r="WNK3393" s="156"/>
      <c r="WNL3393" s="158"/>
      <c r="WNM3393" s="159"/>
      <c r="WNN3393" s="154"/>
      <c r="WNO3393" s="155"/>
      <c r="WNP3393" s="156"/>
      <c r="WNQ3393" s="157"/>
      <c r="WNR3393" s="156"/>
      <c r="WNS3393" s="158"/>
      <c r="WNT3393" s="159"/>
      <c r="WNU3393" s="154"/>
      <c r="WNV3393" s="155"/>
      <c r="WNW3393" s="156"/>
      <c r="WNX3393" s="157"/>
      <c r="WNY3393" s="156"/>
      <c r="WNZ3393" s="158"/>
      <c r="WOA3393" s="159"/>
      <c r="WOB3393" s="154"/>
      <c r="WOC3393" s="155"/>
      <c r="WOD3393" s="156"/>
      <c r="WOE3393" s="157"/>
      <c r="WOF3393" s="156"/>
      <c r="WOG3393" s="158"/>
      <c r="WOH3393" s="159"/>
      <c r="WOI3393" s="154"/>
      <c r="WOJ3393" s="155"/>
      <c r="WOK3393" s="156"/>
      <c r="WOL3393" s="157"/>
      <c r="WOM3393" s="156"/>
      <c r="WON3393" s="158"/>
      <c r="WOO3393" s="159"/>
      <c r="WOP3393" s="154"/>
      <c r="WOQ3393" s="155"/>
      <c r="WOR3393" s="156"/>
      <c r="WOS3393" s="157"/>
      <c r="WOT3393" s="156"/>
      <c r="WOU3393" s="158"/>
      <c r="WOV3393" s="159"/>
      <c r="WOW3393" s="154"/>
      <c r="WOX3393" s="155"/>
      <c r="WOY3393" s="156"/>
      <c r="WOZ3393" s="157"/>
      <c r="WPA3393" s="156"/>
      <c r="WPB3393" s="158"/>
      <c r="WPC3393" s="159"/>
      <c r="WPD3393" s="154"/>
      <c r="WPE3393" s="155"/>
      <c r="WPF3393" s="156"/>
      <c r="WPG3393" s="157"/>
      <c r="WPH3393" s="156"/>
      <c r="WPI3393" s="158"/>
      <c r="WPJ3393" s="159"/>
      <c r="WPK3393" s="154"/>
      <c r="WPL3393" s="155"/>
      <c r="WPM3393" s="156"/>
      <c r="WPN3393" s="157"/>
      <c r="WPO3393" s="156"/>
      <c r="WPP3393" s="158"/>
      <c r="WPQ3393" s="159"/>
      <c r="WPR3393" s="154"/>
      <c r="WPS3393" s="155"/>
      <c r="WPT3393" s="156"/>
      <c r="WPU3393" s="157"/>
      <c r="WPV3393" s="156"/>
      <c r="WPW3393" s="158"/>
      <c r="WPX3393" s="159"/>
      <c r="WPY3393" s="154"/>
      <c r="WPZ3393" s="155"/>
      <c r="WQA3393" s="156"/>
      <c r="WQB3393" s="157"/>
      <c r="WQC3393" s="156"/>
      <c r="WQD3393" s="158"/>
      <c r="WQE3393" s="159"/>
      <c r="WQF3393" s="154"/>
      <c r="WQG3393" s="155"/>
      <c r="WQH3393" s="156"/>
      <c r="WQI3393" s="157"/>
      <c r="WQJ3393" s="156"/>
      <c r="WQK3393" s="158"/>
      <c r="WQL3393" s="159"/>
      <c r="WQM3393" s="154"/>
      <c r="WQN3393" s="155"/>
      <c r="WQO3393" s="156"/>
      <c r="WQP3393" s="157"/>
      <c r="WQQ3393" s="156"/>
      <c r="WQR3393" s="158"/>
      <c r="WQS3393" s="159"/>
      <c r="WQT3393" s="154"/>
      <c r="WQU3393" s="155"/>
      <c r="WQV3393" s="156"/>
      <c r="WQW3393" s="157"/>
      <c r="WQX3393" s="156"/>
      <c r="WQY3393" s="158"/>
      <c r="WQZ3393" s="159"/>
      <c r="WRA3393" s="154"/>
      <c r="WRB3393" s="155"/>
      <c r="WRC3393" s="156"/>
      <c r="WRD3393" s="157"/>
      <c r="WRE3393" s="156"/>
      <c r="WRF3393" s="158"/>
      <c r="WRG3393" s="159"/>
      <c r="WRH3393" s="154"/>
      <c r="WRI3393" s="155"/>
      <c r="WRJ3393" s="156"/>
      <c r="WRK3393" s="157"/>
      <c r="WRL3393" s="156"/>
      <c r="WRM3393" s="158"/>
      <c r="WRN3393" s="159"/>
      <c r="WRO3393" s="154"/>
      <c r="WRP3393" s="155"/>
      <c r="WRQ3393" s="156"/>
      <c r="WRR3393" s="157"/>
      <c r="WRS3393" s="156"/>
      <c r="WRT3393" s="158"/>
      <c r="WRU3393" s="159"/>
      <c r="WRV3393" s="154"/>
      <c r="WRW3393" s="155"/>
      <c r="WRX3393" s="156"/>
      <c r="WRY3393" s="157"/>
      <c r="WRZ3393" s="156"/>
      <c r="WSA3393" s="158"/>
      <c r="WSB3393" s="159"/>
      <c r="WSC3393" s="154"/>
      <c r="WSD3393" s="155"/>
      <c r="WSE3393" s="156"/>
      <c r="WSF3393" s="157"/>
      <c r="WSG3393" s="156"/>
      <c r="WSH3393" s="158"/>
      <c r="WSI3393" s="159"/>
      <c r="WSJ3393" s="154"/>
      <c r="WSK3393" s="155"/>
      <c r="WSL3393" s="156"/>
      <c r="WSM3393" s="157"/>
      <c r="WSN3393" s="156"/>
      <c r="WSO3393" s="158"/>
      <c r="WSP3393" s="159"/>
      <c r="WSQ3393" s="154"/>
      <c r="WSR3393" s="155"/>
      <c r="WSS3393" s="156"/>
      <c r="WST3393" s="157"/>
      <c r="WSU3393" s="156"/>
      <c r="WSV3393" s="158"/>
      <c r="WSW3393" s="159"/>
      <c r="WSX3393" s="154"/>
      <c r="WSY3393" s="155"/>
      <c r="WSZ3393" s="156"/>
      <c r="WTA3393" s="157"/>
      <c r="WTB3393" s="156"/>
      <c r="WTC3393" s="158"/>
      <c r="WTD3393" s="159"/>
      <c r="WTE3393" s="154"/>
      <c r="WTF3393" s="155"/>
      <c r="WTG3393" s="156"/>
      <c r="WTH3393" s="157"/>
      <c r="WTI3393" s="156"/>
      <c r="WTJ3393" s="158"/>
      <c r="WTK3393" s="159"/>
      <c r="WTL3393" s="154"/>
      <c r="WTM3393" s="155"/>
      <c r="WTN3393" s="156"/>
      <c r="WTO3393" s="157"/>
      <c r="WTP3393" s="156"/>
      <c r="WTQ3393" s="158"/>
      <c r="WTR3393" s="159"/>
      <c r="WTS3393" s="154"/>
      <c r="WTT3393" s="155"/>
      <c r="WTU3393" s="156"/>
      <c r="WTV3393" s="157"/>
      <c r="WTW3393" s="156"/>
      <c r="WTX3393" s="158"/>
      <c r="WTY3393" s="159"/>
      <c r="WTZ3393" s="154"/>
      <c r="WUA3393" s="155"/>
      <c r="WUB3393" s="156"/>
      <c r="WUC3393" s="157"/>
      <c r="WUD3393" s="156"/>
      <c r="WUE3393" s="158"/>
      <c r="WUF3393" s="159"/>
      <c r="WUG3393" s="154"/>
      <c r="WUH3393" s="155"/>
      <c r="WUI3393" s="156"/>
      <c r="WUJ3393" s="157"/>
      <c r="WUK3393" s="156"/>
      <c r="WUL3393" s="158"/>
      <c r="WUM3393" s="159"/>
      <c r="WUN3393" s="154"/>
      <c r="WUO3393" s="155"/>
      <c r="WUP3393" s="156"/>
      <c r="WUQ3393" s="157"/>
      <c r="WUR3393" s="156"/>
      <c r="WUS3393" s="158"/>
      <c r="WUT3393" s="159"/>
      <c r="WUU3393" s="154"/>
      <c r="WUV3393" s="155"/>
      <c r="WUW3393" s="156"/>
      <c r="WUX3393" s="157"/>
      <c r="WUY3393" s="156"/>
      <c r="WUZ3393" s="158"/>
      <c r="WVA3393" s="159"/>
      <c r="WVB3393" s="154"/>
      <c r="WVC3393" s="155"/>
      <c r="WVD3393" s="156"/>
      <c r="WVE3393" s="157"/>
      <c r="WVF3393" s="156"/>
      <c r="WVG3393" s="158"/>
      <c r="WVH3393" s="159"/>
      <c r="WVI3393" s="154"/>
      <c r="WVJ3393" s="155"/>
      <c r="WVK3393" s="156"/>
      <c r="WVL3393" s="157"/>
      <c r="WVM3393" s="156"/>
      <c r="WVN3393" s="158"/>
      <c r="WVO3393" s="159"/>
      <c r="WVP3393" s="154"/>
      <c r="WVQ3393" s="155"/>
      <c r="WVR3393" s="156"/>
      <c r="WVS3393" s="157"/>
      <c r="WVT3393" s="156"/>
      <c r="WVU3393" s="158"/>
      <c r="WVV3393" s="159"/>
      <c r="WVW3393" s="154"/>
      <c r="WVX3393" s="155"/>
      <c r="WVY3393" s="156"/>
      <c r="WVZ3393" s="157"/>
      <c r="WWA3393" s="156"/>
      <c r="WWB3393" s="158"/>
      <c r="WWC3393" s="159"/>
      <c r="WWD3393" s="154"/>
      <c r="WWE3393" s="155"/>
      <c r="WWF3393" s="156"/>
      <c r="WWG3393" s="157"/>
      <c r="WWH3393" s="156"/>
      <c r="WWI3393" s="158"/>
      <c r="WWJ3393" s="159"/>
      <c r="WWK3393" s="154"/>
      <c r="WWL3393" s="155"/>
      <c r="WWM3393" s="156"/>
      <c r="WWN3393" s="157"/>
      <c r="WWO3393" s="156"/>
      <c r="WWP3393" s="158"/>
      <c r="WWQ3393" s="159"/>
      <c r="WWR3393" s="154"/>
      <c r="WWS3393" s="155"/>
      <c r="WWT3393" s="156"/>
      <c r="WWU3393" s="157"/>
      <c r="WWV3393" s="156"/>
      <c r="WWW3393" s="158"/>
      <c r="WWX3393" s="159"/>
      <c r="WWY3393" s="154"/>
      <c r="WWZ3393" s="155"/>
      <c r="WXA3393" s="156"/>
      <c r="WXB3393" s="157"/>
      <c r="WXC3393" s="156"/>
      <c r="WXD3393" s="158"/>
      <c r="WXE3393" s="159"/>
      <c r="WXF3393" s="154"/>
      <c r="WXG3393" s="155"/>
      <c r="WXH3393" s="156"/>
      <c r="WXI3393" s="157"/>
      <c r="WXJ3393" s="156"/>
      <c r="WXK3393" s="158"/>
      <c r="WXL3393" s="159"/>
      <c r="WXM3393" s="154"/>
      <c r="WXN3393" s="155"/>
      <c r="WXO3393" s="156"/>
      <c r="WXP3393" s="157"/>
      <c r="WXQ3393" s="156"/>
      <c r="WXR3393" s="158"/>
      <c r="WXS3393" s="159"/>
      <c r="WXT3393" s="154"/>
      <c r="WXU3393" s="155"/>
      <c r="WXV3393" s="156"/>
      <c r="WXW3393" s="157"/>
      <c r="WXX3393" s="156"/>
      <c r="WXY3393" s="158"/>
      <c r="WXZ3393" s="159"/>
      <c r="WYA3393" s="154"/>
      <c r="WYB3393" s="155"/>
      <c r="WYC3393" s="156"/>
      <c r="WYD3393" s="157"/>
      <c r="WYE3393" s="156"/>
      <c r="WYF3393" s="158"/>
      <c r="WYG3393" s="159"/>
      <c r="WYH3393" s="154"/>
      <c r="WYI3393" s="155"/>
      <c r="WYJ3393" s="156"/>
      <c r="WYK3393" s="157"/>
      <c r="WYL3393" s="156"/>
      <c r="WYM3393" s="158"/>
      <c r="WYN3393" s="159"/>
      <c r="WYO3393" s="154"/>
      <c r="WYP3393" s="155"/>
      <c r="WYQ3393" s="156"/>
      <c r="WYR3393" s="157"/>
      <c r="WYS3393" s="156"/>
      <c r="WYT3393" s="158"/>
      <c r="WYU3393" s="159"/>
      <c r="WYV3393" s="154"/>
      <c r="WYW3393" s="155"/>
      <c r="WYX3393" s="156"/>
      <c r="WYY3393" s="157"/>
      <c r="WYZ3393" s="156"/>
      <c r="WZA3393" s="158"/>
      <c r="WZB3393" s="159"/>
      <c r="WZC3393" s="154"/>
      <c r="WZD3393" s="155"/>
      <c r="WZE3393" s="156"/>
      <c r="WZF3393" s="157"/>
      <c r="WZG3393" s="156"/>
      <c r="WZH3393" s="158"/>
      <c r="WZI3393" s="159"/>
      <c r="WZJ3393" s="154"/>
      <c r="WZK3393" s="155"/>
      <c r="WZL3393" s="156"/>
      <c r="WZM3393" s="157"/>
      <c r="WZN3393" s="156"/>
      <c r="WZO3393" s="158"/>
      <c r="WZP3393" s="159"/>
      <c r="WZQ3393" s="154"/>
      <c r="WZR3393" s="155"/>
      <c r="WZS3393" s="156"/>
      <c r="WZT3393" s="157"/>
      <c r="WZU3393" s="156"/>
      <c r="WZV3393" s="158"/>
      <c r="WZW3393" s="159"/>
      <c r="WZX3393" s="154"/>
      <c r="WZY3393" s="155"/>
      <c r="WZZ3393" s="156"/>
      <c r="XAA3393" s="157"/>
      <c r="XAB3393" s="156"/>
      <c r="XAC3393" s="158"/>
      <c r="XAD3393" s="159"/>
      <c r="XAE3393" s="154"/>
      <c r="XAF3393" s="155"/>
      <c r="XAG3393" s="156"/>
      <c r="XAH3393" s="157"/>
      <c r="XAI3393" s="156"/>
      <c r="XAJ3393" s="158"/>
      <c r="XAK3393" s="159"/>
      <c r="XAL3393" s="154"/>
      <c r="XAM3393" s="155"/>
      <c r="XAN3393" s="156"/>
      <c r="XAO3393" s="157"/>
      <c r="XAP3393" s="156"/>
      <c r="XAQ3393" s="158"/>
      <c r="XAR3393" s="159"/>
      <c r="XAS3393" s="154"/>
      <c r="XAT3393" s="155"/>
      <c r="XAU3393" s="156"/>
      <c r="XAV3393" s="157"/>
      <c r="XAW3393" s="156"/>
      <c r="XAX3393" s="158"/>
      <c r="XAY3393" s="159"/>
      <c r="XAZ3393" s="154"/>
      <c r="XBA3393" s="155"/>
      <c r="XBB3393" s="156"/>
      <c r="XBC3393" s="157"/>
      <c r="XBD3393" s="156"/>
      <c r="XBE3393" s="158"/>
      <c r="XBF3393" s="159"/>
      <c r="XBG3393" s="154"/>
      <c r="XBH3393" s="155"/>
      <c r="XBI3393" s="156"/>
      <c r="XBJ3393" s="157"/>
      <c r="XBK3393" s="156"/>
      <c r="XBL3393" s="158"/>
      <c r="XBM3393" s="159"/>
      <c r="XBN3393" s="154"/>
      <c r="XBO3393" s="155"/>
      <c r="XBP3393" s="156"/>
      <c r="XBQ3393" s="157"/>
      <c r="XBR3393" s="156"/>
      <c r="XBS3393" s="158"/>
      <c r="XBT3393" s="159"/>
      <c r="XBU3393" s="154"/>
      <c r="XBV3393" s="155"/>
      <c r="XBW3393" s="156"/>
      <c r="XBX3393" s="157"/>
      <c r="XBY3393" s="156"/>
      <c r="XBZ3393" s="158"/>
      <c r="XCA3393" s="159"/>
      <c r="XCB3393" s="154"/>
      <c r="XCC3393" s="155"/>
      <c r="XCD3393" s="156"/>
      <c r="XCE3393" s="157"/>
      <c r="XCF3393" s="156"/>
      <c r="XCG3393" s="158"/>
      <c r="XCH3393" s="159"/>
      <c r="XCI3393" s="154"/>
      <c r="XCJ3393" s="155"/>
      <c r="XCK3393" s="156"/>
      <c r="XCL3393" s="157"/>
      <c r="XCM3393" s="156"/>
      <c r="XCN3393" s="158"/>
      <c r="XCO3393" s="159"/>
      <c r="XCP3393" s="154"/>
      <c r="XCQ3393" s="155"/>
      <c r="XCR3393" s="156"/>
      <c r="XCS3393" s="157"/>
      <c r="XCT3393" s="156"/>
      <c r="XCU3393" s="158"/>
      <c r="XCV3393" s="159"/>
      <c r="XCW3393" s="154"/>
      <c r="XCX3393" s="155"/>
      <c r="XCY3393" s="156"/>
      <c r="XCZ3393" s="157"/>
      <c r="XDA3393" s="156"/>
      <c r="XDB3393" s="158"/>
      <c r="XDC3393" s="159"/>
      <c r="XDD3393" s="154"/>
      <c r="XDE3393" s="155"/>
      <c r="XDF3393" s="156"/>
      <c r="XDG3393" s="157"/>
      <c r="XDH3393" s="156"/>
      <c r="XDI3393" s="158"/>
      <c r="XDJ3393" s="159"/>
      <c r="XDK3393" s="154"/>
      <c r="XDL3393" s="155"/>
      <c r="XDM3393" s="156"/>
      <c r="XDN3393" s="157"/>
      <c r="XDO3393" s="156"/>
      <c r="XDP3393" s="158"/>
      <c r="XDQ3393" s="159"/>
      <c r="XDR3393" s="154"/>
      <c r="XDS3393" s="155"/>
      <c r="XDT3393" s="156"/>
      <c r="XDU3393" s="157"/>
      <c r="XDV3393" s="156"/>
      <c r="XDW3393" s="158"/>
      <c r="XDX3393" s="159"/>
      <c r="XDY3393" s="154"/>
      <c r="XDZ3393" s="155"/>
      <c r="XEA3393" s="156"/>
      <c r="XEB3393" s="157"/>
      <c r="XEC3393" s="156"/>
      <c r="XED3393" s="158"/>
      <c r="XEE3393" s="159"/>
      <c r="XEF3393" s="154"/>
      <c r="XEG3393" s="155"/>
      <c r="XEH3393" s="156"/>
      <c r="XEI3393" s="157"/>
      <c r="XEJ3393" s="156"/>
      <c r="XEK3393" s="158"/>
      <c r="XEL3393" s="159"/>
      <c r="XEM3393" s="154"/>
      <c r="XEN3393" s="155"/>
      <c r="XEO3393" s="156"/>
      <c r="XEP3393" s="157"/>
      <c r="XEQ3393" s="156"/>
      <c r="XER3393" s="158"/>
      <c r="XES3393" s="159"/>
      <c r="XET3393" s="154"/>
      <c r="XEU3393" s="155"/>
      <c r="XEV3393" s="156"/>
      <c r="XEW3393" s="157"/>
      <c r="XEX3393" s="156"/>
      <c r="XEY3393" s="158"/>
      <c r="XEZ3393" s="159"/>
      <c r="XFA3393" s="154"/>
      <c r="XFB3393" s="155"/>
      <c r="XFC3393" s="156"/>
      <c r="XFD3393" s="157"/>
    </row>
    <row r="3394" spans="1:16384" s="21" customFormat="1" ht="45" x14ac:dyDescent="0.2">
      <c r="A3394" s="43" t="s">
        <v>19</v>
      </c>
      <c r="B3394" s="19" t="s">
        <v>11655</v>
      </c>
      <c r="C3394" s="26">
        <v>44901</v>
      </c>
      <c r="D3394" s="53" t="s">
        <v>11656</v>
      </c>
      <c r="E3394" s="26">
        <v>29904</v>
      </c>
      <c r="F3394" s="27" t="s">
        <v>13217</v>
      </c>
      <c r="G3394" s="53" t="s">
        <v>6202</v>
      </c>
    </row>
    <row r="3395" spans="1:16384" s="21" customFormat="1" ht="45" x14ac:dyDescent="0.2">
      <c r="A3395" s="43" t="s">
        <v>19</v>
      </c>
      <c r="B3395" s="19" t="s">
        <v>11657</v>
      </c>
      <c r="C3395" s="26">
        <v>44901</v>
      </c>
      <c r="D3395" s="53" t="s">
        <v>11658</v>
      </c>
      <c r="E3395" s="26">
        <v>30832</v>
      </c>
      <c r="F3395" s="27" t="s">
        <v>13217</v>
      </c>
      <c r="G3395" s="53" t="s">
        <v>6202</v>
      </c>
    </row>
    <row r="3396" spans="1:16384" s="21" customFormat="1" ht="45" x14ac:dyDescent="0.2">
      <c r="A3396" s="43" t="s">
        <v>19</v>
      </c>
      <c r="B3396" s="19" t="s">
        <v>11659</v>
      </c>
      <c r="C3396" s="26">
        <v>44901</v>
      </c>
      <c r="D3396" s="53" t="s">
        <v>11660</v>
      </c>
      <c r="E3396" s="26">
        <v>33455</v>
      </c>
      <c r="F3396" s="27" t="s">
        <v>13217</v>
      </c>
      <c r="G3396" s="53" t="s">
        <v>6210</v>
      </c>
    </row>
    <row r="3397" spans="1:16384" s="21" customFormat="1" ht="45" x14ac:dyDescent="0.2">
      <c r="A3397" s="43" t="s">
        <v>19</v>
      </c>
      <c r="B3397" s="19" t="s">
        <v>11661</v>
      </c>
      <c r="C3397" s="26">
        <v>44901</v>
      </c>
      <c r="D3397" s="53" t="s">
        <v>11662</v>
      </c>
      <c r="E3397" s="26">
        <v>19922</v>
      </c>
      <c r="F3397" s="27" t="s">
        <v>13217</v>
      </c>
      <c r="G3397" s="53" t="s">
        <v>6356</v>
      </c>
    </row>
    <row r="3398" spans="1:16384" s="21" customFormat="1" ht="45" x14ac:dyDescent="0.2">
      <c r="A3398" s="43" t="s">
        <v>19</v>
      </c>
      <c r="B3398" s="19" t="s">
        <v>11663</v>
      </c>
      <c r="C3398" s="26">
        <v>44901</v>
      </c>
      <c r="D3398" s="53" t="s">
        <v>11664</v>
      </c>
      <c r="E3398" s="26">
        <v>20904</v>
      </c>
      <c r="F3398" s="27" t="s">
        <v>13217</v>
      </c>
      <c r="G3398" s="53" t="s">
        <v>6357</v>
      </c>
    </row>
    <row r="3399" spans="1:16384" ht="44.1" customHeight="1" x14ac:dyDescent="0.25">
      <c r="A3399" s="43" t="s">
        <v>19</v>
      </c>
      <c r="B3399" s="19" t="s">
        <v>11665</v>
      </c>
      <c r="C3399" s="26">
        <v>44901</v>
      </c>
      <c r="D3399" s="53" t="s">
        <v>11666</v>
      </c>
      <c r="E3399" s="26">
        <v>29489</v>
      </c>
      <c r="F3399" s="27" t="s">
        <v>13217</v>
      </c>
      <c r="G3399" s="53" t="s">
        <v>6354</v>
      </c>
    </row>
    <row r="3400" spans="1:16384" ht="36.950000000000003" customHeight="1" x14ac:dyDescent="0.25">
      <c r="A3400" s="43" t="s">
        <v>19</v>
      </c>
      <c r="B3400" s="19" t="s">
        <v>11667</v>
      </c>
      <c r="C3400" s="26">
        <v>44901</v>
      </c>
      <c r="D3400" s="53" t="s">
        <v>11668</v>
      </c>
      <c r="E3400" s="26">
        <v>29838</v>
      </c>
      <c r="F3400" s="27" t="s">
        <v>13217</v>
      </c>
      <c r="G3400" s="53" t="s">
        <v>6355</v>
      </c>
    </row>
    <row r="3401" spans="1:16384" ht="44.1" customHeight="1" x14ac:dyDescent="0.25">
      <c r="A3401" s="43" t="s">
        <v>19</v>
      </c>
      <c r="B3401" s="19" t="s">
        <v>11669</v>
      </c>
      <c r="C3401" s="26">
        <v>44901</v>
      </c>
      <c r="D3401" s="53" t="s">
        <v>11670</v>
      </c>
      <c r="E3401" s="26">
        <v>31445</v>
      </c>
      <c r="F3401" s="27" t="s">
        <v>13217</v>
      </c>
      <c r="G3401" s="53" t="s">
        <v>6355</v>
      </c>
    </row>
    <row r="3402" spans="1:16384" ht="44.1" customHeight="1" x14ac:dyDescent="0.25">
      <c r="A3402" s="43" t="s">
        <v>19</v>
      </c>
      <c r="B3402" s="19" t="s">
        <v>11671</v>
      </c>
      <c r="C3402" s="26">
        <v>44901</v>
      </c>
      <c r="D3402" s="53" t="s">
        <v>11672</v>
      </c>
      <c r="E3402" s="26">
        <v>34051</v>
      </c>
      <c r="F3402" s="27" t="s">
        <v>13217</v>
      </c>
      <c r="G3402" s="53" t="s">
        <v>6354</v>
      </c>
    </row>
    <row r="3403" spans="1:16384" ht="44.1" customHeight="1" x14ac:dyDescent="0.25">
      <c r="A3403" s="160" t="s">
        <v>19</v>
      </c>
      <c r="B3403" s="160">
        <v>800712301135</v>
      </c>
      <c r="C3403" s="29">
        <v>44529</v>
      </c>
      <c r="D3403" s="30" t="s">
        <v>6192</v>
      </c>
      <c r="E3403" s="29">
        <v>29414</v>
      </c>
      <c r="F3403" s="23" t="s">
        <v>11458</v>
      </c>
      <c r="G3403" s="30" t="s">
        <v>6193</v>
      </c>
    </row>
    <row r="3404" spans="1:16384" ht="44.1" customHeight="1" x14ac:dyDescent="0.25">
      <c r="A3404" s="43" t="s">
        <v>19</v>
      </c>
      <c r="B3404" s="19" t="s">
        <v>6194</v>
      </c>
      <c r="C3404" s="26">
        <v>44529</v>
      </c>
      <c r="D3404" s="25" t="s">
        <v>6195</v>
      </c>
      <c r="E3404" s="26">
        <v>17302</v>
      </c>
      <c r="F3404" s="27" t="s">
        <v>13217</v>
      </c>
      <c r="G3404" s="25" t="s">
        <v>6196</v>
      </c>
    </row>
    <row r="3405" spans="1:16384" ht="44.1" customHeight="1" x14ac:dyDescent="0.25">
      <c r="A3405" s="43" t="s">
        <v>19</v>
      </c>
      <c r="B3405" s="19" t="s">
        <v>6197</v>
      </c>
      <c r="C3405" s="26">
        <v>44529</v>
      </c>
      <c r="D3405" s="25" t="s">
        <v>6198</v>
      </c>
      <c r="E3405" s="26">
        <v>17575</v>
      </c>
      <c r="F3405" s="27" t="s">
        <v>13217</v>
      </c>
      <c r="G3405" s="25" t="s">
        <v>6199</v>
      </c>
    </row>
    <row r="3406" spans="1:16384" ht="44.1" customHeight="1" x14ac:dyDescent="0.25">
      <c r="A3406" s="43" t="s">
        <v>19</v>
      </c>
      <c r="B3406" s="19" t="s">
        <v>6200</v>
      </c>
      <c r="C3406" s="26">
        <v>44529</v>
      </c>
      <c r="D3406" s="25" t="s">
        <v>6201</v>
      </c>
      <c r="E3406" s="26">
        <v>26264</v>
      </c>
      <c r="F3406" s="27" t="s">
        <v>13217</v>
      </c>
      <c r="G3406" s="25" t="s">
        <v>6202</v>
      </c>
    </row>
    <row r="3407" spans="1:16384" ht="44.1" customHeight="1" x14ac:dyDescent="0.25">
      <c r="A3407" s="43" t="s">
        <v>19</v>
      </c>
      <c r="B3407" s="19" t="s">
        <v>6203</v>
      </c>
      <c r="C3407" s="26">
        <v>44529</v>
      </c>
      <c r="D3407" s="25" t="s">
        <v>6204</v>
      </c>
      <c r="E3407" s="26">
        <v>26691</v>
      </c>
      <c r="F3407" s="27" t="s">
        <v>13217</v>
      </c>
      <c r="G3407" s="25" t="s">
        <v>6205</v>
      </c>
    </row>
    <row r="3408" spans="1:16384" ht="42" customHeight="1" x14ac:dyDescent="0.25">
      <c r="A3408" s="43" t="s">
        <v>19</v>
      </c>
      <c r="B3408" s="19" t="s">
        <v>6206</v>
      </c>
      <c r="C3408" s="26">
        <v>44529</v>
      </c>
      <c r="D3408" s="25" t="s">
        <v>6207</v>
      </c>
      <c r="E3408" s="26">
        <v>27760</v>
      </c>
      <c r="F3408" s="27" t="s">
        <v>13217</v>
      </c>
      <c r="G3408" s="25" t="s">
        <v>6202</v>
      </c>
    </row>
    <row r="3409" spans="1:7" ht="44.1" customHeight="1" x14ac:dyDescent="0.25">
      <c r="A3409" s="43" t="s">
        <v>19</v>
      </c>
      <c r="B3409" s="19" t="s">
        <v>6208</v>
      </c>
      <c r="C3409" s="26">
        <v>44529</v>
      </c>
      <c r="D3409" s="25" t="s">
        <v>6209</v>
      </c>
      <c r="E3409" s="26">
        <v>29933</v>
      </c>
      <c r="F3409" s="27" t="s">
        <v>13217</v>
      </c>
      <c r="G3409" s="25" t="s">
        <v>6210</v>
      </c>
    </row>
    <row r="3410" spans="1:7" ht="44.1" customHeight="1" x14ac:dyDescent="0.25">
      <c r="A3410" s="160" t="s">
        <v>19</v>
      </c>
      <c r="B3410" s="160">
        <v>710804301740</v>
      </c>
      <c r="C3410" s="29">
        <v>44868</v>
      </c>
      <c r="D3410" s="30" t="s">
        <v>11673</v>
      </c>
      <c r="E3410" s="29">
        <v>26149</v>
      </c>
      <c r="F3410" s="23" t="s">
        <v>11458</v>
      </c>
      <c r="G3410" s="30" t="s">
        <v>11674</v>
      </c>
    </row>
    <row r="3411" spans="1:7" ht="44.1" hidden="1" customHeight="1" x14ac:dyDescent="0.25">
      <c r="A3411" s="43" t="s">
        <v>19</v>
      </c>
      <c r="B3411" s="52">
        <v>460816301029</v>
      </c>
      <c r="C3411" s="34">
        <v>44868</v>
      </c>
      <c r="D3411" s="53" t="s">
        <v>11675</v>
      </c>
      <c r="E3411" s="34">
        <v>17030</v>
      </c>
      <c r="F3411" s="2" t="s">
        <v>13217</v>
      </c>
      <c r="G3411" s="104" t="s">
        <v>11676</v>
      </c>
    </row>
    <row r="3412" spans="1:7" ht="37.5" hidden="1" customHeight="1" x14ac:dyDescent="0.25">
      <c r="A3412" s="43" t="s">
        <v>19</v>
      </c>
      <c r="B3412" s="52">
        <v>460909401299</v>
      </c>
      <c r="C3412" s="34">
        <v>44868</v>
      </c>
      <c r="D3412" s="53" t="s">
        <v>11677</v>
      </c>
      <c r="E3412" s="34">
        <v>17054</v>
      </c>
      <c r="F3412" s="2" t="s">
        <v>13217</v>
      </c>
      <c r="G3412" s="104" t="s">
        <v>11678</v>
      </c>
    </row>
    <row r="3413" spans="1:7" ht="44.1" customHeight="1" x14ac:dyDescent="0.25">
      <c r="A3413" s="43" t="s">
        <v>19</v>
      </c>
      <c r="B3413" s="52">
        <v>741018302516</v>
      </c>
      <c r="C3413" s="34">
        <v>44868</v>
      </c>
      <c r="D3413" s="53" t="s">
        <v>11679</v>
      </c>
      <c r="E3413" s="34">
        <v>27320</v>
      </c>
      <c r="F3413" s="27" t="s">
        <v>13217</v>
      </c>
      <c r="G3413" s="104" t="s">
        <v>11680</v>
      </c>
    </row>
    <row r="3414" spans="1:7" ht="44.1" customHeight="1" x14ac:dyDescent="0.25">
      <c r="A3414" s="43" t="s">
        <v>19</v>
      </c>
      <c r="B3414" s="52">
        <v>790717402441</v>
      </c>
      <c r="C3414" s="34">
        <v>44868</v>
      </c>
      <c r="D3414" s="60" t="s">
        <v>13168</v>
      </c>
      <c r="E3414" s="54">
        <v>29053</v>
      </c>
      <c r="F3414" s="27" t="s">
        <v>13217</v>
      </c>
      <c r="G3414" s="104" t="s">
        <v>11681</v>
      </c>
    </row>
    <row r="3415" spans="1:7" ht="44.1" customHeight="1" x14ac:dyDescent="0.25">
      <c r="A3415" s="43" t="s">
        <v>19</v>
      </c>
      <c r="B3415" s="52">
        <v>921226300093</v>
      </c>
      <c r="C3415" s="34">
        <v>44868</v>
      </c>
      <c r="D3415" s="53" t="s">
        <v>11682</v>
      </c>
      <c r="E3415" s="34">
        <v>33964</v>
      </c>
      <c r="F3415" s="27" t="s">
        <v>13217</v>
      </c>
      <c r="G3415" s="104" t="s">
        <v>11683</v>
      </c>
    </row>
    <row r="3416" spans="1:7" ht="44.1" customHeight="1" x14ac:dyDescent="0.25">
      <c r="A3416" s="43" t="s">
        <v>19</v>
      </c>
      <c r="B3416" s="52">
        <v>910825300085</v>
      </c>
      <c r="C3416" s="34">
        <v>44868</v>
      </c>
      <c r="D3416" s="53" t="s">
        <v>11684</v>
      </c>
      <c r="E3416" s="34">
        <v>33475</v>
      </c>
      <c r="F3416" s="27" t="s">
        <v>13217</v>
      </c>
      <c r="G3416" s="104" t="s">
        <v>11683</v>
      </c>
    </row>
    <row r="3417" spans="1:7" ht="44.1" customHeight="1" x14ac:dyDescent="0.25">
      <c r="A3417" s="43" t="s">
        <v>19</v>
      </c>
      <c r="B3417" s="161" t="s">
        <v>11685</v>
      </c>
      <c r="C3417" s="162">
        <v>44868</v>
      </c>
      <c r="D3417" s="163" t="s">
        <v>11686</v>
      </c>
      <c r="E3417" s="162">
        <v>38349</v>
      </c>
      <c r="F3417" s="27" t="s">
        <v>13217</v>
      </c>
      <c r="G3417" s="164" t="s">
        <v>11687</v>
      </c>
    </row>
    <row r="3418" spans="1:7" ht="44.1" customHeight="1" x14ac:dyDescent="0.25">
      <c r="A3418" s="28" t="s">
        <v>19</v>
      </c>
      <c r="B3418" s="28" t="s">
        <v>13490</v>
      </c>
      <c r="C3418" s="31">
        <v>44986</v>
      </c>
      <c r="D3418" s="30" t="s">
        <v>13491</v>
      </c>
      <c r="E3418" s="29">
        <v>30756</v>
      </c>
      <c r="F3418" s="23" t="s">
        <v>11458</v>
      </c>
      <c r="G3418" s="30" t="s">
        <v>11674</v>
      </c>
    </row>
    <row r="3419" spans="1:7" ht="44.1" customHeight="1" x14ac:dyDescent="0.25">
      <c r="A3419" s="43" t="s">
        <v>19</v>
      </c>
      <c r="B3419" s="52" t="s">
        <v>13492</v>
      </c>
      <c r="C3419" s="34">
        <v>44986</v>
      </c>
      <c r="D3419" s="53" t="s">
        <v>13493</v>
      </c>
      <c r="E3419" s="34">
        <v>22484</v>
      </c>
      <c r="F3419" s="27" t="s">
        <v>13217</v>
      </c>
      <c r="G3419" s="104" t="s">
        <v>11676</v>
      </c>
    </row>
    <row r="3420" spans="1:7" ht="42.75" customHeight="1" x14ac:dyDescent="0.25">
      <c r="A3420" s="43" t="s">
        <v>19</v>
      </c>
      <c r="B3420" s="52" t="s">
        <v>13494</v>
      </c>
      <c r="C3420" s="34">
        <v>44986</v>
      </c>
      <c r="D3420" s="53" t="s">
        <v>13495</v>
      </c>
      <c r="E3420" s="34">
        <v>23413</v>
      </c>
      <c r="F3420" s="27" t="s">
        <v>13217</v>
      </c>
      <c r="G3420" s="104" t="s">
        <v>11678</v>
      </c>
    </row>
    <row r="3421" spans="1:7" ht="44.1" customHeight="1" x14ac:dyDescent="0.25">
      <c r="A3421" s="43" t="s">
        <v>19</v>
      </c>
      <c r="B3421" s="52" t="s">
        <v>13496</v>
      </c>
      <c r="C3421" s="34">
        <v>44986</v>
      </c>
      <c r="D3421" s="53" t="s">
        <v>13497</v>
      </c>
      <c r="E3421" s="34">
        <v>31803</v>
      </c>
      <c r="F3421" s="27" t="s">
        <v>13217</v>
      </c>
      <c r="G3421" s="104" t="s">
        <v>11681</v>
      </c>
    </row>
    <row r="3422" spans="1:7" ht="44.1" customHeight="1" x14ac:dyDescent="0.25">
      <c r="A3422" s="43" t="s">
        <v>19</v>
      </c>
      <c r="B3422" s="52" t="s">
        <v>13498</v>
      </c>
      <c r="C3422" s="34">
        <v>44986</v>
      </c>
      <c r="D3422" s="53" t="s">
        <v>13499</v>
      </c>
      <c r="E3422" s="34">
        <v>33463</v>
      </c>
      <c r="F3422" s="27" t="s">
        <v>13217</v>
      </c>
      <c r="G3422" s="104" t="s">
        <v>11680</v>
      </c>
    </row>
    <row r="3423" spans="1:7" ht="44.1" customHeight="1" x14ac:dyDescent="0.25">
      <c r="A3423" s="43" t="s">
        <v>19</v>
      </c>
      <c r="B3423" s="52" t="s">
        <v>13500</v>
      </c>
      <c r="C3423" s="34">
        <v>44986</v>
      </c>
      <c r="D3423" s="53" t="s">
        <v>13501</v>
      </c>
      <c r="E3423" s="34">
        <v>31148</v>
      </c>
      <c r="F3423" s="27" t="s">
        <v>13217</v>
      </c>
      <c r="G3423" s="104" t="s">
        <v>13502</v>
      </c>
    </row>
    <row r="3424" spans="1:7" ht="44.1" customHeight="1" x14ac:dyDescent="0.25">
      <c r="A3424" s="43" t="s">
        <v>19</v>
      </c>
      <c r="B3424" s="52" t="s">
        <v>13503</v>
      </c>
      <c r="C3424" s="34">
        <v>44986</v>
      </c>
      <c r="D3424" s="53" t="s">
        <v>13504</v>
      </c>
      <c r="E3424" s="34">
        <v>38719</v>
      </c>
      <c r="F3424" s="27" t="s">
        <v>13217</v>
      </c>
      <c r="G3424" s="104" t="s">
        <v>11683</v>
      </c>
    </row>
    <row r="3425" spans="1:7" ht="44.1" customHeight="1" x14ac:dyDescent="0.25">
      <c r="A3425" s="43" t="s">
        <v>19</v>
      </c>
      <c r="B3425" s="52" t="s">
        <v>13505</v>
      </c>
      <c r="C3425" s="34">
        <v>44986</v>
      </c>
      <c r="D3425" s="53" t="s">
        <v>13506</v>
      </c>
      <c r="E3425" s="34">
        <v>40213</v>
      </c>
      <c r="F3425" s="27" t="s">
        <v>13217</v>
      </c>
      <c r="G3425" s="104" t="s">
        <v>11683</v>
      </c>
    </row>
    <row r="3426" spans="1:7" ht="44.1" customHeight="1" x14ac:dyDescent="0.25">
      <c r="A3426" s="43" t="s">
        <v>19</v>
      </c>
      <c r="B3426" s="52" t="s">
        <v>13507</v>
      </c>
      <c r="C3426" s="34">
        <v>44986</v>
      </c>
      <c r="D3426" s="53" t="s">
        <v>13508</v>
      </c>
      <c r="E3426" s="34">
        <v>41073</v>
      </c>
      <c r="F3426" s="27" t="s">
        <v>13217</v>
      </c>
      <c r="G3426" s="104" t="s">
        <v>11683</v>
      </c>
    </row>
    <row r="3427" spans="1:7" ht="44.1" customHeight="1" x14ac:dyDescent="0.25">
      <c r="A3427" s="43" t="s">
        <v>19</v>
      </c>
      <c r="B3427" s="52" t="s">
        <v>13509</v>
      </c>
      <c r="C3427" s="34">
        <v>44986</v>
      </c>
      <c r="D3427" s="53" t="s">
        <v>13510</v>
      </c>
      <c r="E3427" s="34">
        <v>22262</v>
      </c>
      <c r="F3427" s="27" t="s">
        <v>13217</v>
      </c>
      <c r="G3427" s="104" t="s">
        <v>11688</v>
      </c>
    </row>
    <row r="3428" spans="1:7" ht="44.1" customHeight="1" x14ac:dyDescent="0.25">
      <c r="A3428" s="43" t="s">
        <v>19</v>
      </c>
      <c r="B3428" s="52" t="s">
        <v>13511</v>
      </c>
      <c r="C3428" s="34">
        <v>44986</v>
      </c>
      <c r="D3428" s="53" t="s">
        <v>13512</v>
      </c>
      <c r="E3428" s="34">
        <v>32007</v>
      </c>
      <c r="F3428" s="27" t="s">
        <v>13217</v>
      </c>
      <c r="G3428" s="104" t="s">
        <v>11689</v>
      </c>
    </row>
    <row r="3429" spans="1:7" ht="44.1" customHeight="1" x14ac:dyDescent="0.25">
      <c r="A3429" s="43" t="s">
        <v>19</v>
      </c>
      <c r="B3429" s="52" t="s">
        <v>13513</v>
      </c>
      <c r="C3429" s="34">
        <v>44986</v>
      </c>
      <c r="D3429" s="53" t="s">
        <v>13514</v>
      </c>
      <c r="E3429" s="34">
        <v>34357</v>
      </c>
      <c r="F3429" s="27" t="s">
        <v>13217</v>
      </c>
      <c r="G3429" s="104" t="s">
        <v>13515</v>
      </c>
    </row>
    <row r="3430" spans="1:7" ht="44.1" customHeight="1" x14ac:dyDescent="0.25">
      <c r="A3430" s="28" t="s">
        <v>19</v>
      </c>
      <c r="B3430" s="28">
        <v>871014401638</v>
      </c>
      <c r="C3430" s="31">
        <v>44749</v>
      </c>
      <c r="D3430" s="30" t="s">
        <v>6358</v>
      </c>
      <c r="E3430" s="29">
        <v>32064</v>
      </c>
      <c r="F3430" s="23" t="s">
        <v>11458</v>
      </c>
      <c r="G3430" s="30" t="s">
        <v>6359</v>
      </c>
    </row>
    <row r="3431" spans="1:7" ht="44.1" customHeight="1" x14ac:dyDescent="0.25">
      <c r="A3431" s="43" t="s">
        <v>19</v>
      </c>
      <c r="B3431" s="52">
        <v>600413402360</v>
      </c>
      <c r="C3431" s="34">
        <v>44749</v>
      </c>
      <c r="D3431" s="53" t="s">
        <v>6360</v>
      </c>
      <c r="E3431" s="34">
        <v>22019</v>
      </c>
      <c r="F3431" s="27" t="s">
        <v>13217</v>
      </c>
      <c r="G3431" s="104" t="s">
        <v>6361</v>
      </c>
    </row>
    <row r="3432" spans="1:7" ht="44.1" customHeight="1" x14ac:dyDescent="0.25">
      <c r="A3432" s="28" t="s">
        <v>19</v>
      </c>
      <c r="B3432" s="28">
        <v>870825350804</v>
      </c>
      <c r="C3432" s="31">
        <v>44610</v>
      </c>
      <c r="D3432" s="30" t="s">
        <v>6362</v>
      </c>
      <c r="E3432" s="29">
        <v>32014</v>
      </c>
      <c r="F3432" s="23" t="s">
        <v>11458</v>
      </c>
      <c r="G3432" s="30" t="s">
        <v>6363</v>
      </c>
    </row>
    <row r="3433" spans="1:7" ht="44.1" customHeight="1" x14ac:dyDescent="0.25">
      <c r="A3433" s="43" t="s">
        <v>19</v>
      </c>
      <c r="B3433" s="19">
        <v>911120401525</v>
      </c>
      <c r="C3433" s="34">
        <v>44610</v>
      </c>
      <c r="D3433" s="25" t="s">
        <v>6364</v>
      </c>
      <c r="E3433" s="26">
        <v>33562</v>
      </c>
      <c r="F3433" s="27" t="s">
        <v>13217</v>
      </c>
      <c r="G3433" s="25" t="s">
        <v>6365</v>
      </c>
    </row>
    <row r="3434" spans="1:7" ht="44.1" customHeight="1" x14ac:dyDescent="0.25">
      <c r="A3434" s="43" t="s">
        <v>19</v>
      </c>
      <c r="B3434" s="19" t="s">
        <v>6366</v>
      </c>
      <c r="C3434" s="34">
        <v>44610</v>
      </c>
      <c r="D3434" s="25" t="s">
        <v>6367</v>
      </c>
      <c r="E3434" s="26">
        <v>22522</v>
      </c>
      <c r="F3434" s="27" t="s">
        <v>13217</v>
      </c>
      <c r="G3434" s="25" t="s">
        <v>6368</v>
      </c>
    </row>
    <row r="3435" spans="1:7" ht="44.1" hidden="1" customHeight="1" x14ac:dyDescent="0.25">
      <c r="A3435" s="43" t="s">
        <v>19</v>
      </c>
      <c r="B3435" s="19">
        <v>490613300171</v>
      </c>
      <c r="C3435" s="34">
        <v>44610</v>
      </c>
      <c r="D3435" s="25" t="s">
        <v>6369</v>
      </c>
      <c r="E3435" s="26">
        <v>18062</v>
      </c>
      <c r="F3435" s="2" t="s">
        <v>13217</v>
      </c>
      <c r="G3435" s="25" t="s">
        <v>6370</v>
      </c>
    </row>
    <row r="3436" spans="1:7" ht="44.1" customHeight="1" x14ac:dyDescent="0.25">
      <c r="A3436" s="43" t="s">
        <v>19</v>
      </c>
      <c r="B3436" s="19">
        <v>860120300020</v>
      </c>
      <c r="C3436" s="34">
        <v>44610</v>
      </c>
      <c r="D3436" s="25" t="s">
        <v>6371</v>
      </c>
      <c r="E3436" s="26">
        <v>31432</v>
      </c>
      <c r="F3436" s="27" t="s">
        <v>13217</v>
      </c>
      <c r="G3436" s="25" t="s">
        <v>6372</v>
      </c>
    </row>
    <row r="3437" spans="1:7" ht="44.1" customHeight="1" x14ac:dyDescent="0.25">
      <c r="A3437" s="43" t="s">
        <v>19</v>
      </c>
      <c r="B3437" s="19">
        <v>740329301952</v>
      </c>
      <c r="C3437" s="34">
        <v>44610</v>
      </c>
      <c r="D3437" s="25" t="s">
        <v>6373</v>
      </c>
      <c r="E3437" s="26">
        <v>27117</v>
      </c>
      <c r="F3437" s="27" t="s">
        <v>13217</v>
      </c>
      <c r="G3437" s="25" t="s">
        <v>6374</v>
      </c>
    </row>
    <row r="3438" spans="1:7" ht="44.1" customHeight="1" x14ac:dyDescent="0.25">
      <c r="A3438" s="43" t="s">
        <v>19</v>
      </c>
      <c r="B3438" s="19">
        <v>720813401518</v>
      </c>
      <c r="C3438" s="34">
        <v>44610</v>
      </c>
      <c r="D3438" s="25" t="s">
        <v>6375</v>
      </c>
      <c r="E3438" s="26">
        <v>26524</v>
      </c>
      <c r="F3438" s="27" t="s">
        <v>13217</v>
      </c>
      <c r="G3438" s="25" t="s">
        <v>6376</v>
      </c>
    </row>
    <row r="3439" spans="1:7" ht="86.25" customHeight="1" x14ac:dyDescent="0.25">
      <c r="A3439" s="28" t="s">
        <v>19</v>
      </c>
      <c r="B3439" s="28" t="s">
        <v>6377</v>
      </c>
      <c r="C3439" s="29">
        <v>44197</v>
      </c>
      <c r="D3439" s="30" t="s">
        <v>6378</v>
      </c>
      <c r="E3439" s="29">
        <v>30310</v>
      </c>
      <c r="F3439" s="23" t="s">
        <v>11458</v>
      </c>
      <c r="G3439" s="30" t="s">
        <v>6379</v>
      </c>
    </row>
    <row r="3440" spans="1:7" ht="44.1" customHeight="1" x14ac:dyDescent="0.25">
      <c r="A3440" s="43" t="s">
        <v>19</v>
      </c>
      <c r="B3440" s="19" t="s">
        <v>6380</v>
      </c>
      <c r="C3440" s="26">
        <v>44197</v>
      </c>
      <c r="D3440" s="53" t="s">
        <v>6381</v>
      </c>
      <c r="E3440" s="26">
        <v>21930</v>
      </c>
      <c r="F3440" s="27" t="s">
        <v>13217</v>
      </c>
      <c r="G3440" s="53" t="s">
        <v>6382</v>
      </c>
    </row>
    <row r="3441" spans="1:7" ht="44.1" customHeight="1" x14ac:dyDescent="0.25">
      <c r="A3441" s="43" t="s">
        <v>19</v>
      </c>
      <c r="B3441" s="19" t="s">
        <v>6383</v>
      </c>
      <c r="C3441" s="26">
        <v>44197</v>
      </c>
      <c r="D3441" s="53" t="s">
        <v>6384</v>
      </c>
      <c r="E3441" s="26">
        <v>31068</v>
      </c>
      <c r="F3441" s="27" t="s">
        <v>13217</v>
      </c>
      <c r="G3441" s="53" t="s">
        <v>6385</v>
      </c>
    </row>
    <row r="3442" spans="1:7" ht="44.1" customHeight="1" x14ac:dyDescent="0.25">
      <c r="A3442" s="43" t="s">
        <v>19</v>
      </c>
      <c r="B3442" s="19" t="s">
        <v>6386</v>
      </c>
      <c r="C3442" s="26">
        <v>44197</v>
      </c>
      <c r="D3442" s="53" t="s">
        <v>6387</v>
      </c>
      <c r="E3442" s="26">
        <v>30987</v>
      </c>
      <c r="F3442" s="27" t="s">
        <v>13217</v>
      </c>
      <c r="G3442" s="53" t="s">
        <v>6388</v>
      </c>
    </row>
    <row r="3443" spans="1:7" ht="83.25" customHeight="1" x14ac:dyDescent="0.25">
      <c r="A3443" s="28" t="s">
        <v>20</v>
      </c>
      <c r="B3443" s="28" t="s">
        <v>6389</v>
      </c>
      <c r="C3443" s="29">
        <v>43980</v>
      </c>
      <c r="D3443" s="30" t="s">
        <v>6390</v>
      </c>
      <c r="E3443" s="29">
        <v>26055</v>
      </c>
      <c r="F3443" s="23" t="s">
        <v>11458</v>
      </c>
      <c r="G3443" s="30" t="s">
        <v>6391</v>
      </c>
    </row>
    <row r="3444" spans="1:7" ht="44.1" customHeight="1" x14ac:dyDescent="0.25">
      <c r="A3444" s="43" t="s">
        <v>20</v>
      </c>
      <c r="B3444" s="19"/>
      <c r="C3444" s="26">
        <v>43980</v>
      </c>
      <c r="D3444" s="25" t="s">
        <v>6392</v>
      </c>
      <c r="E3444" s="26">
        <v>14128</v>
      </c>
      <c r="F3444" s="27" t="s">
        <v>13217</v>
      </c>
      <c r="G3444" s="25" t="s">
        <v>6393</v>
      </c>
    </row>
    <row r="3445" spans="1:7" ht="44.1" customHeight="1" x14ac:dyDescent="0.25">
      <c r="A3445" s="43" t="s">
        <v>20</v>
      </c>
      <c r="B3445" s="19"/>
      <c r="C3445" s="26">
        <v>43980</v>
      </c>
      <c r="D3445" s="25" t="s">
        <v>6394</v>
      </c>
      <c r="E3445" s="26">
        <v>15017</v>
      </c>
      <c r="F3445" s="27" t="s">
        <v>13217</v>
      </c>
      <c r="G3445" s="25" t="s">
        <v>6395</v>
      </c>
    </row>
    <row r="3446" spans="1:7" ht="44.1" customHeight="1" x14ac:dyDescent="0.25">
      <c r="A3446" s="43" t="s">
        <v>20</v>
      </c>
      <c r="B3446" s="19"/>
      <c r="C3446" s="26">
        <v>43980</v>
      </c>
      <c r="D3446" s="25" t="s">
        <v>6396</v>
      </c>
      <c r="E3446" s="26">
        <v>26332</v>
      </c>
      <c r="F3446" s="27" t="s">
        <v>13217</v>
      </c>
      <c r="G3446" s="25" t="s">
        <v>6397</v>
      </c>
    </row>
    <row r="3447" spans="1:7" ht="81" customHeight="1" x14ac:dyDescent="0.25">
      <c r="A3447" s="28" t="s">
        <v>20</v>
      </c>
      <c r="B3447" s="28"/>
      <c r="C3447" s="29">
        <v>43980</v>
      </c>
      <c r="D3447" s="30" t="s">
        <v>6398</v>
      </c>
      <c r="E3447" s="29">
        <v>26019</v>
      </c>
      <c r="F3447" s="23" t="s">
        <v>11458</v>
      </c>
      <c r="G3447" s="30" t="s">
        <v>6399</v>
      </c>
    </row>
    <row r="3448" spans="1:7" ht="44.1" customHeight="1" x14ac:dyDescent="0.25">
      <c r="A3448" s="43" t="s">
        <v>20</v>
      </c>
      <c r="B3448" s="19"/>
      <c r="C3448" s="26">
        <v>43980</v>
      </c>
      <c r="D3448" s="25" t="s">
        <v>6400</v>
      </c>
      <c r="E3448" s="26">
        <v>15430</v>
      </c>
      <c r="F3448" s="27" t="s">
        <v>13217</v>
      </c>
      <c r="G3448" s="25" t="s">
        <v>6401</v>
      </c>
    </row>
    <row r="3449" spans="1:7" ht="44.1" customHeight="1" x14ac:dyDescent="0.25">
      <c r="A3449" s="43" t="s">
        <v>20</v>
      </c>
      <c r="B3449" s="19"/>
      <c r="C3449" s="26">
        <v>43980</v>
      </c>
      <c r="D3449" s="25" t="s">
        <v>6402</v>
      </c>
      <c r="E3449" s="26">
        <v>17753</v>
      </c>
      <c r="F3449" s="27" t="s">
        <v>13217</v>
      </c>
      <c r="G3449" s="25" t="s">
        <v>6403</v>
      </c>
    </row>
    <row r="3450" spans="1:7" ht="44.1" customHeight="1" x14ac:dyDescent="0.25">
      <c r="A3450" s="43" t="s">
        <v>20</v>
      </c>
      <c r="B3450" s="19"/>
      <c r="C3450" s="26">
        <v>43980</v>
      </c>
      <c r="D3450" s="25" t="s">
        <v>6404</v>
      </c>
      <c r="E3450" s="26">
        <v>27654</v>
      </c>
      <c r="F3450" s="27" t="s">
        <v>13217</v>
      </c>
      <c r="G3450" s="25" t="s">
        <v>6405</v>
      </c>
    </row>
    <row r="3451" spans="1:7" ht="44.1" customHeight="1" x14ac:dyDescent="0.25">
      <c r="A3451" s="43" t="s">
        <v>20</v>
      </c>
      <c r="B3451" s="19"/>
      <c r="C3451" s="26">
        <v>43980</v>
      </c>
      <c r="D3451" s="25" t="s">
        <v>6406</v>
      </c>
      <c r="E3451" s="26">
        <v>30204</v>
      </c>
      <c r="F3451" s="27" t="s">
        <v>13217</v>
      </c>
      <c r="G3451" s="25" t="s">
        <v>6407</v>
      </c>
    </row>
    <row r="3452" spans="1:7" ht="44.1" customHeight="1" x14ac:dyDescent="0.25">
      <c r="A3452" s="43" t="s">
        <v>20</v>
      </c>
      <c r="B3452" s="19"/>
      <c r="C3452" s="26">
        <v>43980</v>
      </c>
      <c r="D3452" s="25" t="s">
        <v>6408</v>
      </c>
      <c r="E3452" s="26">
        <v>24001</v>
      </c>
      <c r="F3452" s="27" t="s">
        <v>13217</v>
      </c>
      <c r="G3452" s="25" t="s">
        <v>6409</v>
      </c>
    </row>
    <row r="3453" spans="1:7" ht="70.5" customHeight="1" x14ac:dyDescent="0.25">
      <c r="A3453" s="28" t="s">
        <v>20</v>
      </c>
      <c r="B3453" s="28"/>
      <c r="C3453" s="29">
        <v>44340</v>
      </c>
      <c r="D3453" s="30" t="s">
        <v>6410</v>
      </c>
      <c r="E3453" s="29">
        <v>24241</v>
      </c>
      <c r="F3453" s="23" t="s">
        <v>11458</v>
      </c>
      <c r="G3453" s="30" t="s">
        <v>6411</v>
      </c>
    </row>
    <row r="3454" spans="1:7" ht="44.1" customHeight="1" x14ac:dyDescent="0.25">
      <c r="A3454" s="43" t="s">
        <v>20</v>
      </c>
      <c r="B3454" s="19"/>
      <c r="C3454" s="24">
        <v>44340</v>
      </c>
      <c r="D3454" s="25" t="s">
        <v>6412</v>
      </c>
      <c r="E3454" s="26">
        <v>14517</v>
      </c>
      <c r="F3454" s="27" t="s">
        <v>13217</v>
      </c>
      <c r="G3454" s="25" t="s">
        <v>6413</v>
      </c>
    </row>
    <row r="3455" spans="1:7" ht="44.1" customHeight="1" x14ac:dyDescent="0.25">
      <c r="A3455" s="43" t="s">
        <v>20</v>
      </c>
      <c r="B3455" s="19"/>
      <c r="C3455" s="24">
        <v>44340</v>
      </c>
      <c r="D3455" s="25" t="s">
        <v>6414</v>
      </c>
      <c r="E3455" s="26">
        <v>14623</v>
      </c>
      <c r="F3455" s="27" t="s">
        <v>13217</v>
      </c>
      <c r="G3455" s="25" t="s">
        <v>6415</v>
      </c>
    </row>
    <row r="3456" spans="1:7" ht="44.1" customHeight="1" x14ac:dyDescent="0.25">
      <c r="A3456" s="43" t="s">
        <v>20</v>
      </c>
      <c r="B3456" s="19"/>
      <c r="C3456" s="24">
        <v>44340</v>
      </c>
      <c r="D3456" s="25" t="s">
        <v>6416</v>
      </c>
      <c r="E3456" s="26">
        <v>23578</v>
      </c>
      <c r="F3456" s="27" t="s">
        <v>13217</v>
      </c>
      <c r="G3456" s="25" t="s">
        <v>6417</v>
      </c>
    </row>
    <row r="3457" spans="1:7" ht="44.1" customHeight="1" x14ac:dyDescent="0.25">
      <c r="A3457" s="43" t="s">
        <v>20</v>
      </c>
      <c r="B3457" s="19"/>
      <c r="C3457" s="24">
        <v>44340</v>
      </c>
      <c r="D3457" s="25" t="s">
        <v>6418</v>
      </c>
      <c r="E3457" s="26">
        <v>36107</v>
      </c>
      <c r="F3457" s="27" t="s">
        <v>13217</v>
      </c>
      <c r="G3457" s="25" t="s">
        <v>6419</v>
      </c>
    </row>
    <row r="3458" spans="1:7" ht="44.1" customHeight="1" x14ac:dyDescent="0.25">
      <c r="A3458" s="43" t="s">
        <v>20</v>
      </c>
      <c r="B3458" s="19"/>
      <c r="C3458" s="24">
        <v>44340</v>
      </c>
      <c r="D3458" s="25" t="s">
        <v>6420</v>
      </c>
      <c r="E3458" s="26">
        <v>36884</v>
      </c>
      <c r="F3458" s="27" t="s">
        <v>13217</v>
      </c>
      <c r="G3458" s="25" t="s">
        <v>6421</v>
      </c>
    </row>
    <row r="3459" spans="1:7" ht="44.1" customHeight="1" x14ac:dyDescent="0.25">
      <c r="A3459" s="43" t="s">
        <v>20</v>
      </c>
      <c r="B3459" s="19"/>
      <c r="C3459" s="24">
        <v>44340</v>
      </c>
      <c r="D3459" s="25" t="s">
        <v>6422</v>
      </c>
      <c r="E3459" s="26">
        <v>25267</v>
      </c>
      <c r="F3459" s="27" t="s">
        <v>13217</v>
      </c>
      <c r="G3459" s="25" t="s">
        <v>6423</v>
      </c>
    </row>
    <row r="3460" spans="1:7" ht="44.1" customHeight="1" x14ac:dyDescent="0.25">
      <c r="A3460" s="43" t="s">
        <v>20</v>
      </c>
      <c r="B3460" s="19"/>
      <c r="C3460" s="24">
        <v>44340</v>
      </c>
      <c r="D3460" s="25" t="s">
        <v>6424</v>
      </c>
      <c r="E3460" s="26">
        <v>23571</v>
      </c>
      <c r="F3460" s="27" t="s">
        <v>13217</v>
      </c>
      <c r="G3460" s="25" t="s">
        <v>6425</v>
      </c>
    </row>
    <row r="3461" spans="1:7" ht="109.5" customHeight="1" x14ac:dyDescent="0.25">
      <c r="A3461" s="28" t="s">
        <v>19</v>
      </c>
      <c r="B3461" s="28" t="s">
        <v>11705</v>
      </c>
      <c r="C3461" s="29">
        <v>44861</v>
      </c>
      <c r="D3461" s="30" t="s">
        <v>6644</v>
      </c>
      <c r="E3461" s="29">
        <v>31739</v>
      </c>
      <c r="F3461" s="23" t="s">
        <v>11458</v>
      </c>
      <c r="G3461" s="30" t="s">
        <v>13200</v>
      </c>
    </row>
    <row r="3462" spans="1:7" ht="44.1" customHeight="1" x14ac:dyDescent="0.25">
      <c r="A3462" s="43" t="s">
        <v>19</v>
      </c>
      <c r="B3462" s="19" t="s">
        <v>11706</v>
      </c>
      <c r="C3462" s="24">
        <v>44861</v>
      </c>
      <c r="D3462" s="25" t="s">
        <v>6645</v>
      </c>
      <c r="E3462" s="26">
        <v>31677</v>
      </c>
      <c r="F3462" s="27" t="s">
        <v>13217</v>
      </c>
      <c r="G3462" s="25" t="s">
        <v>11707</v>
      </c>
    </row>
    <row r="3463" spans="1:7" ht="44.1" customHeight="1" x14ac:dyDescent="0.25">
      <c r="A3463" s="43" t="s">
        <v>19</v>
      </c>
      <c r="B3463" s="19" t="s">
        <v>11708</v>
      </c>
      <c r="C3463" s="24">
        <v>44861</v>
      </c>
      <c r="D3463" s="25" t="s">
        <v>6646</v>
      </c>
      <c r="E3463" s="26">
        <v>23159</v>
      </c>
      <c r="F3463" s="27" t="s">
        <v>13217</v>
      </c>
      <c r="G3463" s="25" t="s">
        <v>11709</v>
      </c>
    </row>
    <row r="3464" spans="1:7" ht="44.1" customHeight="1" x14ac:dyDescent="0.25">
      <c r="A3464" s="43" t="s">
        <v>19</v>
      </c>
      <c r="B3464" s="19" t="s">
        <v>11710</v>
      </c>
      <c r="C3464" s="24">
        <v>44861</v>
      </c>
      <c r="D3464" s="25" t="s">
        <v>6647</v>
      </c>
      <c r="E3464" s="26">
        <v>22163</v>
      </c>
      <c r="F3464" s="27" t="s">
        <v>13217</v>
      </c>
      <c r="G3464" s="25" t="s">
        <v>11711</v>
      </c>
    </row>
    <row r="3465" spans="1:7" s="114" customFormat="1" ht="44.1" customHeight="1" x14ac:dyDescent="0.25">
      <c r="A3465" s="43" t="s">
        <v>19</v>
      </c>
      <c r="B3465" s="19" t="s">
        <v>11712</v>
      </c>
      <c r="C3465" s="24">
        <v>44861</v>
      </c>
      <c r="D3465" s="25" t="s">
        <v>6648</v>
      </c>
      <c r="E3465" s="26">
        <v>33352</v>
      </c>
      <c r="F3465" s="27" t="s">
        <v>13217</v>
      </c>
      <c r="G3465" s="25" t="s">
        <v>11713</v>
      </c>
    </row>
    <row r="3466" spans="1:7" ht="44.1" customHeight="1" x14ac:dyDescent="0.25">
      <c r="A3466" s="43" t="s">
        <v>20</v>
      </c>
      <c r="B3466" s="19"/>
      <c r="C3466" s="24">
        <v>44861</v>
      </c>
      <c r="D3466" s="25" t="s">
        <v>6649</v>
      </c>
      <c r="E3466" s="26">
        <v>13496</v>
      </c>
      <c r="F3466" s="27" t="s">
        <v>13217</v>
      </c>
      <c r="G3466" s="25" t="s">
        <v>11714</v>
      </c>
    </row>
    <row r="3467" spans="1:7" ht="44.1" customHeight="1" x14ac:dyDescent="0.25">
      <c r="A3467" s="43" t="s">
        <v>19</v>
      </c>
      <c r="B3467" s="19" t="s">
        <v>11715</v>
      </c>
      <c r="C3467" s="24">
        <v>44861</v>
      </c>
      <c r="D3467" s="25" t="s">
        <v>6650</v>
      </c>
      <c r="E3467" s="26">
        <v>13260</v>
      </c>
      <c r="F3467" s="27" t="s">
        <v>13217</v>
      </c>
      <c r="G3467" s="25" t="s">
        <v>11714</v>
      </c>
    </row>
    <row r="3468" spans="1:7" ht="44.1" customHeight="1" x14ac:dyDescent="0.25">
      <c r="A3468" s="43" t="s">
        <v>19</v>
      </c>
      <c r="B3468" s="19" t="s">
        <v>6651</v>
      </c>
      <c r="C3468" s="24">
        <v>44861</v>
      </c>
      <c r="D3468" s="25" t="s">
        <v>6652</v>
      </c>
      <c r="E3468" s="26">
        <v>20359</v>
      </c>
      <c r="F3468" s="27" t="s">
        <v>13217</v>
      </c>
      <c r="G3468" s="25" t="s">
        <v>11716</v>
      </c>
    </row>
    <row r="3469" spans="1:7" ht="44.1" customHeight="1" x14ac:dyDescent="0.25">
      <c r="A3469" s="43" t="s">
        <v>19</v>
      </c>
      <c r="B3469" s="19" t="s">
        <v>6653</v>
      </c>
      <c r="C3469" s="24">
        <v>44861</v>
      </c>
      <c r="D3469" s="25" t="s">
        <v>6654</v>
      </c>
      <c r="E3469" s="26">
        <v>20963</v>
      </c>
      <c r="F3469" s="27" t="s">
        <v>13217</v>
      </c>
      <c r="G3469" s="25" t="s">
        <v>11717</v>
      </c>
    </row>
    <row r="3470" spans="1:7" ht="44.1" customHeight="1" x14ac:dyDescent="0.25">
      <c r="A3470" s="43" t="s">
        <v>19</v>
      </c>
      <c r="B3470" s="19" t="s">
        <v>6655</v>
      </c>
      <c r="C3470" s="24">
        <v>44861</v>
      </c>
      <c r="D3470" s="25" t="s">
        <v>6656</v>
      </c>
      <c r="E3470" s="26">
        <v>30289</v>
      </c>
      <c r="F3470" s="27" t="s">
        <v>13217</v>
      </c>
      <c r="G3470" s="25" t="s">
        <v>11718</v>
      </c>
    </row>
    <row r="3471" spans="1:7" ht="44.1" customHeight="1" x14ac:dyDescent="0.25">
      <c r="A3471" s="28" t="s">
        <v>19</v>
      </c>
      <c r="B3471" s="28" t="s">
        <v>6426</v>
      </c>
      <c r="C3471" s="29">
        <v>44084</v>
      </c>
      <c r="D3471" s="30" t="s">
        <v>6429</v>
      </c>
      <c r="E3471" s="29">
        <v>32748</v>
      </c>
      <c r="F3471" s="23" t="s">
        <v>11458</v>
      </c>
      <c r="G3471" s="30" t="s">
        <v>6430</v>
      </c>
    </row>
    <row r="3472" spans="1:7" ht="44.1" customHeight="1" x14ac:dyDescent="0.25">
      <c r="A3472" s="43" t="s">
        <v>19</v>
      </c>
      <c r="B3472" s="19" t="s">
        <v>6427</v>
      </c>
      <c r="C3472" s="24">
        <v>44084</v>
      </c>
      <c r="D3472" s="25" t="s">
        <v>6431</v>
      </c>
      <c r="E3472" s="26">
        <v>21213</v>
      </c>
      <c r="F3472" s="27" t="s">
        <v>13217</v>
      </c>
      <c r="G3472" s="25" t="s">
        <v>6432</v>
      </c>
    </row>
    <row r="3473" spans="1:7" ht="44.1" customHeight="1" x14ac:dyDescent="0.25">
      <c r="A3473" s="43" t="s">
        <v>19</v>
      </c>
      <c r="B3473" s="19" t="s">
        <v>6428</v>
      </c>
      <c r="C3473" s="24">
        <v>44084</v>
      </c>
      <c r="D3473" s="25" t="s">
        <v>6433</v>
      </c>
      <c r="E3473" s="26">
        <v>21411</v>
      </c>
      <c r="F3473" s="27" t="s">
        <v>13217</v>
      </c>
      <c r="G3473" s="25" t="s">
        <v>6434</v>
      </c>
    </row>
    <row r="3474" spans="1:7" ht="44.1" customHeight="1" x14ac:dyDescent="0.25">
      <c r="A3474" s="43" t="s">
        <v>19</v>
      </c>
      <c r="B3474" s="19" t="s">
        <v>6435</v>
      </c>
      <c r="C3474" s="24">
        <v>44084</v>
      </c>
      <c r="D3474" s="25" t="s">
        <v>6436</v>
      </c>
      <c r="E3474" s="26">
        <v>30602</v>
      </c>
      <c r="F3474" s="27" t="s">
        <v>13217</v>
      </c>
      <c r="G3474" s="25" t="s">
        <v>6437</v>
      </c>
    </row>
    <row r="3475" spans="1:7" ht="44.1" customHeight="1" x14ac:dyDescent="0.25">
      <c r="A3475" s="43" t="s">
        <v>19</v>
      </c>
      <c r="B3475" s="19" t="s">
        <v>6438</v>
      </c>
      <c r="C3475" s="24">
        <v>44084</v>
      </c>
      <c r="D3475" s="25" t="s">
        <v>6439</v>
      </c>
      <c r="E3475" s="26">
        <v>31671</v>
      </c>
      <c r="F3475" s="27" t="s">
        <v>13217</v>
      </c>
      <c r="G3475" s="25" t="s">
        <v>6437</v>
      </c>
    </row>
    <row r="3476" spans="1:7" ht="44.1" customHeight="1" x14ac:dyDescent="0.25">
      <c r="A3476" s="43" t="s">
        <v>19</v>
      </c>
      <c r="B3476" s="19" t="s">
        <v>6440</v>
      </c>
      <c r="C3476" s="24">
        <v>44084</v>
      </c>
      <c r="D3476" s="25" t="s">
        <v>6441</v>
      </c>
      <c r="E3476" s="26">
        <v>32236</v>
      </c>
      <c r="F3476" s="27" t="s">
        <v>13217</v>
      </c>
      <c r="G3476" s="25" t="s">
        <v>6437</v>
      </c>
    </row>
    <row r="3477" spans="1:7" ht="44.1" customHeight="1" x14ac:dyDescent="0.25">
      <c r="A3477" s="43" t="s">
        <v>19</v>
      </c>
      <c r="B3477" s="19" t="s">
        <v>6442</v>
      </c>
      <c r="C3477" s="24">
        <v>44084</v>
      </c>
      <c r="D3477" s="25" t="s">
        <v>6443</v>
      </c>
      <c r="E3477" s="26">
        <v>35072</v>
      </c>
      <c r="F3477" s="27" t="s">
        <v>13217</v>
      </c>
      <c r="G3477" s="25" t="s">
        <v>6444</v>
      </c>
    </row>
    <row r="3478" spans="1:7" ht="44.1" customHeight="1" x14ac:dyDescent="0.25">
      <c r="A3478" s="28" t="s">
        <v>19</v>
      </c>
      <c r="B3478" s="28">
        <v>881225300018</v>
      </c>
      <c r="C3478" s="29">
        <v>43521</v>
      </c>
      <c r="D3478" s="30" t="s">
        <v>6445</v>
      </c>
      <c r="E3478" s="29">
        <v>32502</v>
      </c>
      <c r="F3478" s="23" t="s">
        <v>11458</v>
      </c>
      <c r="G3478" s="30" t="s">
        <v>11719</v>
      </c>
    </row>
    <row r="3479" spans="1:7" ht="44.1" customHeight="1" x14ac:dyDescent="0.25">
      <c r="A3479" s="43" t="s">
        <v>19</v>
      </c>
      <c r="B3479" s="19">
        <v>670406300789</v>
      </c>
      <c r="C3479" s="24">
        <v>43521</v>
      </c>
      <c r="D3479" s="25" t="s">
        <v>6446</v>
      </c>
      <c r="E3479" s="26">
        <v>24568</v>
      </c>
      <c r="F3479" s="27" t="s">
        <v>13217</v>
      </c>
      <c r="G3479" s="25" t="s">
        <v>6447</v>
      </c>
    </row>
    <row r="3480" spans="1:7" ht="44.1" customHeight="1" x14ac:dyDescent="0.25">
      <c r="A3480" s="43" t="s">
        <v>19</v>
      </c>
      <c r="B3480" s="19" t="s">
        <v>6448</v>
      </c>
      <c r="C3480" s="24">
        <v>43521</v>
      </c>
      <c r="D3480" s="25" t="s">
        <v>6449</v>
      </c>
      <c r="E3480" s="26">
        <v>37721</v>
      </c>
      <c r="F3480" s="27" t="s">
        <v>13217</v>
      </c>
      <c r="G3480" s="25" t="s">
        <v>6450</v>
      </c>
    </row>
    <row r="3481" spans="1:7" ht="45" x14ac:dyDescent="0.25">
      <c r="A3481" s="43" t="s">
        <v>19</v>
      </c>
      <c r="B3481" s="19">
        <v>450515400029</v>
      </c>
      <c r="C3481" s="24">
        <v>43521</v>
      </c>
      <c r="D3481" s="25" t="s">
        <v>6451</v>
      </c>
      <c r="E3481" s="26">
        <v>16572</v>
      </c>
      <c r="F3481" s="27" t="s">
        <v>13217</v>
      </c>
      <c r="G3481" s="25" t="s">
        <v>6452</v>
      </c>
    </row>
    <row r="3482" spans="1:7" ht="39" customHeight="1" x14ac:dyDescent="0.25">
      <c r="A3482" s="43" t="s">
        <v>19</v>
      </c>
      <c r="B3482" s="19">
        <v>450214300026</v>
      </c>
      <c r="C3482" s="24">
        <v>43521</v>
      </c>
      <c r="D3482" s="25" t="s">
        <v>6453</v>
      </c>
      <c r="E3482" s="26">
        <v>16482</v>
      </c>
      <c r="F3482" s="27" t="s">
        <v>13217</v>
      </c>
      <c r="G3482" s="25" t="s">
        <v>11720</v>
      </c>
    </row>
    <row r="3483" spans="1:7" ht="36.75" customHeight="1" x14ac:dyDescent="0.25">
      <c r="A3483" s="43" t="s">
        <v>19</v>
      </c>
      <c r="B3483" s="19">
        <v>400702300046</v>
      </c>
      <c r="C3483" s="24">
        <v>43521</v>
      </c>
      <c r="D3483" s="25" t="s">
        <v>6455</v>
      </c>
      <c r="E3483" s="26">
        <v>14794</v>
      </c>
      <c r="F3483" s="27" t="s">
        <v>13217</v>
      </c>
      <c r="G3483" s="25" t="s">
        <v>6454</v>
      </c>
    </row>
    <row r="3484" spans="1:7" ht="45.75" customHeight="1" x14ac:dyDescent="0.25">
      <c r="A3484" s="43" t="s">
        <v>19</v>
      </c>
      <c r="B3484" s="19">
        <v>410726400792</v>
      </c>
      <c r="C3484" s="24">
        <v>43521</v>
      </c>
      <c r="D3484" s="25" t="s">
        <v>6456</v>
      </c>
      <c r="E3484" s="26">
        <v>15183</v>
      </c>
      <c r="F3484" s="27" t="s">
        <v>13217</v>
      </c>
      <c r="G3484" s="25" t="s">
        <v>6452</v>
      </c>
    </row>
    <row r="3485" spans="1:7" ht="44.1" customHeight="1" x14ac:dyDescent="0.25">
      <c r="A3485" s="43" t="s">
        <v>19</v>
      </c>
      <c r="B3485" s="19">
        <v>920914450310</v>
      </c>
      <c r="C3485" s="24">
        <v>43521</v>
      </c>
      <c r="D3485" s="25" t="s">
        <v>6457</v>
      </c>
      <c r="E3485" s="26">
        <v>33861</v>
      </c>
      <c r="F3485" s="27" t="s">
        <v>13217</v>
      </c>
      <c r="G3485" s="25" t="s">
        <v>6458</v>
      </c>
    </row>
    <row r="3486" spans="1:7" ht="44.1" customHeight="1" x14ac:dyDescent="0.25">
      <c r="A3486" s="43" t="s">
        <v>19</v>
      </c>
      <c r="B3486" s="19">
        <v>640327300030</v>
      </c>
      <c r="C3486" s="24">
        <v>43521</v>
      </c>
      <c r="D3486" s="25" t="s">
        <v>6459</v>
      </c>
      <c r="E3486" s="26">
        <v>23463</v>
      </c>
      <c r="F3486" s="27" t="s">
        <v>13217</v>
      </c>
      <c r="G3486" s="25" t="s">
        <v>6460</v>
      </c>
    </row>
    <row r="3487" spans="1:7" ht="44.1" customHeight="1" x14ac:dyDescent="0.25">
      <c r="A3487" s="43" t="s">
        <v>19</v>
      </c>
      <c r="B3487" s="19">
        <v>690825402119</v>
      </c>
      <c r="C3487" s="24">
        <v>43521</v>
      </c>
      <c r="D3487" s="25" t="s">
        <v>6461</v>
      </c>
      <c r="E3487" s="26">
        <v>25440</v>
      </c>
      <c r="F3487" s="27" t="s">
        <v>13217</v>
      </c>
      <c r="G3487" s="25" t="s">
        <v>6462</v>
      </c>
    </row>
    <row r="3488" spans="1:7" ht="44.1" customHeight="1" x14ac:dyDescent="0.25">
      <c r="A3488" s="43" t="s">
        <v>19</v>
      </c>
      <c r="B3488" s="19">
        <v>980906350212</v>
      </c>
      <c r="C3488" s="24">
        <v>43521</v>
      </c>
      <c r="D3488" s="25" t="s">
        <v>6463</v>
      </c>
      <c r="E3488" s="26">
        <v>36044</v>
      </c>
      <c r="F3488" s="27" t="s">
        <v>13217</v>
      </c>
      <c r="G3488" s="25" t="s">
        <v>6464</v>
      </c>
    </row>
    <row r="3489" spans="1:7" ht="44.1" customHeight="1" x14ac:dyDescent="0.25">
      <c r="A3489" s="28" t="s">
        <v>19</v>
      </c>
      <c r="B3489" s="28">
        <v>871026300113</v>
      </c>
      <c r="C3489" s="29">
        <v>44645</v>
      </c>
      <c r="D3489" s="30" t="s">
        <v>6465</v>
      </c>
      <c r="E3489" s="29">
        <v>32076</v>
      </c>
      <c r="F3489" s="23" t="s">
        <v>11458</v>
      </c>
      <c r="G3489" s="30" t="s">
        <v>6466</v>
      </c>
    </row>
    <row r="3490" spans="1:7" ht="44.1" customHeight="1" x14ac:dyDescent="0.25">
      <c r="A3490" s="43" t="s">
        <v>19</v>
      </c>
      <c r="B3490" s="19">
        <v>570703400095</v>
      </c>
      <c r="C3490" s="24">
        <v>44645</v>
      </c>
      <c r="D3490" s="25" t="s">
        <v>6467</v>
      </c>
      <c r="E3490" s="26">
        <v>21004</v>
      </c>
      <c r="F3490" s="27" t="s">
        <v>13217</v>
      </c>
      <c r="G3490" s="25" t="s">
        <v>6468</v>
      </c>
    </row>
    <row r="3491" spans="1:7" ht="44.1" customHeight="1" x14ac:dyDescent="0.25">
      <c r="A3491" s="43" t="s">
        <v>19</v>
      </c>
      <c r="B3491" s="19">
        <v>850809300044</v>
      </c>
      <c r="C3491" s="24">
        <v>44645</v>
      </c>
      <c r="D3491" s="25" t="s">
        <v>6469</v>
      </c>
      <c r="E3491" s="26">
        <v>31268</v>
      </c>
      <c r="F3491" s="27" t="s">
        <v>13217</v>
      </c>
      <c r="G3491" s="25" t="s">
        <v>6470</v>
      </c>
    </row>
    <row r="3492" spans="1:7" ht="44.1" customHeight="1" x14ac:dyDescent="0.25">
      <c r="A3492" s="43" t="s">
        <v>19</v>
      </c>
      <c r="B3492" s="19">
        <v>900724401019</v>
      </c>
      <c r="C3492" s="24">
        <v>44796</v>
      </c>
      <c r="D3492" s="25" t="s">
        <v>13803</v>
      </c>
      <c r="E3492" s="26">
        <v>33078</v>
      </c>
      <c r="F3492" s="27" t="s">
        <v>13217</v>
      </c>
      <c r="G3492" s="25" t="s">
        <v>13804</v>
      </c>
    </row>
    <row r="3493" spans="1:7" ht="44.1" customHeight="1" x14ac:dyDescent="0.25">
      <c r="A3493" s="28" t="s">
        <v>19</v>
      </c>
      <c r="B3493" s="28" t="s">
        <v>6471</v>
      </c>
      <c r="C3493" s="29">
        <v>43433.5</v>
      </c>
      <c r="D3493" s="30" t="s">
        <v>6472</v>
      </c>
      <c r="E3493" s="29">
        <v>29192.5</v>
      </c>
      <c r="F3493" s="23" t="s">
        <v>11458</v>
      </c>
      <c r="G3493" s="30" t="s">
        <v>6473</v>
      </c>
    </row>
    <row r="3494" spans="1:7" ht="44.1" customHeight="1" x14ac:dyDescent="0.25">
      <c r="A3494" s="43" t="s">
        <v>19</v>
      </c>
      <c r="B3494" s="19" t="s">
        <v>6474</v>
      </c>
      <c r="C3494" s="26">
        <v>43433.5</v>
      </c>
      <c r="D3494" s="25" t="s">
        <v>6475</v>
      </c>
      <c r="E3494" s="26">
        <v>16827.5</v>
      </c>
      <c r="F3494" s="27" t="s">
        <v>13217</v>
      </c>
      <c r="G3494" s="25" t="s">
        <v>6476</v>
      </c>
    </row>
    <row r="3495" spans="1:7" ht="44.1" customHeight="1" x14ac:dyDescent="0.25">
      <c r="A3495" s="43" t="s">
        <v>19</v>
      </c>
      <c r="B3495" s="19" t="s">
        <v>6477</v>
      </c>
      <c r="C3495" s="26">
        <v>43433.5</v>
      </c>
      <c r="D3495" s="25" t="s">
        <v>6478</v>
      </c>
      <c r="E3495" s="26">
        <v>27170.5</v>
      </c>
      <c r="F3495" s="27" t="s">
        <v>13217</v>
      </c>
      <c r="G3495" s="25" t="s">
        <v>6479</v>
      </c>
    </row>
    <row r="3496" spans="1:7" ht="44.1" customHeight="1" x14ac:dyDescent="0.25">
      <c r="A3496" s="43" t="s">
        <v>19</v>
      </c>
      <c r="B3496" s="19" t="s">
        <v>6480</v>
      </c>
      <c r="C3496" s="26">
        <v>43433.5</v>
      </c>
      <c r="D3496" s="25" t="s">
        <v>6481</v>
      </c>
      <c r="E3496" s="26">
        <v>36869.5</v>
      </c>
      <c r="F3496" s="27" t="s">
        <v>13217</v>
      </c>
      <c r="G3496" s="25" t="s">
        <v>6482</v>
      </c>
    </row>
    <row r="3497" spans="1:7" ht="44.1" customHeight="1" x14ac:dyDescent="0.25">
      <c r="A3497" s="28" t="s">
        <v>19</v>
      </c>
      <c r="B3497" s="28">
        <v>851018401289</v>
      </c>
      <c r="C3497" s="29">
        <v>44410</v>
      </c>
      <c r="D3497" s="30" t="s">
        <v>6483</v>
      </c>
      <c r="E3497" s="29">
        <v>31338</v>
      </c>
      <c r="F3497" s="23" t="s">
        <v>11458</v>
      </c>
      <c r="G3497" s="30" t="s">
        <v>6484</v>
      </c>
    </row>
    <row r="3498" spans="1:7" ht="44.1" customHeight="1" x14ac:dyDescent="0.25">
      <c r="A3498" s="43" t="s">
        <v>19</v>
      </c>
      <c r="B3498" s="19">
        <v>620319402859</v>
      </c>
      <c r="C3498" s="26">
        <v>44410</v>
      </c>
      <c r="D3498" s="25" t="s">
        <v>6485</v>
      </c>
      <c r="E3498" s="26" t="s">
        <v>6486</v>
      </c>
      <c r="F3498" s="27" t="s">
        <v>13217</v>
      </c>
      <c r="G3498" s="25" t="s">
        <v>6487</v>
      </c>
    </row>
    <row r="3499" spans="1:7" ht="44.1" customHeight="1" x14ac:dyDescent="0.25">
      <c r="A3499" s="28" t="s">
        <v>19</v>
      </c>
      <c r="B3499" s="28">
        <v>830403402313</v>
      </c>
      <c r="C3499" s="29">
        <v>44410</v>
      </c>
      <c r="D3499" s="30" t="s">
        <v>6488</v>
      </c>
      <c r="E3499" s="29" t="s">
        <v>6489</v>
      </c>
      <c r="F3499" s="23" t="s">
        <v>11458</v>
      </c>
      <c r="G3499" s="30" t="s">
        <v>6484</v>
      </c>
    </row>
    <row r="3500" spans="1:7" ht="44.1" customHeight="1" x14ac:dyDescent="0.25">
      <c r="A3500" s="43" t="s">
        <v>19</v>
      </c>
      <c r="B3500" s="19">
        <v>550509302820</v>
      </c>
      <c r="C3500" s="26">
        <v>44410</v>
      </c>
      <c r="D3500" s="25" t="s">
        <v>6490</v>
      </c>
      <c r="E3500" s="34" t="s">
        <v>6491</v>
      </c>
      <c r="F3500" s="27" t="s">
        <v>13217</v>
      </c>
      <c r="G3500" s="25" t="s">
        <v>6492</v>
      </c>
    </row>
    <row r="3501" spans="1:7" ht="44.1" customHeight="1" x14ac:dyDescent="0.25">
      <c r="A3501" s="43" t="s">
        <v>19</v>
      </c>
      <c r="B3501" s="19">
        <v>570918402388</v>
      </c>
      <c r="C3501" s="26">
        <v>44410</v>
      </c>
      <c r="D3501" s="25" t="s">
        <v>6493</v>
      </c>
      <c r="E3501" s="34" t="s">
        <v>6494</v>
      </c>
      <c r="F3501" s="27" t="s">
        <v>13217</v>
      </c>
      <c r="G3501" s="25" t="s">
        <v>6495</v>
      </c>
    </row>
    <row r="3502" spans="1:7" ht="44.1" customHeight="1" x14ac:dyDescent="0.25">
      <c r="A3502" s="43" t="s">
        <v>19</v>
      </c>
      <c r="B3502" s="19">
        <v>771213300456</v>
      </c>
      <c r="C3502" s="26">
        <v>44410</v>
      </c>
      <c r="D3502" s="25" t="s">
        <v>6496</v>
      </c>
      <c r="E3502" s="34" t="s">
        <v>6497</v>
      </c>
      <c r="F3502" s="27" t="s">
        <v>13217</v>
      </c>
      <c r="G3502" s="25" t="s">
        <v>6498</v>
      </c>
    </row>
    <row r="3503" spans="1:7" ht="44.1" customHeight="1" x14ac:dyDescent="0.25">
      <c r="A3503" s="43" t="s">
        <v>19</v>
      </c>
      <c r="B3503" s="19">
        <v>800602403188</v>
      </c>
      <c r="C3503" s="26">
        <v>44410</v>
      </c>
      <c r="D3503" s="25" t="s">
        <v>6499</v>
      </c>
      <c r="E3503" s="34" t="s">
        <v>6500</v>
      </c>
      <c r="F3503" s="27" t="s">
        <v>13217</v>
      </c>
      <c r="G3503" s="25" t="s">
        <v>6501</v>
      </c>
    </row>
    <row r="3504" spans="1:7" ht="44.1" customHeight="1" x14ac:dyDescent="0.25">
      <c r="A3504" s="43" t="s">
        <v>19</v>
      </c>
      <c r="B3504" s="19">
        <v>860210303054</v>
      </c>
      <c r="C3504" s="26">
        <v>44410</v>
      </c>
      <c r="D3504" s="25" t="s">
        <v>6502</v>
      </c>
      <c r="E3504" s="34" t="s">
        <v>6503</v>
      </c>
      <c r="F3504" s="27" t="s">
        <v>13217</v>
      </c>
      <c r="G3504" s="25" t="s">
        <v>6498</v>
      </c>
    </row>
    <row r="3505" spans="1:7" ht="44.1" customHeight="1" x14ac:dyDescent="0.25">
      <c r="A3505" s="43" t="s">
        <v>19</v>
      </c>
      <c r="B3505" s="85">
        <v>851128301435</v>
      </c>
      <c r="C3505" s="24">
        <v>44410</v>
      </c>
      <c r="D3505" s="61" t="s">
        <v>6504</v>
      </c>
      <c r="E3505" s="54" t="s">
        <v>6505</v>
      </c>
      <c r="F3505" s="27" t="s">
        <v>13217</v>
      </c>
      <c r="G3505" s="61" t="s">
        <v>6506</v>
      </c>
    </row>
    <row r="3506" spans="1:7" ht="44.1" customHeight="1" x14ac:dyDescent="0.25">
      <c r="A3506" s="43" t="s">
        <v>19</v>
      </c>
      <c r="B3506" s="19">
        <v>621028401336</v>
      </c>
      <c r="C3506" s="26">
        <v>44410</v>
      </c>
      <c r="D3506" s="25" t="s">
        <v>6507</v>
      </c>
      <c r="E3506" s="34" t="s">
        <v>6508</v>
      </c>
      <c r="F3506" s="27" t="s">
        <v>13217</v>
      </c>
      <c r="G3506" s="25" t="s">
        <v>6509</v>
      </c>
    </row>
    <row r="3507" spans="1:7" ht="39" customHeight="1" x14ac:dyDescent="0.25">
      <c r="A3507" s="43" t="s">
        <v>19</v>
      </c>
      <c r="B3507" s="19">
        <v>891212300712</v>
      </c>
      <c r="C3507" s="26">
        <v>44410</v>
      </c>
      <c r="D3507" s="25" t="s">
        <v>6510</v>
      </c>
      <c r="E3507" s="34" t="s">
        <v>6511</v>
      </c>
      <c r="F3507" s="27" t="s">
        <v>13217</v>
      </c>
      <c r="G3507" s="25" t="s">
        <v>6512</v>
      </c>
    </row>
    <row r="3508" spans="1:7" ht="44.1" customHeight="1" x14ac:dyDescent="0.25">
      <c r="A3508" s="28" t="s">
        <v>19</v>
      </c>
      <c r="B3508" s="28">
        <v>851209301300</v>
      </c>
      <c r="C3508" s="29">
        <v>44774</v>
      </c>
      <c r="D3508" s="30" t="s">
        <v>11721</v>
      </c>
      <c r="E3508" s="29">
        <v>31390</v>
      </c>
      <c r="F3508" s="23" t="s">
        <v>11458</v>
      </c>
      <c r="G3508" s="30" t="s">
        <v>11722</v>
      </c>
    </row>
    <row r="3509" spans="1:7" ht="44.1" customHeight="1" x14ac:dyDescent="0.25">
      <c r="A3509" s="43" t="s">
        <v>19</v>
      </c>
      <c r="B3509" s="19" t="s">
        <v>11723</v>
      </c>
      <c r="C3509" s="26">
        <v>44774</v>
      </c>
      <c r="D3509" s="25" t="s">
        <v>11724</v>
      </c>
      <c r="E3509" s="26">
        <v>18960</v>
      </c>
      <c r="F3509" s="27" t="s">
        <v>13217</v>
      </c>
      <c r="G3509" s="25" t="s">
        <v>11725</v>
      </c>
    </row>
    <row r="3510" spans="1:7" ht="44.1" customHeight="1" x14ac:dyDescent="0.25">
      <c r="A3510" s="43" t="s">
        <v>19</v>
      </c>
      <c r="B3510" s="19" t="s">
        <v>11726</v>
      </c>
      <c r="C3510" s="26">
        <v>44774</v>
      </c>
      <c r="D3510" s="25" t="s">
        <v>11727</v>
      </c>
      <c r="E3510" s="26">
        <v>19557</v>
      </c>
      <c r="F3510" s="27" t="s">
        <v>13217</v>
      </c>
      <c r="G3510" s="25" t="s">
        <v>11728</v>
      </c>
    </row>
    <row r="3511" spans="1:7" ht="44.1" customHeight="1" x14ac:dyDescent="0.25">
      <c r="A3511" s="43" t="s">
        <v>19</v>
      </c>
      <c r="B3511" s="19" t="s">
        <v>11729</v>
      </c>
      <c r="C3511" s="26">
        <v>44774</v>
      </c>
      <c r="D3511" s="25" t="s">
        <v>11730</v>
      </c>
      <c r="E3511" s="26">
        <v>28856</v>
      </c>
      <c r="F3511" s="27" t="s">
        <v>13217</v>
      </c>
      <c r="G3511" s="25" t="s">
        <v>11742</v>
      </c>
    </row>
    <row r="3512" spans="1:7" ht="44.1" customHeight="1" x14ac:dyDescent="0.25">
      <c r="A3512" s="43" t="s">
        <v>19</v>
      </c>
      <c r="B3512" s="19" t="s">
        <v>11731</v>
      </c>
      <c r="C3512" s="26">
        <v>44774</v>
      </c>
      <c r="D3512" s="25" t="s">
        <v>11732</v>
      </c>
      <c r="E3512" s="26">
        <v>32150</v>
      </c>
      <c r="F3512" s="27" t="s">
        <v>13217</v>
      </c>
      <c r="G3512" s="25" t="s">
        <v>11743</v>
      </c>
    </row>
    <row r="3513" spans="1:7" ht="44.1" customHeight="1" x14ac:dyDescent="0.25">
      <c r="A3513" s="43" t="s">
        <v>19</v>
      </c>
      <c r="B3513" s="19" t="s">
        <v>11733</v>
      </c>
      <c r="C3513" s="26">
        <v>44774</v>
      </c>
      <c r="D3513" s="25" t="s">
        <v>11734</v>
      </c>
      <c r="E3513" s="26">
        <v>23729</v>
      </c>
      <c r="F3513" s="27" t="s">
        <v>13217</v>
      </c>
      <c r="G3513" s="25" t="s">
        <v>11744</v>
      </c>
    </row>
    <row r="3514" spans="1:7" ht="44.1" customHeight="1" x14ac:dyDescent="0.25">
      <c r="A3514" s="43" t="s">
        <v>19</v>
      </c>
      <c r="B3514" s="19" t="s">
        <v>11735</v>
      </c>
      <c r="C3514" s="26">
        <v>44774</v>
      </c>
      <c r="D3514" s="25" t="s">
        <v>11736</v>
      </c>
      <c r="E3514" s="26">
        <v>23272</v>
      </c>
      <c r="F3514" s="27" t="s">
        <v>13217</v>
      </c>
      <c r="G3514" s="25" t="s">
        <v>11737</v>
      </c>
    </row>
    <row r="3515" spans="1:7" ht="44.1" customHeight="1" x14ac:dyDescent="0.25">
      <c r="A3515" s="43" t="s">
        <v>19</v>
      </c>
      <c r="B3515" s="19" t="s">
        <v>11738</v>
      </c>
      <c r="C3515" s="26">
        <v>44774</v>
      </c>
      <c r="D3515" s="25" t="s">
        <v>11739</v>
      </c>
      <c r="E3515" s="26">
        <v>33146</v>
      </c>
      <c r="F3515" s="27" t="s">
        <v>13217</v>
      </c>
      <c r="G3515" s="25" t="s">
        <v>11745</v>
      </c>
    </row>
    <row r="3516" spans="1:7" ht="53.25" customHeight="1" x14ac:dyDescent="0.25">
      <c r="A3516" s="43" t="s">
        <v>19</v>
      </c>
      <c r="B3516" s="19" t="s">
        <v>11740</v>
      </c>
      <c r="C3516" s="26">
        <v>44774</v>
      </c>
      <c r="D3516" s="25" t="s">
        <v>11741</v>
      </c>
      <c r="E3516" s="26">
        <v>13343</v>
      </c>
      <c r="F3516" s="27" t="s">
        <v>13217</v>
      </c>
      <c r="G3516" s="25" t="s">
        <v>11746</v>
      </c>
    </row>
    <row r="3517" spans="1:7" ht="39.75" customHeight="1" x14ac:dyDescent="0.25">
      <c r="A3517" s="28" t="s">
        <v>19</v>
      </c>
      <c r="B3517" s="28">
        <v>740602300066</v>
      </c>
      <c r="C3517" s="29">
        <v>44176</v>
      </c>
      <c r="D3517" s="30" t="s">
        <v>6513</v>
      </c>
      <c r="E3517" s="29">
        <v>27182</v>
      </c>
      <c r="F3517" s="23" t="s">
        <v>11458</v>
      </c>
      <c r="G3517" s="30" t="s">
        <v>6514</v>
      </c>
    </row>
    <row r="3518" spans="1:7" ht="42" customHeight="1" x14ac:dyDescent="0.25">
      <c r="A3518" s="43" t="s">
        <v>19</v>
      </c>
      <c r="B3518" s="19">
        <v>510513300015</v>
      </c>
      <c r="C3518" s="26">
        <v>44176</v>
      </c>
      <c r="D3518" s="25" t="s">
        <v>6515</v>
      </c>
      <c r="E3518" s="26">
        <v>18761</v>
      </c>
      <c r="F3518" s="27" t="s">
        <v>13217</v>
      </c>
      <c r="G3518" s="25" t="s">
        <v>6516</v>
      </c>
    </row>
    <row r="3519" spans="1:7" ht="38.25" customHeight="1" x14ac:dyDescent="0.25">
      <c r="A3519" s="43" t="s">
        <v>19</v>
      </c>
      <c r="B3519" s="19">
        <v>520212401709</v>
      </c>
      <c r="C3519" s="26">
        <v>44176</v>
      </c>
      <c r="D3519" s="25" t="s">
        <v>6517</v>
      </c>
      <c r="E3519" s="26">
        <v>19036</v>
      </c>
      <c r="F3519" s="27" t="s">
        <v>13217</v>
      </c>
      <c r="G3519" s="25" t="s">
        <v>6518</v>
      </c>
    </row>
    <row r="3520" spans="1:7" ht="42" customHeight="1" x14ac:dyDescent="0.25">
      <c r="A3520" s="43" t="s">
        <v>19</v>
      </c>
      <c r="B3520" s="19">
        <v>771001303061</v>
      </c>
      <c r="C3520" s="26">
        <v>44176</v>
      </c>
      <c r="D3520" s="25" t="s">
        <v>6519</v>
      </c>
      <c r="E3520" s="26">
        <v>28399</v>
      </c>
      <c r="F3520" s="27" t="s">
        <v>13217</v>
      </c>
      <c r="G3520" s="25" t="s">
        <v>6520</v>
      </c>
    </row>
    <row r="3521" spans="1:7" ht="51.75" customHeight="1" x14ac:dyDescent="0.25">
      <c r="A3521" s="43" t="s">
        <v>19</v>
      </c>
      <c r="B3521" s="19">
        <v>830325301335</v>
      </c>
      <c r="C3521" s="26">
        <v>44176</v>
      </c>
      <c r="D3521" s="25" t="s">
        <v>6521</v>
      </c>
      <c r="E3521" s="26">
        <v>30400</v>
      </c>
      <c r="F3521" s="27" t="s">
        <v>13217</v>
      </c>
      <c r="G3521" s="25" t="s">
        <v>6520</v>
      </c>
    </row>
    <row r="3522" spans="1:7" ht="36" customHeight="1" x14ac:dyDescent="0.25">
      <c r="A3522" s="28" t="s">
        <v>19</v>
      </c>
      <c r="B3522" s="28">
        <v>790812301411</v>
      </c>
      <c r="C3522" s="29">
        <v>43641</v>
      </c>
      <c r="D3522" s="30" t="s">
        <v>6522</v>
      </c>
      <c r="E3522" s="29">
        <v>29079</v>
      </c>
      <c r="F3522" s="23" t="s">
        <v>11458</v>
      </c>
      <c r="G3522" s="30" t="s">
        <v>6523</v>
      </c>
    </row>
    <row r="3523" spans="1:7" ht="41.25" customHeight="1" x14ac:dyDescent="0.25">
      <c r="A3523" s="43" t="s">
        <v>19</v>
      </c>
      <c r="B3523" s="52">
        <v>500708300023</v>
      </c>
      <c r="C3523" s="26">
        <v>43641</v>
      </c>
      <c r="D3523" s="25" t="s">
        <v>6524</v>
      </c>
      <c r="E3523" s="34">
        <v>18452</v>
      </c>
      <c r="F3523" s="27" t="s">
        <v>13217</v>
      </c>
      <c r="G3523" s="25" t="s">
        <v>6525</v>
      </c>
    </row>
    <row r="3524" spans="1:7" ht="44.1" customHeight="1" x14ac:dyDescent="0.25">
      <c r="A3524" s="43" t="s">
        <v>19</v>
      </c>
      <c r="B3524" s="52">
        <v>540108400015</v>
      </c>
      <c r="C3524" s="26">
        <v>43641</v>
      </c>
      <c r="D3524" s="25" t="s">
        <v>6526</v>
      </c>
      <c r="E3524" s="34">
        <v>19732</v>
      </c>
      <c r="F3524" s="27" t="s">
        <v>13217</v>
      </c>
      <c r="G3524" s="25" t="s">
        <v>6527</v>
      </c>
    </row>
    <row r="3525" spans="1:7" ht="44.1" customHeight="1" x14ac:dyDescent="0.25">
      <c r="A3525" s="43" t="s">
        <v>19</v>
      </c>
      <c r="B3525" s="52">
        <v>801222300969</v>
      </c>
      <c r="C3525" s="26">
        <v>43641</v>
      </c>
      <c r="D3525" s="25" t="s">
        <v>6528</v>
      </c>
      <c r="E3525" s="34">
        <v>29577</v>
      </c>
      <c r="F3525" s="27" t="s">
        <v>13217</v>
      </c>
      <c r="G3525" s="25" t="s">
        <v>6529</v>
      </c>
    </row>
    <row r="3526" spans="1:7" ht="44.1" customHeight="1" x14ac:dyDescent="0.25">
      <c r="A3526" s="43" t="s">
        <v>19</v>
      </c>
      <c r="B3526" s="52">
        <v>860729450034</v>
      </c>
      <c r="C3526" s="26">
        <v>43641</v>
      </c>
      <c r="D3526" s="25" t="s">
        <v>6530</v>
      </c>
      <c r="E3526" s="34">
        <v>31622</v>
      </c>
      <c r="F3526" s="27" t="s">
        <v>13217</v>
      </c>
      <c r="G3526" s="25" t="s">
        <v>6531</v>
      </c>
    </row>
    <row r="3527" spans="1:7" ht="44.1" customHeight="1" x14ac:dyDescent="0.25">
      <c r="A3527" s="43" t="s">
        <v>19</v>
      </c>
      <c r="B3527" s="52">
        <v>860209451342</v>
      </c>
      <c r="C3527" s="26">
        <v>43641</v>
      </c>
      <c r="D3527" s="25" t="s">
        <v>6532</v>
      </c>
      <c r="E3527" s="34">
        <v>31452</v>
      </c>
      <c r="F3527" s="27" t="s">
        <v>13217</v>
      </c>
      <c r="G3527" s="25" t="s">
        <v>6533</v>
      </c>
    </row>
    <row r="3528" spans="1:7" ht="44.1" customHeight="1" x14ac:dyDescent="0.25">
      <c r="A3528" s="43" t="s">
        <v>19</v>
      </c>
      <c r="B3528" s="52">
        <v>571106450019</v>
      </c>
      <c r="C3528" s="26">
        <v>43641</v>
      </c>
      <c r="D3528" s="25" t="s">
        <v>6534</v>
      </c>
      <c r="E3528" s="34">
        <v>21130</v>
      </c>
      <c r="F3528" s="27" t="s">
        <v>13217</v>
      </c>
      <c r="G3528" s="25" t="s">
        <v>6535</v>
      </c>
    </row>
    <row r="3529" spans="1:7" ht="44.1" customHeight="1" x14ac:dyDescent="0.25">
      <c r="A3529" s="28" t="s">
        <v>19</v>
      </c>
      <c r="B3529" s="28">
        <v>750719301469</v>
      </c>
      <c r="C3529" s="29">
        <v>44526</v>
      </c>
      <c r="D3529" s="30" t="s">
        <v>6536</v>
      </c>
      <c r="E3529" s="29">
        <v>27594</v>
      </c>
      <c r="F3529" s="23" t="s">
        <v>11458</v>
      </c>
      <c r="G3529" s="30" t="s">
        <v>6537</v>
      </c>
    </row>
    <row r="3530" spans="1:7" ht="42" customHeight="1" x14ac:dyDescent="0.25">
      <c r="A3530" s="43" t="s">
        <v>19</v>
      </c>
      <c r="B3530" s="19">
        <v>480526400094</v>
      </c>
      <c r="C3530" s="26">
        <v>44526</v>
      </c>
      <c r="D3530" s="25" t="s">
        <v>6538</v>
      </c>
      <c r="E3530" s="26">
        <v>17679</v>
      </c>
      <c r="F3530" s="27" t="s">
        <v>13217</v>
      </c>
      <c r="G3530" s="25" t="s">
        <v>6539</v>
      </c>
    </row>
    <row r="3531" spans="1:7" ht="44.1" customHeight="1" x14ac:dyDescent="0.25">
      <c r="A3531" s="43" t="s">
        <v>19</v>
      </c>
      <c r="B3531" s="19">
        <v>790819400824</v>
      </c>
      <c r="C3531" s="26">
        <v>44526</v>
      </c>
      <c r="D3531" s="25" t="s">
        <v>6540</v>
      </c>
      <c r="E3531" s="26">
        <v>29086</v>
      </c>
      <c r="F3531" s="27" t="s">
        <v>13217</v>
      </c>
      <c r="G3531" s="25" t="s">
        <v>6541</v>
      </c>
    </row>
    <row r="3532" spans="1:7" ht="44.1" customHeight="1" x14ac:dyDescent="0.25">
      <c r="A3532" s="43" t="s">
        <v>19</v>
      </c>
      <c r="B3532" s="19" t="s">
        <v>6542</v>
      </c>
      <c r="C3532" s="26">
        <v>44526</v>
      </c>
      <c r="D3532" s="25" t="s">
        <v>6543</v>
      </c>
      <c r="E3532" s="26">
        <v>38335</v>
      </c>
      <c r="F3532" s="27" t="s">
        <v>13217</v>
      </c>
      <c r="G3532" s="25" t="s">
        <v>11747</v>
      </c>
    </row>
    <row r="3533" spans="1:7" ht="44.1" customHeight="1" x14ac:dyDescent="0.25">
      <c r="A3533" s="28" t="s">
        <v>19</v>
      </c>
      <c r="B3533" s="28">
        <v>640706300704</v>
      </c>
      <c r="C3533" s="29">
        <v>44526</v>
      </c>
      <c r="D3533" s="30" t="s">
        <v>6544</v>
      </c>
      <c r="E3533" s="29">
        <v>23564</v>
      </c>
      <c r="F3533" s="23" t="s">
        <v>11458</v>
      </c>
      <c r="G3533" s="30" t="s">
        <v>6545</v>
      </c>
    </row>
    <row r="3534" spans="1:7" ht="44.1" customHeight="1" x14ac:dyDescent="0.25">
      <c r="A3534" s="28" t="s">
        <v>19</v>
      </c>
      <c r="B3534" s="28">
        <v>710614300591</v>
      </c>
      <c r="C3534" s="29">
        <v>44526</v>
      </c>
      <c r="D3534" s="30" t="s">
        <v>6546</v>
      </c>
      <c r="E3534" s="29">
        <v>26098</v>
      </c>
      <c r="F3534" s="23" t="s">
        <v>11458</v>
      </c>
      <c r="G3534" s="30" t="s">
        <v>6547</v>
      </c>
    </row>
    <row r="3535" spans="1:7" ht="44.1" customHeight="1" x14ac:dyDescent="0.25">
      <c r="A3535" s="43" t="s">
        <v>19</v>
      </c>
      <c r="B3535" s="19" t="s">
        <v>6548</v>
      </c>
      <c r="C3535" s="26">
        <v>44526</v>
      </c>
      <c r="D3535" s="25" t="s">
        <v>6549</v>
      </c>
      <c r="E3535" s="26">
        <v>14303</v>
      </c>
      <c r="F3535" s="27" t="s">
        <v>13217</v>
      </c>
      <c r="G3535" s="25" t="s">
        <v>6550</v>
      </c>
    </row>
    <row r="3536" spans="1:7" ht="44.1" customHeight="1" x14ac:dyDescent="0.25">
      <c r="A3536" s="43" t="s">
        <v>19</v>
      </c>
      <c r="B3536" s="19" t="s">
        <v>6551</v>
      </c>
      <c r="C3536" s="26">
        <v>44526</v>
      </c>
      <c r="D3536" s="25" t="s">
        <v>6552</v>
      </c>
      <c r="E3536" s="26">
        <v>27360</v>
      </c>
      <c r="F3536" s="27" t="s">
        <v>13217</v>
      </c>
      <c r="G3536" s="25" t="s">
        <v>6553</v>
      </c>
    </row>
    <row r="3537" spans="1:7" ht="44.1" customHeight="1" x14ac:dyDescent="0.25">
      <c r="A3537" s="43" t="s">
        <v>19</v>
      </c>
      <c r="B3537" s="19" t="s">
        <v>6554</v>
      </c>
      <c r="C3537" s="26">
        <v>44526</v>
      </c>
      <c r="D3537" s="25" t="s">
        <v>6555</v>
      </c>
      <c r="E3537" s="26">
        <v>29437</v>
      </c>
      <c r="F3537" s="27" t="s">
        <v>13217</v>
      </c>
      <c r="G3537" s="25" t="s">
        <v>6556</v>
      </c>
    </row>
    <row r="3538" spans="1:7" ht="44.1" customHeight="1" x14ac:dyDescent="0.25">
      <c r="A3538" s="43" t="s">
        <v>19</v>
      </c>
      <c r="B3538" s="19" t="s">
        <v>6557</v>
      </c>
      <c r="C3538" s="26">
        <v>44526</v>
      </c>
      <c r="D3538" s="25" t="s">
        <v>6558</v>
      </c>
      <c r="E3538" s="26">
        <v>36713</v>
      </c>
      <c r="F3538" s="27" t="s">
        <v>13217</v>
      </c>
      <c r="G3538" s="25" t="s">
        <v>6559</v>
      </c>
    </row>
    <row r="3539" spans="1:7" ht="44.1" customHeight="1" x14ac:dyDescent="0.25">
      <c r="A3539" s="43" t="s">
        <v>19</v>
      </c>
      <c r="B3539" s="19" t="s">
        <v>6560</v>
      </c>
      <c r="C3539" s="26">
        <v>44526</v>
      </c>
      <c r="D3539" s="25" t="s">
        <v>6561</v>
      </c>
      <c r="E3539" s="26">
        <v>37144</v>
      </c>
      <c r="F3539" s="27" t="s">
        <v>13217</v>
      </c>
      <c r="G3539" s="25" t="s">
        <v>6562</v>
      </c>
    </row>
    <row r="3540" spans="1:7" ht="44.1" customHeight="1" x14ac:dyDescent="0.25">
      <c r="A3540" s="28" t="s">
        <v>19</v>
      </c>
      <c r="B3540" s="28">
        <v>780706403238</v>
      </c>
      <c r="C3540" s="29">
        <v>44785</v>
      </c>
      <c r="D3540" s="30" t="s">
        <v>6563</v>
      </c>
      <c r="E3540" s="29">
        <v>28677</v>
      </c>
      <c r="F3540" s="23" t="s">
        <v>11458</v>
      </c>
      <c r="G3540" s="30" t="s">
        <v>11246</v>
      </c>
    </row>
    <row r="3541" spans="1:7" ht="44.1" customHeight="1" x14ac:dyDescent="0.25">
      <c r="A3541" s="43" t="s">
        <v>19</v>
      </c>
      <c r="B3541" s="19">
        <v>520229300093</v>
      </c>
      <c r="C3541" s="26">
        <v>44785</v>
      </c>
      <c r="D3541" s="25" t="s">
        <v>6564</v>
      </c>
      <c r="E3541" s="26">
        <v>19053</v>
      </c>
      <c r="F3541" s="27" t="s">
        <v>13217</v>
      </c>
      <c r="G3541" s="25" t="s">
        <v>11247</v>
      </c>
    </row>
    <row r="3542" spans="1:7" ht="44.1" customHeight="1" x14ac:dyDescent="0.25">
      <c r="A3542" s="43" t="s">
        <v>19</v>
      </c>
      <c r="B3542" s="19">
        <v>530317400238</v>
      </c>
      <c r="C3542" s="26">
        <v>44785</v>
      </c>
      <c r="D3542" s="25" t="s">
        <v>6565</v>
      </c>
      <c r="E3542" s="26">
        <v>19435</v>
      </c>
      <c r="F3542" s="27" t="s">
        <v>13217</v>
      </c>
      <c r="G3542" s="25" t="s">
        <v>11248</v>
      </c>
    </row>
    <row r="3543" spans="1:7" ht="44.1" customHeight="1" x14ac:dyDescent="0.25">
      <c r="A3543" s="43" t="s">
        <v>19</v>
      </c>
      <c r="B3543" s="19">
        <v>841229400029</v>
      </c>
      <c r="C3543" s="26">
        <v>44785</v>
      </c>
      <c r="D3543" s="25" t="s">
        <v>6566</v>
      </c>
      <c r="E3543" s="26">
        <v>31045</v>
      </c>
      <c r="F3543" s="27" t="s">
        <v>13217</v>
      </c>
      <c r="G3543" s="25" t="s">
        <v>11249</v>
      </c>
    </row>
    <row r="3544" spans="1:7" ht="44.1" customHeight="1" x14ac:dyDescent="0.25">
      <c r="A3544" s="43" t="s">
        <v>19</v>
      </c>
      <c r="B3544" s="19">
        <v>870626302238</v>
      </c>
      <c r="C3544" s="26">
        <v>44785</v>
      </c>
      <c r="D3544" s="25" t="s">
        <v>6567</v>
      </c>
      <c r="E3544" s="26">
        <v>31954</v>
      </c>
      <c r="F3544" s="27" t="s">
        <v>13217</v>
      </c>
      <c r="G3544" s="25" t="s">
        <v>11250</v>
      </c>
    </row>
    <row r="3545" spans="1:7" ht="44.1" customHeight="1" x14ac:dyDescent="0.25">
      <c r="A3545" s="43" t="s">
        <v>19</v>
      </c>
      <c r="B3545" s="19" t="s">
        <v>6568</v>
      </c>
      <c r="C3545" s="26">
        <v>44785</v>
      </c>
      <c r="D3545" s="25" t="s">
        <v>6569</v>
      </c>
      <c r="E3545" s="26">
        <v>38231</v>
      </c>
      <c r="F3545" s="27" t="s">
        <v>13217</v>
      </c>
      <c r="G3545" s="25" t="s">
        <v>11251</v>
      </c>
    </row>
    <row r="3546" spans="1:7" ht="69.75" customHeight="1" x14ac:dyDescent="0.25">
      <c r="A3546" s="28" t="s">
        <v>19</v>
      </c>
      <c r="B3546" s="28">
        <v>671128301243</v>
      </c>
      <c r="C3546" s="29">
        <v>44482</v>
      </c>
      <c r="D3546" s="30" t="s">
        <v>6570</v>
      </c>
      <c r="E3546" s="29">
        <v>24804</v>
      </c>
      <c r="F3546" s="23" t="s">
        <v>13215</v>
      </c>
      <c r="G3546" s="30" t="s">
        <v>11748</v>
      </c>
    </row>
    <row r="3547" spans="1:7" ht="44.1" customHeight="1" x14ac:dyDescent="0.25">
      <c r="A3547" s="28" t="s">
        <v>19</v>
      </c>
      <c r="B3547" s="28">
        <v>851108402316</v>
      </c>
      <c r="C3547" s="29">
        <v>44482</v>
      </c>
      <c r="D3547" s="30" t="s">
        <v>6571</v>
      </c>
      <c r="E3547" s="29">
        <v>31359</v>
      </c>
      <c r="F3547" s="23" t="s">
        <v>11458</v>
      </c>
      <c r="G3547" s="30" t="s">
        <v>6572</v>
      </c>
    </row>
    <row r="3548" spans="1:7" ht="41.25" customHeight="1" x14ac:dyDescent="0.25">
      <c r="A3548" s="43" t="s">
        <v>19</v>
      </c>
      <c r="B3548" s="19">
        <v>571225402908</v>
      </c>
      <c r="C3548" s="26">
        <v>44482</v>
      </c>
      <c r="D3548" s="25" t="s">
        <v>6573</v>
      </c>
      <c r="E3548" s="26">
        <v>21179</v>
      </c>
      <c r="F3548" s="27" t="s">
        <v>13217</v>
      </c>
      <c r="G3548" s="25" t="s">
        <v>6574</v>
      </c>
    </row>
    <row r="3549" spans="1:7" ht="44.1" customHeight="1" x14ac:dyDescent="0.25">
      <c r="A3549" s="43" t="s">
        <v>19</v>
      </c>
      <c r="B3549" s="19">
        <v>861023000087</v>
      </c>
      <c r="C3549" s="34">
        <v>44490</v>
      </c>
      <c r="D3549" s="25" t="s">
        <v>6575</v>
      </c>
      <c r="E3549" s="26">
        <v>31708</v>
      </c>
      <c r="F3549" s="27" t="s">
        <v>13217</v>
      </c>
      <c r="G3549" s="25" t="s">
        <v>6576</v>
      </c>
    </row>
    <row r="3550" spans="1:7" ht="44.1" customHeight="1" x14ac:dyDescent="0.25">
      <c r="A3550" s="94" t="s">
        <v>20</v>
      </c>
      <c r="B3550" s="19"/>
      <c r="C3550" s="34">
        <v>44490</v>
      </c>
      <c r="D3550" s="25" t="s">
        <v>6577</v>
      </c>
      <c r="E3550" s="34">
        <v>21268</v>
      </c>
      <c r="F3550" s="27" t="s">
        <v>13217</v>
      </c>
      <c r="G3550" s="25" t="s">
        <v>6578</v>
      </c>
    </row>
    <row r="3551" spans="1:7" ht="44.1" customHeight="1" x14ac:dyDescent="0.25">
      <c r="A3551" s="94" t="s">
        <v>20</v>
      </c>
      <c r="B3551" s="19"/>
      <c r="C3551" s="34">
        <v>44490</v>
      </c>
      <c r="D3551" s="25" t="s">
        <v>6579</v>
      </c>
      <c r="E3551" s="26">
        <v>21652</v>
      </c>
      <c r="F3551" s="27" t="s">
        <v>13217</v>
      </c>
      <c r="G3551" s="25" t="s">
        <v>6580</v>
      </c>
    </row>
    <row r="3552" spans="1:7" ht="44.1" customHeight="1" x14ac:dyDescent="0.25">
      <c r="A3552" s="28" t="s">
        <v>19</v>
      </c>
      <c r="B3552" s="28">
        <v>900826300871</v>
      </c>
      <c r="C3552" s="29">
        <v>44482</v>
      </c>
      <c r="D3552" s="30" t="s">
        <v>6581</v>
      </c>
      <c r="E3552" s="29">
        <v>33111</v>
      </c>
      <c r="F3552" s="23" t="s">
        <v>13215</v>
      </c>
      <c r="G3552" s="30" t="s">
        <v>6582</v>
      </c>
    </row>
    <row r="3553" spans="1:7" ht="44.1" customHeight="1" x14ac:dyDescent="0.25">
      <c r="A3553" s="28" t="s">
        <v>19</v>
      </c>
      <c r="B3553" s="28">
        <v>880518450714</v>
      </c>
      <c r="C3553" s="29">
        <v>44533</v>
      </c>
      <c r="D3553" s="30" t="s">
        <v>6583</v>
      </c>
      <c r="E3553" s="29">
        <v>32281</v>
      </c>
      <c r="F3553" s="23" t="s">
        <v>13215</v>
      </c>
      <c r="G3553" s="30" t="s">
        <v>6584</v>
      </c>
    </row>
    <row r="3554" spans="1:7" ht="44.1" customHeight="1" x14ac:dyDescent="0.25">
      <c r="A3554" s="28" t="s">
        <v>19</v>
      </c>
      <c r="B3554" s="28">
        <v>860203300140</v>
      </c>
      <c r="C3554" s="29">
        <v>44697</v>
      </c>
      <c r="D3554" s="30" t="s">
        <v>6585</v>
      </c>
      <c r="E3554" s="29">
        <v>31446</v>
      </c>
      <c r="F3554" s="23" t="s">
        <v>13216</v>
      </c>
      <c r="G3554" s="30" t="s">
        <v>6586</v>
      </c>
    </row>
    <row r="3555" spans="1:7" ht="82.5" customHeight="1" x14ac:dyDescent="0.25">
      <c r="A3555" s="28" t="s">
        <v>19</v>
      </c>
      <c r="B3555" s="28">
        <v>940621350137</v>
      </c>
      <c r="C3555" s="29">
        <v>44482</v>
      </c>
      <c r="D3555" s="30" t="s">
        <v>6587</v>
      </c>
      <c r="E3555" s="29">
        <v>34506</v>
      </c>
      <c r="F3555" s="23" t="s">
        <v>11458</v>
      </c>
      <c r="G3555" s="30" t="s">
        <v>11252</v>
      </c>
    </row>
    <row r="3556" spans="1:7" ht="44.1" customHeight="1" x14ac:dyDescent="0.25">
      <c r="A3556" s="43" t="s">
        <v>19</v>
      </c>
      <c r="B3556" s="19">
        <v>941205451083</v>
      </c>
      <c r="C3556" s="26">
        <v>44482</v>
      </c>
      <c r="D3556" s="25" t="s">
        <v>6588</v>
      </c>
      <c r="E3556" s="26">
        <v>34673</v>
      </c>
      <c r="F3556" s="27" t="s">
        <v>13217</v>
      </c>
      <c r="G3556" s="25" t="s">
        <v>11253</v>
      </c>
    </row>
    <row r="3557" spans="1:7" ht="44.1" customHeight="1" x14ac:dyDescent="0.25">
      <c r="A3557" s="43" t="s">
        <v>19</v>
      </c>
      <c r="B3557" s="19">
        <v>610223301454</v>
      </c>
      <c r="C3557" s="26">
        <v>44482</v>
      </c>
      <c r="D3557" s="25" t="s">
        <v>6589</v>
      </c>
      <c r="E3557" s="34">
        <v>22335</v>
      </c>
      <c r="F3557" s="27" t="s">
        <v>13217</v>
      </c>
      <c r="G3557" s="25" t="s">
        <v>11254</v>
      </c>
    </row>
    <row r="3558" spans="1:7" ht="44.1" customHeight="1" x14ac:dyDescent="0.25">
      <c r="A3558" s="43" t="s">
        <v>19</v>
      </c>
      <c r="B3558" s="19">
        <v>620205450165</v>
      </c>
      <c r="C3558" s="26">
        <v>44482</v>
      </c>
      <c r="D3558" s="25" t="s">
        <v>6590</v>
      </c>
      <c r="E3558" s="34">
        <v>22682</v>
      </c>
      <c r="F3558" s="27" t="s">
        <v>13217</v>
      </c>
      <c r="G3558" s="25" t="s">
        <v>11255</v>
      </c>
    </row>
    <row r="3559" spans="1:7" ht="44.1" customHeight="1" x14ac:dyDescent="0.25">
      <c r="A3559" s="43" t="s">
        <v>19</v>
      </c>
      <c r="B3559" s="19">
        <v>961001350836</v>
      </c>
      <c r="C3559" s="26">
        <v>44482</v>
      </c>
      <c r="D3559" s="25" t="s">
        <v>6591</v>
      </c>
      <c r="E3559" s="34">
        <v>35339</v>
      </c>
      <c r="F3559" s="27" t="s">
        <v>13217</v>
      </c>
      <c r="G3559" s="25" t="s">
        <v>11256</v>
      </c>
    </row>
    <row r="3560" spans="1:7" ht="44.1" customHeight="1" x14ac:dyDescent="0.25">
      <c r="A3560" s="43" t="s">
        <v>19</v>
      </c>
      <c r="B3560" s="19">
        <v>610827401513</v>
      </c>
      <c r="C3560" s="26">
        <v>44482</v>
      </c>
      <c r="D3560" s="25" t="s">
        <v>11257</v>
      </c>
      <c r="E3560" s="34">
        <v>22520</v>
      </c>
      <c r="F3560" s="27" t="s">
        <v>13217</v>
      </c>
      <c r="G3560" s="25" t="s">
        <v>11258</v>
      </c>
    </row>
    <row r="3561" spans="1:7" ht="44.1" customHeight="1" x14ac:dyDescent="0.25">
      <c r="A3561" s="43" t="s">
        <v>19</v>
      </c>
      <c r="B3561" s="19">
        <v>590623300981</v>
      </c>
      <c r="C3561" s="26">
        <v>44482</v>
      </c>
      <c r="D3561" s="25" t="s">
        <v>6592</v>
      </c>
      <c r="E3561" s="34">
        <v>21724</v>
      </c>
      <c r="F3561" s="27" t="s">
        <v>13217</v>
      </c>
      <c r="G3561" s="25" t="s">
        <v>11259</v>
      </c>
    </row>
    <row r="3562" spans="1:7" ht="44.1" customHeight="1" x14ac:dyDescent="0.25">
      <c r="A3562" s="50" t="s">
        <v>19</v>
      </c>
      <c r="B3562" s="50">
        <v>830610350441</v>
      </c>
      <c r="C3562" s="29" t="s">
        <v>11749</v>
      </c>
      <c r="D3562" s="23" t="s">
        <v>11750</v>
      </c>
      <c r="E3562" s="29" t="s">
        <v>11751</v>
      </c>
      <c r="F3562" s="23" t="s">
        <v>11458</v>
      </c>
      <c r="G3562" s="23" t="s">
        <v>11752</v>
      </c>
    </row>
    <row r="3563" spans="1:7" ht="44.1" customHeight="1" x14ac:dyDescent="0.25">
      <c r="A3563" s="43" t="s">
        <v>19</v>
      </c>
      <c r="B3563" s="52" t="s">
        <v>11753</v>
      </c>
      <c r="C3563" s="34" t="s">
        <v>11749</v>
      </c>
      <c r="D3563" s="165" t="s">
        <v>11754</v>
      </c>
      <c r="E3563" s="34" t="s">
        <v>11755</v>
      </c>
      <c r="F3563" s="27" t="s">
        <v>13217</v>
      </c>
      <c r="G3563" s="53" t="s">
        <v>11756</v>
      </c>
    </row>
    <row r="3564" spans="1:7" ht="44.1" customHeight="1" x14ac:dyDescent="0.25">
      <c r="A3564" s="43" t="s">
        <v>19</v>
      </c>
      <c r="B3564" s="52" t="s">
        <v>11757</v>
      </c>
      <c r="C3564" s="34" t="s">
        <v>11749</v>
      </c>
      <c r="D3564" s="165" t="s">
        <v>11758</v>
      </c>
      <c r="E3564" s="34" t="s">
        <v>11759</v>
      </c>
      <c r="F3564" s="27" t="s">
        <v>13217</v>
      </c>
      <c r="G3564" s="53" t="s">
        <v>11760</v>
      </c>
    </row>
    <row r="3565" spans="1:7" ht="44.1" customHeight="1" x14ac:dyDescent="0.25">
      <c r="A3565" s="50" t="s">
        <v>19</v>
      </c>
      <c r="B3565" s="50">
        <v>840201300215</v>
      </c>
      <c r="C3565" s="29">
        <v>44897</v>
      </c>
      <c r="D3565" s="23" t="s">
        <v>11761</v>
      </c>
      <c r="E3565" s="29">
        <v>30713</v>
      </c>
      <c r="F3565" s="23" t="s">
        <v>11458</v>
      </c>
      <c r="G3565" s="23" t="s">
        <v>13805</v>
      </c>
    </row>
    <row r="3566" spans="1:7" ht="44.1" customHeight="1" x14ac:dyDescent="0.25">
      <c r="A3566" s="43" t="s">
        <v>19</v>
      </c>
      <c r="B3566" s="52" t="s">
        <v>11762</v>
      </c>
      <c r="C3566" s="34">
        <v>44897</v>
      </c>
      <c r="D3566" s="165" t="s">
        <v>11763</v>
      </c>
      <c r="E3566" s="34">
        <v>30470</v>
      </c>
      <c r="F3566" s="27" t="s">
        <v>13217</v>
      </c>
      <c r="G3566" s="53" t="s">
        <v>11764</v>
      </c>
    </row>
    <row r="3567" spans="1:7" ht="44.1" customHeight="1" x14ac:dyDescent="0.25">
      <c r="A3567" s="43" t="s">
        <v>19</v>
      </c>
      <c r="B3567" s="52" t="s">
        <v>11765</v>
      </c>
      <c r="C3567" s="34">
        <v>44897</v>
      </c>
      <c r="D3567" s="165" t="s">
        <v>11766</v>
      </c>
      <c r="E3567" s="34" t="s">
        <v>11767</v>
      </c>
      <c r="F3567" s="27" t="s">
        <v>13217</v>
      </c>
      <c r="G3567" s="53" t="s">
        <v>11768</v>
      </c>
    </row>
    <row r="3568" spans="1:7" ht="44.1" customHeight="1" x14ac:dyDescent="0.25">
      <c r="A3568" s="43" t="s">
        <v>19</v>
      </c>
      <c r="B3568" s="52" t="s">
        <v>11769</v>
      </c>
      <c r="C3568" s="34">
        <v>44897</v>
      </c>
      <c r="D3568" s="165" t="s">
        <v>11770</v>
      </c>
      <c r="E3568" s="34">
        <v>19881</v>
      </c>
      <c r="F3568" s="27" t="s">
        <v>13217</v>
      </c>
      <c r="G3568" s="53" t="s">
        <v>11771</v>
      </c>
    </row>
    <row r="3569" spans="1:7" ht="44.1" customHeight="1" x14ac:dyDescent="0.25">
      <c r="A3569" s="43" t="s">
        <v>19</v>
      </c>
      <c r="B3569" s="52" t="s">
        <v>11772</v>
      </c>
      <c r="C3569" s="34">
        <v>44897</v>
      </c>
      <c r="D3569" s="165" t="s">
        <v>11773</v>
      </c>
      <c r="E3569" s="34">
        <v>19725</v>
      </c>
      <c r="F3569" s="27" t="s">
        <v>13217</v>
      </c>
      <c r="G3569" s="53" t="s">
        <v>11774</v>
      </c>
    </row>
    <row r="3570" spans="1:7" ht="44.1" customHeight="1" x14ac:dyDescent="0.25">
      <c r="A3570" s="43" t="s">
        <v>19</v>
      </c>
      <c r="B3570" s="52" t="s">
        <v>11775</v>
      </c>
      <c r="C3570" s="34">
        <v>44897</v>
      </c>
      <c r="D3570" s="165" t="s">
        <v>11776</v>
      </c>
      <c r="E3570" s="34">
        <v>22119</v>
      </c>
      <c r="F3570" s="27" t="s">
        <v>13217</v>
      </c>
      <c r="G3570" s="53" t="s">
        <v>11777</v>
      </c>
    </row>
    <row r="3571" spans="1:7" ht="44.1" customHeight="1" x14ac:dyDescent="0.25">
      <c r="A3571" s="43" t="s">
        <v>19</v>
      </c>
      <c r="B3571" s="52" t="s">
        <v>11778</v>
      </c>
      <c r="C3571" s="34">
        <v>44897</v>
      </c>
      <c r="D3571" s="165" t="s">
        <v>11779</v>
      </c>
      <c r="E3571" s="34">
        <v>31976</v>
      </c>
      <c r="F3571" s="27" t="s">
        <v>13217</v>
      </c>
      <c r="G3571" s="53" t="s">
        <v>11780</v>
      </c>
    </row>
    <row r="3572" spans="1:7" ht="44.1" customHeight="1" x14ac:dyDescent="0.25">
      <c r="A3572" s="43" t="s">
        <v>19</v>
      </c>
      <c r="B3572" s="52" t="s">
        <v>11781</v>
      </c>
      <c r="C3572" s="34">
        <v>44897</v>
      </c>
      <c r="D3572" s="165" t="s">
        <v>11782</v>
      </c>
      <c r="E3572" s="34">
        <v>31677</v>
      </c>
      <c r="F3572" s="27" t="s">
        <v>13217</v>
      </c>
      <c r="G3572" s="53" t="s">
        <v>11783</v>
      </c>
    </row>
    <row r="3573" spans="1:7" ht="44.1" customHeight="1" x14ac:dyDescent="0.25">
      <c r="A3573" s="43" t="s">
        <v>19</v>
      </c>
      <c r="B3573" s="52" t="s">
        <v>11784</v>
      </c>
      <c r="C3573" s="34">
        <v>44897</v>
      </c>
      <c r="D3573" s="165" t="s">
        <v>11785</v>
      </c>
      <c r="E3573" s="34">
        <v>33535</v>
      </c>
      <c r="F3573" s="27" t="s">
        <v>13217</v>
      </c>
      <c r="G3573" s="53" t="s">
        <v>11786</v>
      </c>
    </row>
    <row r="3574" spans="1:7" ht="44.1" customHeight="1" x14ac:dyDescent="0.25">
      <c r="A3574" s="43" t="s">
        <v>19</v>
      </c>
      <c r="B3574" s="52" t="s">
        <v>11787</v>
      </c>
      <c r="C3574" s="34">
        <v>44897</v>
      </c>
      <c r="D3574" s="165" t="s">
        <v>11788</v>
      </c>
      <c r="E3574" s="34">
        <v>33535</v>
      </c>
      <c r="F3574" s="27" t="s">
        <v>13217</v>
      </c>
      <c r="G3574" s="53" t="s">
        <v>11786</v>
      </c>
    </row>
    <row r="3575" spans="1:7" ht="44.1" customHeight="1" x14ac:dyDescent="0.25">
      <c r="A3575" s="50" t="s">
        <v>19</v>
      </c>
      <c r="B3575" s="50">
        <v>860301451441</v>
      </c>
      <c r="C3575" s="29">
        <v>44897</v>
      </c>
      <c r="D3575" s="23" t="s">
        <v>11789</v>
      </c>
      <c r="E3575" s="29">
        <v>31472</v>
      </c>
      <c r="F3575" s="23" t="s">
        <v>11458</v>
      </c>
      <c r="G3575" s="23" t="s">
        <v>13806</v>
      </c>
    </row>
    <row r="3576" spans="1:7" ht="44.1" customHeight="1" x14ac:dyDescent="0.25">
      <c r="A3576" s="43" t="s">
        <v>19</v>
      </c>
      <c r="B3576" s="52" t="s">
        <v>11790</v>
      </c>
      <c r="C3576" s="34">
        <v>44897</v>
      </c>
      <c r="D3576" s="165" t="s">
        <v>11791</v>
      </c>
      <c r="E3576" s="34">
        <v>30958</v>
      </c>
      <c r="F3576" s="27" t="s">
        <v>13217</v>
      </c>
      <c r="G3576" s="53" t="s">
        <v>11792</v>
      </c>
    </row>
    <row r="3577" spans="1:7" ht="44.1" customHeight="1" x14ac:dyDescent="0.25">
      <c r="A3577" s="43" t="s">
        <v>19</v>
      </c>
      <c r="B3577" s="52" t="s">
        <v>11793</v>
      </c>
      <c r="C3577" s="34">
        <v>44897</v>
      </c>
      <c r="D3577" s="165" t="s">
        <v>11794</v>
      </c>
      <c r="E3577" s="34">
        <v>23301</v>
      </c>
      <c r="F3577" s="27" t="s">
        <v>13217</v>
      </c>
      <c r="G3577" s="53" t="s">
        <v>11795</v>
      </c>
    </row>
    <row r="3578" spans="1:7" ht="44.1" customHeight="1" x14ac:dyDescent="0.25">
      <c r="A3578" s="43" t="s">
        <v>19</v>
      </c>
      <c r="B3578" s="52" t="s">
        <v>11796</v>
      </c>
      <c r="C3578" s="34">
        <v>44897</v>
      </c>
      <c r="D3578" s="165" t="s">
        <v>11797</v>
      </c>
      <c r="E3578" s="34">
        <v>32441</v>
      </c>
      <c r="F3578" s="27" t="s">
        <v>13217</v>
      </c>
      <c r="G3578" s="53" t="s">
        <v>11798</v>
      </c>
    </row>
    <row r="3579" spans="1:7" ht="44.1" customHeight="1" x14ac:dyDescent="0.25">
      <c r="A3579" s="43" t="s">
        <v>19</v>
      </c>
      <c r="B3579" s="52" t="s">
        <v>11799</v>
      </c>
      <c r="C3579" s="34">
        <v>44897</v>
      </c>
      <c r="D3579" s="165" t="s">
        <v>11800</v>
      </c>
      <c r="E3579" s="34">
        <v>16942</v>
      </c>
      <c r="F3579" s="27" t="s">
        <v>13217</v>
      </c>
      <c r="G3579" s="53" t="s">
        <v>11801</v>
      </c>
    </row>
    <row r="3580" spans="1:7" ht="44.1" customHeight="1" x14ac:dyDescent="0.25">
      <c r="A3580" s="50" t="s">
        <v>19</v>
      </c>
      <c r="B3580" s="50">
        <v>590106300651</v>
      </c>
      <c r="C3580" s="29">
        <v>44477</v>
      </c>
      <c r="D3580" s="23" t="s">
        <v>6593</v>
      </c>
      <c r="E3580" s="29">
        <v>21556</v>
      </c>
      <c r="F3580" s="23" t="s">
        <v>11458</v>
      </c>
      <c r="G3580" s="23" t="s">
        <v>6594</v>
      </c>
    </row>
    <row r="3581" spans="1:7" ht="44.1" customHeight="1" x14ac:dyDescent="0.25">
      <c r="A3581" s="43" t="s">
        <v>20</v>
      </c>
      <c r="B3581" s="52"/>
      <c r="C3581" s="34">
        <v>44477</v>
      </c>
      <c r="D3581" s="165" t="s">
        <v>6595</v>
      </c>
      <c r="E3581" s="34">
        <v>11959</v>
      </c>
      <c r="F3581" s="27" t="s">
        <v>13217</v>
      </c>
      <c r="G3581" s="53" t="s">
        <v>6596</v>
      </c>
    </row>
    <row r="3582" spans="1:7" ht="44.1" customHeight="1" x14ac:dyDescent="0.25">
      <c r="A3582" s="43" t="s">
        <v>19</v>
      </c>
      <c r="B3582" s="52" t="s">
        <v>6597</v>
      </c>
      <c r="C3582" s="34">
        <v>44477</v>
      </c>
      <c r="D3582" s="165" t="s">
        <v>6598</v>
      </c>
      <c r="E3582" s="34">
        <v>21953</v>
      </c>
      <c r="F3582" s="27" t="s">
        <v>13217</v>
      </c>
      <c r="G3582" s="53" t="s">
        <v>6599</v>
      </c>
    </row>
    <row r="3583" spans="1:7" ht="44.1" customHeight="1" x14ac:dyDescent="0.25">
      <c r="A3583" s="43" t="s">
        <v>20</v>
      </c>
      <c r="B3583" s="52"/>
      <c r="C3583" s="34">
        <v>44477</v>
      </c>
      <c r="D3583" s="165" t="s">
        <v>6600</v>
      </c>
      <c r="E3583" s="34">
        <v>31419</v>
      </c>
      <c r="F3583" s="27" t="s">
        <v>13217</v>
      </c>
      <c r="G3583" s="53" t="s">
        <v>6601</v>
      </c>
    </row>
    <row r="3584" spans="1:7" ht="44.1" customHeight="1" x14ac:dyDescent="0.25">
      <c r="A3584" s="43" t="s">
        <v>19</v>
      </c>
      <c r="B3584" s="52" t="s">
        <v>6602</v>
      </c>
      <c r="C3584" s="34">
        <v>44477</v>
      </c>
      <c r="D3584" s="165" t="s">
        <v>6603</v>
      </c>
      <c r="E3584" s="34">
        <v>30265</v>
      </c>
      <c r="F3584" s="27" t="s">
        <v>13217</v>
      </c>
      <c r="G3584" s="53" t="s">
        <v>6604</v>
      </c>
    </row>
    <row r="3585" spans="1:7" ht="44.1" customHeight="1" x14ac:dyDescent="0.25">
      <c r="A3585" s="43" t="s">
        <v>19</v>
      </c>
      <c r="B3585" s="52" t="s">
        <v>6605</v>
      </c>
      <c r="C3585" s="34">
        <v>44477</v>
      </c>
      <c r="D3585" s="165" t="s">
        <v>6606</v>
      </c>
      <c r="E3585" s="34">
        <v>19668</v>
      </c>
      <c r="F3585" s="27" t="s">
        <v>13217</v>
      </c>
      <c r="G3585" s="53" t="s">
        <v>6607</v>
      </c>
    </row>
    <row r="3586" spans="1:7" ht="44.1" customHeight="1" x14ac:dyDescent="0.25">
      <c r="A3586" s="43" t="s">
        <v>20</v>
      </c>
      <c r="B3586" s="52"/>
      <c r="C3586" s="34">
        <v>44477</v>
      </c>
      <c r="D3586" s="165" t="s">
        <v>6608</v>
      </c>
      <c r="E3586" s="34">
        <v>19668</v>
      </c>
      <c r="F3586" s="27" t="s">
        <v>13217</v>
      </c>
      <c r="G3586" s="53" t="s">
        <v>6607</v>
      </c>
    </row>
    <row r="3587" spans="1:7" ht="102.75" customHeight="1" x14ac:dyDescent="0.25">
      <c r="A3587" s="50" t="s">
        <v>19</v>
      </c>
      <c r="B3587" s="50">
        <v>911016350274</v>
      </c>
      <c r="C3587" s="29">
        <v>44656</v>
      </c>
      <c r="D3587" s="23" t="s">
        <v>6609</v>
      </c>
      <c r="E3587" s="29">
        <v>33527</v>
      </c>
      <c r="F3587" s="23" t="s">
        <v>11458</v>
      </c>
      <c r="G3587" s="23" t="s">
        <v>13802</v>
      </c>
    </row>
    <row r="3588" spans="1:7" ht="44.1" customHeight="1" x14ac:dyDescent="0.25">
      <c r="A3588" s="43" t="s">
        <v>19</v>
      </c>
      <c r="B3588" s="52">
        <v>621114300993</v>
      </c>
      <c r="C3588" s="34">
        <v>44656</v>
      </c>
      <c r="D3588" s="165" t="s">
        <v>6610</v>
      </c>
      <c r="E3588" s="34">
        <v>22964</v>
      </c>
      <c r="F3588" s="27" t="s">
        <v>13217</v>
      </c>
      <c r="G3588" s="53" t="s">
        <v>6611</v>
      </c>
    </row>
    <row r="3589" spans="1:7" ht="44.1" customHeight="1" x14ac:dyDescent="0.25">
      <c r="A3589" s="43" t="s">
        <v>19</v>
      </c>
      <c r="B3589" s="52">
        <v>640701401484</v>
      </c>
      <c r="C3589" s="34">
        <v>44656</v>
      </c>
      <c r="D3589" s="165" t="s">
        <v>6612</v>
      </c>
      <c r="E3589" s="34">
        <v>23559</v>
      </c>
      <c r="F3589" s="27" t="s">
        <v>13217</v>
      </c>
      <c r="G3589" s="53" t="s">
        <v>6613</v>
      </c>
    </row>
    <row r="3590" spans="1:7" ht="44.1" customHeight="1" x14ac:dyDescent="0.25">
      <c r="A3590" s="43" t="s">
        <v>19</v>
      </c>
      <c r="B3590" s="52">
        <v>870127450549</v>
      </c>
      <c r="C3590" s="34">
        <v>44656</v>
      </c>
      <c r="D3590" s="165" t="s">
        <v>6614</v>
      </c>
      <c r="E3590" s="34">
        <v>31804</v>
      </c>
      <c r="F3590" s="27" t="s">
        <v>13217</v>
      </c>
      <c r="G3590" s="53" t="s">
        <v>6615</v>
      </c>
    </row>
    <row r="3591" spans="1:7" ht="36" customHeight="1" x14ac:dyDescent="0.25">
      <c r="A3591" s="43" t="s">
        <v>19</v>
      </c>
      <c r="B3591" s="52">
        <v>930805450181</v>
      </c>
      <c r="C3591" s="34">
        <v>44656</v>
      </c>
      <c r="D3591" s="165" t="s">
        <v>6616</v>
      </c>
      <c r="E3591" s="34">
        <v>34186</v>
      </c>
      <c r="F3591" s="27" t="s">
        <v>13217</v>
      </c>
      <c r="G3591" s="53" t="s">
        <v>6617</v>
      </c>
    </row>
    <row r="3592" spans="1:7" ht="44.1" customHeight="1" x14ac:dyDescent="0.25">
      <c r="A3592" s="43" t="s">
        <v>19</v>
      </c>
      <c r="B3592" s="52">
        <v>650402300545</v>
      </c>
      <c r="C3592" s="34">
        <v>44656</v>
      </c>
      <c r="D3592" s="165" t="s">
        <v>6618</v>
      </c>
      <c r="E3592" s="34">
        <v>23834</v>
      </c>
      <c r="F3592" s="27" t="s">
        <v>13217</v>
      </c>
      <c r="G3592" s="53" t="s">
        <v>6619</v>
      </c>
    </row>
    <row r="3593" spans="1:7" ht="44.1" customHeight="1" x14ac:dyDescent="0.25">
      <c r="A3593" s="43" t="s">
        <v>19</v>
      </c>
      <c r="B3593" s="52">
        <v>690902450038</v>
      </c>
      <c r="C3593" s="34">
        <v>44656</v>
      </c>
      <c r="D3593" s="165" t="s">
        <v>6620</v>
      </c>
      <c r="E3593" s="34">
        <v>25448</v>
      </c>
      <c r="F3593" s="27" t="s">
        <v>13217</v>
      </c>
      <c r="G3593" s="53" t="s">
        <v>6621</v>
      </c>
    </row>
    <row r="3594" spans="1:7" ht="42" customHeight="1" x14ac:dyDescent="0.25">
      <c r="A3594" s="43" t="s">
        <v>19</v>
      </c>
      <c r="B3594" s="52">
        <v>901106350043</v>
      </c>
      <c r="C3594" s="34">
        <v>44656</v>
      </c>
      <c r="D3594" s="165" t="s">
        <v>6622</v>
      </c>
      <c r="E3594" s="34">
        <v>33183</v>
      </c>
      <c r="F3594" s="27" t="s">
        <v>13217</v>
      </c>
      <c r="G3594" s="53" t="s">
        <v>6623</v>
      </c>
    </row>
    <row r="3595" spans="1:7" ht="45" x14ac:dyDescent="0.25">
      <c r="A3595" s="43" t="s">
        <v>19</v>
      </c>
      <c r="B3595" s="52">
        <v>410223450040</v>
      </c>
      <c r="C3595" s="34">
        <v>44656</v>
      </c>
      <c r="D3595" s="165" t="s">
        <v>6624</v>
      </c>
      <c r="E3595" s="34">
        <v>15030</v>
      </c>
      <c r="F3595" s="27" t="s">
        <v>13217</v>
      </c>
      <c r="G3595" s="60" t="s">
        <v>6625</v>
      </c>
    </row>
    <row r="3596" spans="1:7" ht="44.1" customHeight="1" x14ac:dyDescent="0.25">
      <c r="A3596" s="50" t="s">
        <v>19</v>
      </c>
      <c r="B3596" s="50" t="s">
        <v>6626</v>
      </c>
      <c r="C3596" s="29">
        <v>44656</v>
      </c>
      <c r="D3596" s="23" t="s">
        <v>6627</v>
      </c>
      <c r="E3596" s="29">
        <v>32731</v>
      </c>
      <c r="F3596" s="23" t="s">
        <v>11458</v>
      </c>
      <c r="G3596" s="23" t="s">
        <v>6628</v>
      </c>
    </row>
    <row r="3597" spans="1:7" ht="44.1" customHeight="1" x14ac:dyDescent="0.25">
      <c r="A3597" s="43" t="s">
        <v>19</v>
      </c>
      <c r="B3597" s="52">
        <v>891007400833</v>
      </c>
      <c r="C3597" s="34">
        <v>44656</v>
      </c>
      <c r="D3597" s="165" t="s">
        <v>6629</v>
      </c>
      <c r="E3597" s="34">
        <v>32788</v>
      </c>
      <c r="F3597" s="27" t="s">
        <v>13217</v>
      </c>
      <c r="G3597" s="53" t="s">
        <v>6630</v>
      </c>
    </row>
    <row r="3598" spans="1:7" ht="44.1" customHeight="1" x14ac:dyDescent="0.25">
      <c r="A3598" s="43" t="s">
        <v>19</v>
      </c>
      <c r="B3598" s="52">
        <v>561120050018</v>
      </c>
      <c r="C3598" s="34">
        <v>44656</v>
      </c>
      <c r="D3598" s="165" t="s">
        <v>6631</v>
      </c>
      <c r="E3598" s="34">
        <v>20779</v>
      </c>
      <c r="F3598" s="27" t="s">
        <v>13217</v>
      </c>
      <c r="G3598" s="53" t="s">
        <v>6632</v>
      </c>
    </row>
    <row r="3599" spans="1:7" ht="42.75" customHeight="1" x14ac:dyDescent="0.25">
      <c r="A3599" s="43" t="s">
        <v>19</v>
      </c>
      <c r="B3599" s="52">
        <v>560106000200</v>
      </c>
      <c r="C3599" s="34">
        <v>44656</v>
      </c>
      <c r="D3599" s="165" t="s">
        <v>6633</v>
      </c>
      <c r="E3599" s="34">
        <v>20460</v>
      </c>
      <c r="F3599" s="27" t="s">
        <v>13217</v>
      </c>
      <c r="G3599" s="53" t="s">
        <v>6634</v>
      </c>
    </row>
    <row r="3600" spans="1:7" ht="45" customHeight="1" x14ac:dyDescent="0.25">
      <c r="A3600" s="43" t="s">
        <v>19</v>
      </c>
      <c r="B3600" s="52">
        <v>821217400793</v>
      </c>
      <c r="C3600" s="34">
        <v>44656</v>
      </c>
      <c r="D3600" s="165" t="s">
        <v>6635</v>
      </c>
      <c r="E3600" s="34">
        <v>30302</v>
      </c>
      <c r="F3600" s="27" t="s">
        <v>13217</v>
      </c>
      <c r="G3600" s="53" t="s">
        <v>6636</v>
      </c>
    </row>
    <row r="3601" spans="1:7" ht="45" customHeight="1" x14ac:dyDescent="0.25">
      <c r="A3601" s="43" t="s">
        <v>19</v>
      </c>
      <c r="B3601" s="52">
        <v>630805400172</v>
      </c>
      <c r="C3601" s="34">
        <v>44656</v>
      </c>
      <c r="D3601" s="165" t="s">
        <v>6637</v>
      </c>
      <c r="E3601" s="34">
        <v>23228</v>
      </c>
      <c r="F3601" s="27" t="s">
        <v>13217</v>
      </c>
      <c r="G3601" s="53" t="s">
        <v>6638</v>
      </c>
    </row>
    <row r="3602" spans="1:7" ht="44.1" customHeight="1" x14ac:dyDescent="0.25">
      <c r="A3602" s="43" t="s">
        <v>19</v>
      </c>
      <c r="B3602" s="52">
        <v>841116401954</v>
      </c>
      <c r="C3602" s="34">
        <v>44656</v>
      </c>
      <c r="D3602" s="165" t="s">
        <v>6639</v>
      </c>
      <c r="E3602" s="34">
        <v>31002</v>
      </c>
      <c r="F3602" s="27" t="s">
        <v>13217</v>
      </c>
      <c r="G3602" s="53" t="s">
        <v>6640</v>
      </c>
    </row>
    <row r="3603" spans="1:7" ht="44.1" customHeight="1" x14ac:dyDescent="0.25">
      <c r="A3603" s="43" t="s">
        <v>19</v>
      </c>
      <c r="B3603" s="52" t="s">
        <v>6641</v>
      </c>
      <c r="C3603" s="34">
        <v>44656</v>
      </c>
      <c r="D3603" s="165" t="s">
        <v>6642</v>
      </c>
      <c r="E3603" s="34">
        <v>37483</v>
      </c>
      <c r="F3603" s="27" t="s">
        <v>13217</v>
      </c>
      <c r="G3603" s="53" t="s">
        <v>6643</v>
      </c>
    </row>
    <row r="3604" spans="1:7" ht="44.1" customHeight="1" x14ac:dyDescent="0.25">
      <c r="A3604" s="50" t="s">
        <v>19</v>
      </c>
      <c r="B3604" s="115" t="s">
        <v>6657</v>
      </c>
      <c r="C3604" s="116">
        <v>44589</v>
      </c>
      <c r="D3604" s="23" t="s">
        <v>6658</v>
      </c>
      <c r="E3604" s="116">
        <v>31965</v>
      </c>
      <c r="F3604" s="23" t="s">
        <v>11458</v>
      </c>
      <c r="G3604" s="117" t="s">
        <v>6659</v>
      </c>
    </row>
    <row r="3605" spans="1:7" ht="44.1" customHeight="1" x14ac:dyDescent="0.25">
      <c r="A3605" s="43" t="s">
        <v>19</v>
      </c>
      <c r="B3605" s="166" t="s">
        <v>6660</v>
      </c>
      <c r="C3605" s="118" t="s">
        <v>6661</v>
      </c>
      <c r="D3605" s="53" t="s">
        <v>6662</v>
      </c>
      <c r="E3605" s="118">
        <v>31645</v>
      </c>
      <c r="F3605" s="27" t="s">
        <v>13217</v>
      </c>
      <c r="G3605" s="104" t="s">
        <v>6663</v>
      </c>
    </row>
    <row r="3606" spans="1:7" ht="44.1" customHeight="1" x14ac:dyDescent="0.25">
      <c r="A3606" s="43" t="s">
        <v>19</v>
      </c>
      <c r="B3606" s="166" t="s">
        <v>6664</v>
      </c>
      <c r="C3606" s="118" t="s">
        <v>6661</v>
      </c>
      <c r="D3606" s="53" t="s">
        <v>6665</v>
      </c>
      <c r="E3606" s="118">
        <v>29869</v>
      </c>
      <c r="F3606" s="27" t="s">
        <v>13217</v>
      </c>
      <c r="G3606" s="104" t="s">
        <v>6666</v>
      </c>
    </row>
    <row r="3607" spans="1:7" ht="44.1" customHeight="1" x14ac:dyDescent="0.25">
      <c r="A3607" s="43" t="s">
        <v>20</v>
      </c>
      <c r="B3607" s="166"/>
      <c r="C3607" s="118" t="s">
        <v>6661</v>
      </c>
      <c r="D3607" s="53" t="s">
        <v>6667</v>
      </c>
      <c r="E3607" s="118">
        <v>28145</v>
      </c>
      <c r="F3607" s="27" t="s">
        <v>13217</v>
      </c>
      <c r="G3607" s="104" t="s">
        <v>6666</v>
      </c>
    </row>
    <row r="3608" spans="1:7" ht="44.1" customHeight="1" x14ac:dyDescent="0.25">
      <c r="A3608" s="50" t="s">
        <v>19</v>
      </c>
      <c r="B3608" s="115" t="s">
        <v>6668</v>
      </c>
      <c r="C3608" s="116">
        <v>44589</v>
      </c>
      <c r="D3608" s="117" t="s">
        <v>6669</v>
      </c>
      <c r="E3608" s="116">
        <v>27904</v>
      </c>
      <c r="F3608" s="23" t="s">
        <v>11458</v>
      </c>
      <c r="G3608" s="117" t="s">
        <v>6670</v>
      </c>
    </row>
    <row r="3609" spans="1:7" ht="44.1" customHeight="1" x14ac:dyDescent="0.25">
      <c r="A3609" s="43" t="s">
        <v>19</v>
      </c>
      <c r="B3609" s="166" t="s">
        <v>6671</v>
      </c>
      <c r="C3609" s="118" t="s">
        <v>6661</v>
      </c>
      <c r="D3609" s="119" t="s">
        <v>6672</v>
      </c>
      <c r="E3609" s="118">
        <v>13275</v>
      </c>
      <c r="F3609" s="27" t="s">
        <v>13217</v>
      </c>
      <c r="G3609" s="104" t="s">
        <v>6673</v>
      </c>
    </row>
    <row r="3610" spans="1:7" ht="44.1" customHeight="1" x14ac:dyDescent="0.25">
      <c r="A3610" s="43" t="s">
        <v>19</v>
      </c>
      <c r="B3610" s="166" t="s">
        <v>6674</v>
      </c>
      <c r="C3610" s="118" t="s">
        <v>6661</v>
      </c>
      <c r="D3610" s="119" t="s">
        <v>6675</v>
      </c>
      <c r="E3610" s="118">
        <v>28334</v>
      </c>
      <c r="F3610" s="27" t="s">
        <v>13217</v>
      </c>
      <c r="G3610" s="104" t="s">
        <v>6676</v>
      </c>
    </row>
    <row r="3611" spans="1:7" ht="44.1" hidden="1" customHeight="1" x14ac:dyDescent="0.25">
      <c r="A3611" s="43" t="s">
        <v>19</v>
      </c>
      <c r="B3611" s="235">
        <v>490320450260</v>
      </c>
      <c r="C3611" s="236" t="s">
        <v>6661</v>
      </c>
      <c r="D3611" s="237" t="s">
        <v>6677</v>
      </c>
      <c r="E3611" s="236">
        <v>17977</v>
      </c>
      <c r="F3611" s="2" t="s">
        <v>13217</v>
      </c>
      <c r="G3611" s="104" t="s">
        <v>6678</v>
      </c>
    </row>
    <row r="3612" spans="1:7" ht="44.1" customHeight="1" x14ac:dyDescent="0.25">
      <c r="A3612" s="43" t="s">
        <v>19</v>
      </c>
      <c r="B3612" s="166" t="s">
        <v>6679</v>
      </c>
      <c r="C3612" s="118" t="s">
        <v>6661</v>
      </c>
      <c r="D3612" s="119" t="s">
        <v>6680</v>
      </c>
      <c r="E3612" s="118">
        <v>35533</v>
      </c>
      <c r="F3612" s="27" t="s">
        <v>13217</v>
      </c>
      <c r="G3612" s="104" t="s">
        <v>6681</v>
      </c>
    </row>
    <row r="3613" spans="1:7" ht="44.1" customHeight="1" x14ac:dyDescent="0.25">
      <c r="A3613" s="43" t="s">
        <v>19</v>
      </c>
      <c r="B3613" s="166" t="s">
        <v>6682</v>
      </c>
      <c r="C3613" s="118" t="s">
        <v>6661</v>
      </c>
      <c r="D3613" s="119" t="s">
        <v>6683</v>
      </c>
      <c r="E3613" s="118">
        <v>37915</v>
      </c>
      <c r="F3613" s="27" t="s">
        <v>13217</v>
      </c>
      <c r="G3613" s="104" t="s">
        <v>6681</v>
      </c>
    </row>
    <row r="3614" spans="1:7" ht="44.1" customHeight="1" x14ac:dyDescent="0.25">
      <c r="A3614" s="43" t="s">
        <v>19</v>
      </c>
      <c r="B3614" s="166" t="s">
        <v>6684</v>
      </c>
      <c r="C3614" s="118" t="s">
        <v>6661</v>
      </c>
      <c r="D3614" s="119" t="s">
        <v>6685</v>
      </c>
      <c r="E3614" s="118">
        <v>25155</v>
      </c>
      <c r="F3614" s="27" t="s">
        <v>13217</v>
      </c>
      <c r="G3614" s="104" t="s">
        <v>6686</v>
      </c>
    </row>
    <row r="3615" spans="1:7" ht="44.1" customHeight="1" x14ac:dyDescent="0.25">
      <c r="A3615" s="43" t="s">
        <v>19</v>
      </c>
      <c r="B3615" s="166" t="s">
        <v>6687</v>
      </c>
      <c r="C3615" s="118" t="s">
        <v>6661</v>
      </c>
      <c r="D3615" s="119" t="s">
        <v>6688</v>
      </c>
      <c r="E3615" s="118">
        <v>26016</v>
      </c>
      <c r="F3615" s="27" t="s">
        <v>13217</v>
      </c>
      <c r="G3615" s="104" t="s">
        <v>6686</v>
      </c>
    </row>
    <row r="3616" spans="1:7" ht="39.75" customHeight="1" x14ac:dyDescent="0.25">
      <c r="A3616" s="43" t="s">
        <v>19</v>
      </c>
      <c r="B3616" s="166" t="s">
        <v>6689</v>
      </c>
      <c r="C3616" s="118" t="s">
        <v>6661</v>
      </c>
      <c r="D3616" s="119" t="s">
        <v>6690</v>
      </c>
      <c r="E3616" s="118">
        <v>26910</v>
      </c>
      <c r="F3616" s="27" t="s">
        <v>13217</v>
      </c>
      <c r="G3616" s="104" t="s">
        <v>6691</v>
      </c>
    </row>
    <row r="3617" spans="1:7" ht="48" customHeight="1" x14ac:dyDescent="0.25">
      <c r="A3617" s="43" t="s">
        <v>19</v>
      </c>
      <c r="B3617" s="166" t="s">
        <v>6692</v>
      </c>
      <c r="C3617" s="118" t="s">
        <v>6661</v>
      </c>
      <c r="D3617" s="119" t="s">
        <v>6693</v>
      </c>
      <c r="E3617" s="118">
        <v>22523</v>
      </c>
      <c r="F3617" s="27" t="s">
        <v>13217</v>
      </c>
      <c r="G3617" s="104" t="s">
        <v>6691</v>
      </c>
    </row>
    <row r="3618" spans="1:7" ht="39.75" customHeight="1" x14ac:dyDescent="0.25">
      <c r="A3618" s="43" t="s">
        <v>19</v>
      </c>
      <c r="B3618" s="166" t="s">
        <v>6694</v>
      </c>
      <c r="C3618" s="118" t="s">
        <v>6661</v>
      </c>
      <c r="D3618" s="119" t="s">
        <v>6695</v>
      </c>
      <c r="E3618" s="118">
        <v>24464</v>
      </c>
      <c r="F3618" s="27" t="s">
        <v>13217</v>
      </c>
      <c r="G3618" s="104" t="s">
        <v>6691</v>
      </c>
    </row>
    <row r="3619" spans="1:7" ht="39.75" customHeight="1" x14ac:dyDescent="0.25">
      <c r="A3619" s="43" t="s">
        <v>19</v>
      </c>
      <c r="B3619" s="166" t="s">
        <v>6696</v>
      </c>
      <c r="C3619" s="118" t="s">
        <v>6661</v>
      </c>
      <c r="D3619" s="119" t="s">
        <v>6697</v>
      </c>
      <c r="E3619" s="118">
        <v>27268</v>
      </c>
      <c r="F3619" s="27" t="s">
        <v>13217</v>
      </c>
      <c r="G3619" s="104" t="s">
        <v>6691</v>
      </c>
    </row>
    <row r="3620" spans="1:7" ht="39.75" customHeight="1" x14ac:dyDescent="0.25">
      <c r="A3620" s="50" t="s">
        <v>19</v>
      </c>
      <c r="B3620" s="28">
        <v>690531300287</v>
      </c>
      <c r="C3620" s="29">
        <v>43391</v>
      </c>
      <c r="D3620" s="30" t="s">
        <v>6698</v>
      </c>
      <c r="E3620" s="29">
        <v>25354</v>
      </c>
      <c r="F3620" s="23" t="s">
        <v>11458</v>
      </c>
      <c r="G3620" s="30" t="s">
        <v>6699</v>
      </c>
    </row>
    <row r="3621" spans="1:7" ht="39.75" customHeight="1" x14ac:dyDescent="0.25">
      <c r="A3621" s="43" t="s">
        <v>19</v>
      </c>
      <c r="B3621" s="166" t="s">
        <v>6700</v>
      </c>
      <c r="C3621" s="118" t="s">
        <v>6701</v>
      </c>
      <c r="D3621" s="119" t="s">
        <v>6702</v>
      </c>
      <c r="E3621" s="118">
        <v>15772</v>
      </c>
      <c r="F3621" s="27" t="s">
        <v>13217</v>
      </c>
      <c r="G3621" s="104" t="s">
        <v>6703</v>
      </c>
    </row>
    <row r="3622" spans="1:7" ht="39.75" customHeight="1" x14ac:dyDescent="0.25">
      <c r="A3622" s="43" t="s">
        <v>19</v>
      </c>
      <c r="B3622" s="166" t="s">
        <v>6704</v>
      </c>
      <c r="C3622" s="118" t="s">
        <v>6701</v>
      </c>
      <c r="D3622" s="119" t="s">
        <v>6705</v>
      </c>
      <c r="E3622" s="118">
        <v>26089</v>
      </c>
      <c r="F3622" s="27" t="s">
        <v>13217</v>
      </c>
      <c r="G3622" s="104" t="s">
        <v>6706</v>
      </c>
    </row>
    <row r="3623" spans="1:7" ht="39.75" customHeight="1" x14ac:dyDescent="0.25">
      <c r="A3623" s="43" t="s">
        <v>19</v>
      </c>
      <c r="B3623" s="166" t="s">
        <v>6707</v>
      </c>
      <c r="C3623" s="118" t="s">
        <v>6701</v>
      </c>
      <c r="D3623" s="119" t="s">
        <v>6708</v>
      </c>
      <c r="E3623" s="118">
        <v>26929</v>
      </c>
      <c r="F3623" s="27" t="s">
        <v>13217</v>
      </c>
      <c r="G3623" s="104" t="s">
        <v>6709</v>
      </c>
    </row>
    <row r="3624" spans="1:7" ht="39.75" customHeight="1" x14ac:dyDescent="0.25">
      <c r="A3624" s="43" t="s">
        <v>19</v>
      </c>
      <c r="B3624" s="166" t="s">
        <v>6710</v>
      </c>
      <c r="C3624" s="118" t="s">
        <v>6701</v>
      </c>
      <c r="D3624" s="119" t="s">
        <v>6711</v>
      </c>
      <c r="E3624" s="118">
        <v>33248</v>
      </c>
      <c r="F3624" s="27" t="s">
        <v>13217</v>
      </c>
      <c r="G3624" s="104" t="s">
        <v>6709</v>
      </c>
    </row>
    <row r="3625" spans="1:7" ht="39.75" customHeight="1" x14ac:dyDescent="0.25">
      <c r="A3625" s="43" t="s">
        <v>19</v>
      </c>
      <c r="B3625" s="166" t="s">
        <v>6712</v>
      </c>
      <c r="C3625" s="118" t="s">
        <v>6701</v>
      </c>
      <c r="D3625" s="119" t="s">
        <v>6713</v>
      </c>
      <c r="E3625" s="118">
        <v>35078</v>
      </c>
      <c r="F3625" s="27" t="s">
        <v>13217</v>
      </c>
      <c r="G3625" s="104" t="s">
        <v>6714</v>
      </c>
    </row>
    <row r="3626" spans="1:7" ht="36.75" customHeight="1" x14ac:dyDescent="0.25">
      <c r="A3626" s="43" t="s">
        <v>19</v>
      </c>
      <c r="B3626" s="166" t="s">
        <v>6715</v>
      </c>
      <c r="C3626" s="118" t="s">
        <v>6701</v>
      </c>
      <c r="D3626" s="119" t="s">
        <v>6716</v>
      </c>
      <c r="E3626" s="118">
        <v>33541</v>
      </c>
      <c r="F3626" s="27" t="s">
        <v>13217</v>
      </c>
      <c r="G3626" s="104" t="s">
        <v>6717</v>
      </c>
    </row>
    <row r="3627" spans="1:7" ht="44.1" customHeight="1" x14ac:dyDescent="0.25">
      <c r="A3627" s="50" t="s">
        <v>19</v>
      </c>
      <c r="B3627" s="50">
        <v>800528350094</v>
      </c>
      <c r="C3627" s="31">
        <v>44623</v>
      </c>
      <c r="D3627" s="23" t="s">
        <v>6718</v>
      </c>
      <c r="E3627" s="31">
        <v>29369</v>
      </c>
      <c r="F3627" s="23" t="s">
        <v>11458</v>
      </c>
      <c r="G3627" s="23" t="s">
        <v>6719</v>
      </c>
    </row>
    <row r="3628" spans="1:7" ht="44.1" customHeight="1" x14ac:dyDescent="0.25">
      <c r="A3628" s="43" t="s">
        <v>19</v>
      </c>
      <c r="B3628" s="52">
        <v>520805400883</v>
      </c>
      <c r="C3628" s="34">
        <v>44623</v>
      </c>
      <c r="D3628" s="53" t="s">
        <v>6720</v>
      </c>
      <c r="E3628" s="34">
        <v>19211</v>
      </c>
      <c r="F3628" s="27" t="s">
        <v>13217</v>
      </c>
      <c r="G3628" s="53" t="s">
        <v>6721</v>
      </c>
    </row>
    <row r="3629" spans="1:7" ht="44.1" customHeight="1" x14ac:dyDescent="0.25">
      <c r="A3629" s="43" t="s">
        <v>19</v>
      </c>
      <c r="B3629" s="52">
        <v>860501350553</v>
      </c>
      <c r="C3629" s="34">
        <v>44623</v>
      </c>
      <c r="D3629" s="53" t="s">
        <v>6722</v>
      </c>
      <c r="E3629" s="34">
        <v>31533</v>
      </c>
      <c r="F3629" s="27" t="s">
        <v>13217</v>
      </c>
      <c r="G3629" s="53" t="s">
        <v>6723</v>
      </c>
    </row>
    <row r="3630" spans="1:7" ht="67.5" customHeight="1" x14ac:dyDescent="0.25">
      <c r="A3630" s="50" t="s">
        <v>19</v>
      </c>
      <c r="B3630" s="50">
        <v>891127400093</v>
      </c>
      <c r="C3630" s="31">
        <v>44610</v>
      </c>
      <c r="D3630" s="23" t="s">
        <v>6724</v>
      </c>
      <c r="E3630" s="31">
        <v>32839</v>
      </c>
      <c r="F3630" s="23" t="s">
        <v>13218</v>
      </c>
      <c r="G3630" s="23" t="s">
        <v>11456</v>
      </c>
    </row>
    <row r="3631" spans="1:7" ht="44.1" customHeight="1" x14ac:dyDescent="0.25">
      <c r="A3631" s="43" t="s">
        <v>19</v>
      </c>
      <c r="B3631" s="52">
        <v>560807300022</v>
      </c>
      <c r="C3631" s="34">
        <v>44610</v>
      </c>
      <c r="D3631" s="53" t="s">
        <v>6725</v>
      </c>
      <c r="E3631" s="34">
        <v>20674</v>
      </c>
      <c r="F3631" s="27" t="s">
        <v>13217</v>
      </c>
      <c r="G3631" s="53" t="s">
        <v>6726</v>
      </c>
    </row>
    <row r="3632" spans="1:7" ht="44.1" customHeight="1" x14ac:dyDescent="0.25">
      <c r="A3632" s="43" t="s">
        <v>19</v>
      </c>
      <c r="B3632" s="52">
        <v>571125400026</v>
      </c>
      <c r="C3632" s="34">
        <v>44610</v>
      </c>
      <c r="D3632" s="53" t="s">
        <v>6727</v>
      </c>
      <c r="E3632" s="34">
        <v>21149</v>
      </c>
      <c r="F3632" s="27" t="s">
        <v>13217</v>
      </c>
      <c r="G3632" s="53" t="s">
        <v>6728</v>
      </c>
    </row>
    <row r="3633" spans="1:7" ht="72" customHeight="1" x14ac:dyDescent="0.25">
      <c r="A3633" s="50" t="s">
        <v>19</v>
      </c>
      <c r="B3633" s="115" t="s">
        <v>6729</v>
      </c>
      <c r="C3633" s="31">
        <v>44610</v>
      </c>
      <c r="D3633" s="23" t="s">
        <v>6730</v>
      </c>
      <c r="E3633" s="31">
        <v>31786</v>
      </c>
      <c r="F3633" s="23" t="s">
        <v>11458</v>
      </c>
      <c r="G3633" s="23" t="s">
        <v>13201</v>
      </c>
    </row>
    <row r="3634" spans="1:7" ht="44.1" customHeight="1" x14ac:dyDescent="0.25">
      <c r="A3634" s="43" t="s">
        <v>19</v>
      </c>
      <c r="B3634" s="166" t="s">
        <v>6731</v>
      </c>
      <c r="C3634" s="128">
        <v>44610</v>
      </c>
      <c r="D3634" s="119" t="s">
        <v>6732</v>
      </c>
      <c r="E3634" s="118">
        <v>19402</v>
      </c>
      <c r="F3634" s="27" t="s">
        <v>13217</v>
      </c>
      <c r="G3634" s="75" t="s">
        <v>6733</v>
      </c>
    </row>
    <row r="3635" spans="1:7" ht="44.1" customHeight="1" x14ac:dyDescent="0.25">
      <c r="A3635" s="43" t="s">
        <v>19</v>
      </c>
      <c r="B3635" s="166" t="s">
        <v>6734</v>
      </c>
      <c r="C3635" s="128">
        <v>44610</v>
      </c>
      <c r="D3635" s="119" t="s">
        <v>6735</v>
      </c>
      <c r="E3635" s="118">
        <v>22018</v>
      </c>
      <c r="F3635" s="27" t="s">
        <v>13217</v>
      </c>
      <c r="G3635" s="60" t="s">
        <v>6736</v>
      </c>
    </row>
    <row r="3636" spans="1:7" ht="44.1" customHeight="1" x14ac:dyDescent="0.25">
      <c r="A3636" s="43" t="s">
        <v>19</v>
      </c>
      <c r="B3636" s="166" t="s">
        <v>6737</v>
      </c>
      <c r="C3636" s="128">
        <v>44610</v>
      </c>
      <c r="D3636" s="119" t="s">
        <v>6738</v>
      </c>
      <c r="E3636" s="118">
        <v>32660</v>
      </c>
      <c r="F3636" s="27" t="s">
        <v>13217</v>
      </c>
      <c r="G3636" s="60" t="s">
        <v>6739</v>
      </c>
    </row>
    <row r="3637" spans="1:7" ht="44.1" customHeight="1" x14ac:dyDescent="0.25">
      <c r="A3637" s="43" t="s">
        <v>19</v>
      </c>
      <c r="B3637" s="166" t="s">
        <v>6740</v>
      </c>
      <c r="C3637" s="128">
        <v>44610</v>
      </c>
      <c r="D3637" s="119" t="s">
        <v>6741</v>
      </c>
      <c r="E3637" s="118">
        <v>30599</v>
      </c>
      <c r="F3637" s="27" t="s">
        <v>13217</v>
      </c>
      <c r="G3637" s="60" t="s">
        <v>6742</v>
      </c>
    </row>
    <row r="3638" spans="1:7" ht="47.25" customHeight="1" x14ac:dyDescent="0.25">
      <c r="A3638" s="50" t="s">
        <v>19</v>
      </c>
      <c r="B3638" s="28" t="s">
        <v>6743</v>
      </c>
      <c r="C3638" s="29">
        <v>44875</v>
      </c>
      <c r="D3638" s="23" t="s">
        <v>6744</v>
      </c>
      <c r="E3638" s="29" t="s">
        <v>4015</v>
      </c>
      <c r="F3638" s="23" t="s">
        <v>11458</v>
      </c>
      <c r="G3638" s="23" t="s">
        <v>13226</v>
      </c>
    </row>
    <row r="3639" spans="1:7" ht="39" customHeight="1" x14ac:dyDescent="0.25">
      <c r="A3639" s="43" t="s">
        <v>19</v>
      </c>
      <c r="B3639" s="52">
        <v>521101300971</v>
      </c>
      <c r="C3639" s="34">
        <v>44875</v>
      </c>
      <c r="D3639" s="53" t="s">
        <v>11923</v>
      </c>
      <c r="E3639" s="34">
        <v>19299</v>
      </c>
      <c r="F3639" s="27" t="s">
        <v>13217</v>
      </c>
      <c r="G3639" s="53" t="s">
        <v>13227</v>
      </c>
    </row>
    <row r="3640" spans="1:7" ht="39.75" customHeight="1" x14ac:dyDescent="0.25">
      <c r="A3640" s="43" t="s">
        <v>19</v>
      </c>
      <c r="B3640" s="52">
        <v>501019400255</v>
      </c>
      <c r="C3640" s="34">
        <v>44875</v>
      </c>
      <c r="D3640" s="53" t="s">
        <v>7162</v>
      </c>
      <c r="E3640" s="34">
        <v>18555</v>
      </c>
      <c r="F3640" s="27" t="s">
        <v>13217</v>
      </c>
      <c r="G3640" s="53" t="s">
        <v>13228</v>
      </c>
    </row>
    <row r="3641" spans="1:7" ht="44.1" customHeight="1" x14ac:dyDescent="0.25">
      <c r="A3641" s="43" t="s">
        <v>19</v>
      </c>
      <c r="B3641" s="52" t="s">
        <v>6745</v>
      </c>
      <c r="C3641" s="34">
        <v>44875</v>
      </c>
      <c r="D3641" s="60" t="s">
        <v>6746</v>
      </c>
      <c r="E3641" s="34" t="s">
        <v>6747</v>
      </c>
      <c r="F3641" s="27" t="s">
        <v>13217</v>
      </c>
      <c r="G3641" s="53" t="s">
        <v>13229</v>
      </c>
    </row>
    <row r="3642" spans="1:7" ht="44.1" customHeight="1" x14ac:dyDescent="0.25">
      <c r="A3642" s="43" t="s">
        <v>19</v>
      </c>
      <c r="B3642" s="52" t="s">
        <v>6748</v>
      </c>
      <c r="C3642" s="34">
        <v>44875</v>
      </c>
      <c r="D3642" s="60" t="s">
        <v>6749</v>
      </c>
      <c r="E3642" s="34" t="s">
        <v>6750</v>
      </c>
      <c r="F3642" s="27" t="s">
        <v>13217</v>
      </c>
      <c r="G3642" s="53" t="s">
        <v>13229</v>
      </c>
    </row>
    <row r="3643" spans="1:7" ht="44.1" customHeight="1" x14ac:dyDescent="0.25">
      <c r="A3643" s="43" t="s">
        <v>19</v>
      </c>
      <c r="B3643" s="52" t="s">
        <v>6751</v>
      </c>
      <c r="C3643" s="34">
        <v>44875</v>
      </c>
      <c r="D3643" s="60" t="s">
        <v>6752</v>
      </c>
      <c r="E3643" s="34" t="s">
        <v>6753</v>
      </c>
      <c r="F3643" s="27" t="s">
        <v>13217</v>
      </c>
      <c r="G3643" s="53" t="s">
        <v>13230</v>
      </c>
    </row>
    <row r="3644" spans="1:7" ht="44.1" customHeight="1" x14ac:dyDescent="0.25">
      <c r="A3644" s="43" t="s">
        <v>19</v>
      </c>
      <c r="B3644" s="52" t="s">
        <v>6754</v>
      </c>
      <c r="C3644" s="34">
        <v>44875</v>
      </c>
      <c r="D3644" s="60" t="s">
        <v>6755</v>
      </c>
      <c r="E3644" s="34" t="s">
        <v>6756</v>
      </c>
      <c r="F3644" s="27" t="s">
        <v>13217</v>
      </c>
      <c r="G3644" s="53" t="s">
        <v>13231</v>
      </c>
    </row>
    <row r="3645" spans="1:7" ht="44.1" customHeight="1" x14ac:dyDescent="0.25">
      <c r="A3645" s="43" t="s">
        <v>19</v>
      </c>
      <c r="B3645" s="52" t="s">
        <v>6757</v>
      </c>
      <c r="C3645" s="34">
        <v>44875</v>
      </c>
      <c r="D3645" s="60" t="s">
        <v>6758</v>
      </c>
      <c r="E3645" s="34" t="s">
        <v>6759</v>
      </c>
      <c r="F3645" s="27" t="s">
        <v>13217</v>
      </c>
      <c r="G3645" s="53" t="s">
        <v>13233</v>
      </c>
    </row>
    <row r="3646" spans="1:7" ht="51.75" customHeight="1" x14ac:dyDescent="0.25">
      <c r="A3646" s="43" t="s">
        <v>19</v>
      </c>
      <c r="B3646" s="52" t="s">
        <v>6760</v>
      </c>
      <c r="C3646" s="34">
        <v>44875</v>
      </c>
      <c r="D3646" s="60" t="s">
        <v>6761</v>
      </c>
      <c r="E3646" s="34" t="s">
        <v>6762</v>
      </c>
      <c r="F3646" s="27" t="s">
        <v>13217</v>
      </c>
      <c r="G3646" s="53" t="s">
        <v>13232</v>
      </c>
    </row>
    <row r="3647" spans="1:7" ht="33" customHeight="1" x14ac:dyDescent="0.25">
      <c r="A3647" s="43" t="s">
        <v>19</v>
      </c>
      <c r="B3647" s="52">
        <v>950907350074</v>
      </c>
      <c r="C3647" s="34">
        <v>44875</v>
      </c>
      <c r="D3647" s="60" t="s">
        <v>15293</v>
      </c>
      <c r="E3647" s="34" t="s">
        <v>6763</v>
      </c>
      <c r="F3647" s="27" t="s">
        <v>13217</v>
      </c>
      <c r="G3647" s="53" t="s">
        <v>13232</v>
      </c>
    </row>
    <row r="3648" spans="1:7" ht="48.75" customHeight="1" x14ac:dyDescent="0.25">
      <c r="A3648" s="50" t="s">
        <v>19</v>
      </c>
      <c r="B3648" s="50" t="s">
        <v>6764</v>
      </c>
      <c r="C3648" s="31" t="s">
        <v>4013</v>
      </c>
      <c r="D3648" s="23" t="s">
        <v>6765</v>
      </c>
      <c r="E3648" s="31" t="s">
        <v>6766</v>
      </c>
      <c r="F3648" s="23" t="s">
        <v>11458</v>
      </c>
      <c r="G3648" s="23" t="s">
        <v>11260</v>
      </c>
    </row>
    <row r="3649" spans="1:7" ht="36" customHeight="1" x14ac:dyDescent="0.25">
      <c r="A3649" s="43" t="s">
        <v>19</v>
      </c>
      <c r="B3649" s="52" t="s">
        <v>6767</v>
      </c>
      <c r="C3649" s="34" t="s">
        <v>4013</v>
      </c>
      <c r="D3649" s="53" t="s">
        <v>6768</v>
      </c>
      <c r="E3649" s="34" t="s">
        <v>6769</v>
      </c>
      <c r="F3649" s="27" t="s">
        <v>13217</v>
      </c>
      <c r="G3649" s="53" t="s">
        <v>11261</v>
      </c>
    </row>
    <row r="3650" spans="1:7" ht="44.1" customHeight="1" x14ac:dyDescent="0.25">
      <c r="A3650" s="43" t="s">
        <v>19</v>
      </c>
      <c r="B3650" s="52" t="s">
        <v>6770</v>
      </c>
      <c r="C3650" s="34" t="s">
        <v>4013</v>
      </c>
      <c r="D3650" s="53" t="s">
        <v>6771</v>
      </c>
      <c r="E3650" s="34" t="s">
        <v>6772</v>
      </c>
      <c r="F3650" s="27" t="s">
        <v>13217</v>
      </c>
      <c r="G3650" s="53" t="s">
        <v>11262</v>
      </c>
    </row>
    <row r="3651" spans="1:7" ht="41.25" customHeight="1" x14ac:dyDescent="0.25">
      <c r="A3651" s="43" t="s">
        <v>19</v>
      </c>
      <c r="B3651" s="52" t="s">
        <v>6773</v>
      </c>
      <c r="C3651" s="34" t="s">
        <v>4013</v>
      </c>
      <c r="D3651" s="53" t="s">
        <v>6774</v>
      </c>
      <c r="E3651" s="34" t="s">
        <v>6775</v>
      </c>
      <c r="F3651" s="27" t="s">
        <v>13217</v>
      </c>
      <c r="G3651" s="53" t="s">
        <v>11263</v>
      </c>
    </row>
    <row r="3652" spans="1:7" ht="39.75" customHeight="1" x14ac:dyDescent="0.25">
      <c r="A3652" s="43" t="s">
        <v>19</v>
      </c>
      <c r="B3652" s="79">
        <v>760719400022</v>
      </c>
      <c r="C3652" s="54" t="s">
        <v>4013</v>
      </c>
      <c r="D3652" s="60" t="s">
        <v>15338</v>
      </c>
      <c r="E3652" s="34" t="s">
        <v>6776</v>
      </c>
      <c r="F3652" s="27" t="s">
        <v>13217</v>
      </c>
      <c r="G3652" s="53" t="s">
        <v>11264</v>
      </c>
    </row>
    <row r="3653" spans="1:7" ht="44.1" customHeight="1" x14ac:dyDescent="0.25">
      <c r="A3653" s="43" t="s">
        <v>19</v>
      </c>
      <c r="B3653" s="52" t="s">
        <v>6777</v>
      </c>
      <c r="C3653" s="34" t="s">
        <v>4013</v>
      </c>
      <c r="D3653" s="53" t="s">
        <v>6778</v>
      </c>
      <c r="E3653" s="34" t="s">
        <v>6779</v>
      </c>
      <c r="F3653" s="27" t="s">
        <v>13217</v>
      </c>
      <c r="G3653" s="53" t="s">
        <v>11265</v>
      </c>
    </row>
    <row r="3654" spans="1:7" ht="44.1" customHeight="1" x14ac:dyDescent="0.25">
      <c r="A3654" s="43" t="s">
        <v>19</v>
      </c>
      <c r="B3654" s="52" t="s">
        <v>6780</v>
      </c>
      <c r="C3654" s="34" t="s">
        <v>4013</v>
      </c>
      <c r="D3654" s="53" t="s">
        <v>6781</v>
      </c>
      <c r="E3654" s="34">
        <v>32526</v>
      </c>
      <c r="F3654" s="27" t="s">
        <v>13217</v>
      </c>
      <c r="G3654" s="53" t="s">
        <v>11266</v>
      </c>
    </row>
    <row r="3655" spans="1:7" ht="44.1" customHeight="1" x14ac:dyDescent="0.25">
      <c r="A3655" s="50" t="s">
        <v>19</v>
      </c>
      <c r="B3655" s="50" t="s">
        <v>12108</v>
      </c>
      <c r="C3655" s="31">
        <v>44910</v>
      </c>
      <c r="D3655" s="23" t="s">
        <v>12109</v>
      </c>
      <c r="E3655" s="31">
        <v>27895</v>
      </c>
      <c r="F3655" s="23" t="s">
        <v>11458</v>
      </c>
      <c r="G3655" s="23" t="s">
        <v>12131</v>
      </c>
    </row>
    <row r="3656" spans="1:7" ht="44.1" customHeight="1" x14ac:dyDescent="0.25">
      <c r="A3656" s="43" t="s">
        <v>19</v>
      </c>
      <c r="B3656" s="52">
        <v>780304403440</v>
      </c>
      <c r="C3656" s="34">
        <v>44910</v>
      </c>
      <c r="D3656" s="53" t="s">
        <v>12110</v>
      </c>
      <c r="E3656" s="34">
        <v>28553</v>
      </c>
      <c r="F3656" s="27" t="s">
        <v>13220</v>
      </c>
      <c r="G3656" s="53" t="s">
        <v>12132</v>
      </c>
    </row>
    <row r="3657" spans="1:7" ht="44.1" customHeight="1" x14ac:dyDescent="0.25">
      <c r="A3657" s="43" t="s">
        <v>19</v>
      </c>
      <c r="B3657" s="52" t="s">
        <v>12111</v>
      </c>
      <c r="C3657" s="34">
        <v>44910</v>
      </c>
      <c r="D3657" s="53" t="s">
        <v>12112</v>
      </c>
      <c r="E3657" s="34">
        <v>36612</v>
      </c>
      <c r="F3657" s="27" t="s">
        <v>13220</v>
      </c>
      <c r="G3657" s="53" t="s">
        <v>12113</v>
      </c>
    </row>
    <row r="3658" spans="1:7" ht="44.1" customHeight="1" x14ac:dyDescent="0.25">
      <c r="A3658" s="43" t="s">
        <v>19</v>
      </c>
      <c r="B3658" s="52" t="s">
        <v>12114</v>
      </c>
      <c r="C3658" s="34">
        <v>44910</v>
      </c>
      <c r="D3658" s="53" t="s">
        <v>12115</v>
      </c>
      <c r="E3658" s="34">
        <v>36947</v>
      </c>
      <c r="F3658" s="27" t="s">
        <v>13220</v>
      </c>
      <c r="G3658" s="53" t="s">
        <v>12116</v>
      </c>
    </row>
    <row r="3659" spans="1:7" ht="44.1" customHeight="1" x14ac:dyDescent="0.25">
      <c r="A3659" s="43" t="s">
        <v>20</v>
      </c>
      <c r="B3659" s="52"/>
      <c r="C3659" s="34">
        <v>44910</v>
      </c>
      <c r="D3659" s="53" t="s">
        <v>12117</v>
      </c>
      <c r="E3659" s="34">
        <v>25242</v>
      </c>
      <c r="F3659" s="27" t="s">
        <v>13220</v>
      </c>
      <c r="G3659" s="53" t="s">
        <v>12118</v>
      </c>
    </row>
    <row r="3660" spans="1:7" ht="44.1" customHeight="1" x14ac:dyDescent="0.25">
      <c r="A3660" s="43" t="s">
        <v>19</v>
      </c>
      <c r="B3660" s="52" t="s">
        <v>12119</v>
      </c>
      <c r="C3660" s="34">
        <v>44910</v>
      </c>
      <c r="D3660" s="53" t="s">
        <v>12120</v>
      </c>
      <c r="E3660" s="34">
        <v>19297</v>
      </c>
      <c r="F3660" s="27" t="s">
        <v>13220</v>
      </c>
      <c r="G3660" s="53" t="s">
        <v>12121</v>
      </c>
    </row>
    <row r="3661" spans="1:7" ht="44.1" customHeight="1" x14ac:dyDescent="0.25">
      <c r="A3661" s="43" t="s">
        <v>19</v>
      </c>
      <c r="B3661" s="52" t="s">
        <v>12122</v>
      </c>
      <c r="C3661" s="34">
        <v>44910</v>
      </c>
      <c r="D3661" s="53" t="s">
        <v>12123</v>
      </c>
      <c r="E3661" s="34">
        <v>19553</v>
      </c>
      <c r="F3661" s="27" t="s">
        <v>13220</v>
      </c>
      <c r="G3661" s="53" t="s">
        <v>12124</v>
      </c>
    </row>
    <row r="3662" spans="1:7" ht="44.1" customHeight="1" x14ac:dyDescent="0.25">
      <c r="A3662" s="43" t="s">
        <v>19</v>
      </c>
      <c r="B3662" s="52" t="s">
        <v>12125</v>
      </c>
      <c r="C3662" s="34">
        <v>44910</v>
      </c>
      <c r="D3662" s="53" t="s">
        <v>12126</v>
      </c>
      <c r="E3662" s="34">
        <v>27775</v>
      </c>
      <c r="F3662" s="27" t="s">
        <v>13220</v>
      </c>
      <c r="G3662" s="53" t="s">
        <v>12127</v>
      </c>
    </row>
    <row r="3663" spans="1:7" ht="44.1" customHeight="1" x14ac:dyDescent="0.25">
      <c r="A3663" s="43" t="s">
        <v>19</v>
      </c>
      <c r="B3663" s="52" t="s">
        <v>12128</v>
      </c>
      <c r="C3663" s="34">
        <v>44910</v>
      </c>
      <c r="D3663" s="53" t="s">
        <v>12129</v>
      </c>
      <c r="E3663" s="34">
        <v>30690</v>
      </c>
      <c r="F3663" s="27" t="s">
        <v>13220</v>
      </c>
      <c r="G3663" s="53" t="s">
        <v>12130</v>
      </c>
    </row>
    <row r="3664" spans="1:7" ht="35.25" customHeight="1" x14ac:dyDescent="0.25">
      <c r="A3664" s="50" t="s">
        <v>19</v>
      </c>
      <c r="B3664" s="50">
        <v>630710300655</v>
      </c>
      <c r="C3664" s="31">
        <v>45015</v>
      </c>
      <c r="D3664" s="23" t="s">
        <v>8792</v>
      </c>
      <c r="E3664" s="31">
        <v>23202</v>
      </c>
      <c r="F3664" s="23" t="s">
        <v>11458</v>
      </c>
      <c r="G3664" s="23" t="s">
        <v>13784</v>
      </c>
    </row>
    <row r="3665" spans="1:7" ht="41.25" customHeight="1" x14ac:dyDescent="0.25">
      <c r="A3665" s="43" t="s">
        <v>19</v>
      </c>
      <c r="B3665" s="52">
        <v>870611400622</v>
      </c>
      <c r="C3665" s="34">
        <v>45015</v>
      </c>
      <c r="D3665" s="53" t="s">
        <v>8794</v>
      </c>
      <c r="E3665" s="34">
        <v>31939</v>
      </c>
      <c r="F3665" s="27" t="s">
        <v>13220</v>
      </c>
      <c r="G3665" s="53" t="s">
        <v>13786</v>
      </c>
    </row>
    <row r="3666" spans="1:7" ht="44.1" customHeight="1" x14ac:dyDescent="0.25">
      <c r="A3666" s="43" t="s">
        <v>19</v>
      </c>
      <c r="B3666" s="52">
        <v>890923300140</v>
      </c>
      <c r="C3666" s="34">
        <v>45015</v>
      </c>
      <c r="D3666" s="53" t="s">
        <v>8796</v>
      </c>
      <c r="E3666" s="34">
        <v>32774</v>
      </c>
      <c r="F3666" s="27" t="s">
        <v>13220</v>
      </c>
      <c r="G3666" s="53" t="s">
        <v>13787</v>
      </c>
    </row>
    <row r="3667" spans="1:7" ht="44.1" customHeight="1" x14ac:dyDescent="0.25">
      <c r="A3667" s="43" t="s">
        <v>19</v>
      </c>
      <c r="B3667" s="52">
        <v>590410300644</v>
      </c>
      <c r="C3667" s="34">
        <v>45015</v>
      </c>
      <c r="D3667" s="53" t="s">
        <v>8798</v>
      </c>
      <c r="E3667" s="34">
        <v>21650</v>
      </c>
      <c r="F3667" s="27" t="s">
        <v>13220</v>
      </c>
      <c r="G3667" s="53" t="s">
        <v>13788</v>
      </c>
    </row>
    <row r="3668" spans="1:7" ht="44.1" customHeight="1" x14ac:dyDescent="0.25">
      <c r="A3668" s="43" t="s">
        <v>19</v>
      </c>
      <c r="B3668" s="52">
        <v>610527400742</v>
      </c>
      <c r="C3668" s="34">
        <v>45015</v>
      </c>
      <c r="D3668" s="53" t="s">
        <v>8800</v>
      </c>
      <c r="E3668" s="34">
        <v>22428</v>
      </c>
      <c r="F3668" s="27" t="s">
        <v>13220</v>
      </c>
      <c r="G3668" s="53" t="s">
        <v>13789</v>
      </c>
    </row>
    <row r="3669" spans="1:7" ht="44.1" customHeight="1" x14ac:dyDescent="0.25">
      <c r="A3669" s="43" t="s">
        <v>19</v>
      </c>
      <c r="B3669" s="52">
        <v>650130301703</v>
      </c>
      <c r="C3669" s="34">
        <v>45015</v>
      </c>
      <c r="D3669" s="53" t="s">
        <v>8802</v>
      </c>
      <c r="E3669" s="34">
        <v>23772</v>
      </c>
      <c r="F3669" s="27" t="s">
        <v>13220</v>
      </c>
      <c r="G3669" s="53" t="s">
        <v>13788</v>
      </c>
    </row>
    <row r="3670" spans="1:7" ht="44.1" customHeight="1" x14ac:dyDescent="0.25">
      <c r="A3670" s="43" t="s">
        <v>19</v>
      </c>
      <c r="B3670" s="52">
        <v>810526400372</v>
      </c>
      <c r="C3670" s="34">
        <v>45015</v>
      </c>
      <c r="D3670" s="53" t="s">
        <v>8803</v>
      </c>
      <c r="E3670" s="34">
        <v>29732</v>
      </c>
      <c r="F3670" s="27" t="s">
        <v>13220</v>
      </c>
      <c r="G3670" s="53" t="s">
        <v>13789</v>
      </c>
    </row>
    <row r="3671" spans="1:7" ht="41.25" customHeight="1" x14ac:dyDescent="0.25">
      <c r="A3671" s="50" t="s">
        <v>19</v>
      </c>
      <c r="B3671" s="50">
        <v>751114301650</v>
      </c>
      <c r="C3671" s="31">
        <v>45015</v>
      </c>
      <c r="D3671" s="23" t="s">
        <v>13771</v>
      </c>
      <c r="E3671" s="31">
        <v>27712</v>
      </c>
      <c r="F3671" s="23" t="s">
        <v>11458</v>
      </c>
      <c r="G3671" s="23" t="s">
        <v>13785</v>
      </c>
    </row>
    <row r="3672" spans="1:7" ht="44.1" customHeight="1" x14ac:dyDescent="0.25">
      <c r="A3672" s="43" t="s">
        <v>19</v>
      </c>
      <c r="B3672" s="52" t="s">
        <v>13776</v>
      </c>
      <c r="C3672" s="34">
        <v>45015</v>
      </c>
      <c r="D3672" s="53" t="s">
        <v>13777</v>
      </c>
      <c r="E3672" s="34">
        <v>19589</v>
      </c>
      <c r="F3672" s="27" t="s">
        <v>13220</v>
      </c>
      <c r="G3672" s="53" t="s">
        <v>13792</v>
      </c>
    </row>
    <row r="3673" spans="1:7" ht="44.1" customHeight="1" x14ac:dyDescent="0.25">
      <c r="A3673" s="43" t="s">
        <v>19</v>
      </c>
      <c r="B3673" s="52" t="s">
        <v>13774</v>
      </c>
      <c r="C3673" s="34">
        <v>45015</v>
      </c>
      <c r="D3673" s="53" t="s">
        <v>13775</v>
      </c>
      <c r="E3673" s="34">
        <v>20032</v>
      </c>
      <c r="F3673" s="27" t="s">
        <v>13220</v>
      </c>
      <c r="G3673" s="53" t="s">
        <v>13791</v>
      </c>
    </row>
    <row r="3674" spans="1:7" ht="44.1" customHeight="1" x14ac:dyDescent="0.25">
      <c r="A3674" s="43" t="s">
        <v>19</v>
      </c>
      <c r="B3674" s="52" t="s">
        <v>13778</v>
      </c>
      <c r="C3674" s="34">
        <v>45015</v>
      </c>
      <c r="D3674" s="53" t="s">
        <v>13779</v>
      </c>
      <c r="E3674" s="34">
        <v>30025</v>
      </c>
      <c r="F3674" s="27" t="s">
        <v>13220</v>
      </c>
      <c r="G3674" s="53" t="s">
        <v>13793</v>
      </c>
    </row>
    <row r="3675" spans="1:7" ht="44.1" customHeight="1" x14ac:dyDescent="0.25">
      <c r="A3675" s="43" t="s">
        <v>19</v>
      </c>
      <c r="B3675" s="52" t="s">
        <v>13772</v>
      </c>
      <c r="C3675" s="34">
        <v>45015</v>
      </c>
      <c r="D3675" s="53" t="s">
        <v>13773</v>
      </c>
      <c r="E3675" s="34">
        <v>32428</v>
      </c>
      <c r="F3675" s="27" t="s">
        <v>13220</v>
      </c>
      <c r="G3675" s="53" t="s">
        <v>13790</v>
      </c>
    </row>
    <row r="3676" spans="1:7" ht="44.1" customHeight="1" x14ac:dyDescent="0.25">
      <c r="A3676" s="43" t="s">
        <v>19</v>
      </c>
      <c r="B3676" s="52" t="s">
        <v>13780</v>
      </c>
      <c r="C3676" s="34">
        <v>45015</v>
      </c>
      <c r="D3676" s="53" t="s">
        <v>13781</v>
      </c>
      <c r="E3676" s="34">
        <v>23615</v>
      </c>
      <c r="F3676" s="27" t="s">
        <v>13220</v>
      </c>
      <c r="G3676" s="53" t="s">
        <v>13794</v>
      </c>
    </row>
    <row r="3677" spans="1:7" ht="44.1" customHeight="1" x14ac:dyDescent="0.25">
      <c r="A3677" s="43" t="s">
        <v>19</v>
      </c>
      <c r="B3677" s="52" t="s">
        <v>13782</v>
      </c>
      <c r="C3677" s="34">
        <v>45015</v>
      </c>
      <c r="D3677" s="53" t="s">
        <v>13783</v>
      </c>
      <c r="E3677" s="34">
        <v>23489</v>
      </c>
      <c r="F3677" s="27" t="s">
        <v>13220</v>
      </c>
      <c r="G3677" s="53" t="s">
        <v>13795</v>
      </c>
    </row>
    <row r="3678" spans="1:7" ht="131.25" customHeight="1" x14ac:dyDescent="0.25">
      <c r="A3678" s="50" t="s">
        <v>19</v>
      </c>
      <c r="B3678" s="50" t="s">
        <v>6783</v>
      </c>
      <c r="C3678" s="31" t="s">
        <v>6784</v>
      </c>
      <c r="D3678" s="23" t="s">
        <v>6785</v>
      </c>
      <c r="E3678" s="31" t="s">
        <v>6786</v>
      </c>
      <c r="F3678" s="23" t="s">
        <v>11458</v>
      </c>
      <c r="G3678" s="23" t="s">
        <v>13799</v>
      </c>
    </row>
    <row r="3679" spans="1:7" ht="44.1" customHeight="1" x14ac:dyDescent="0.25">
      <c r="A3679" s="43" t="s">
        <v>19</v>
      </c>
      <c r="B3679" s="52" t="s">
        <v>6787</v>
      </c>
      <c r="C3679" s="34" t="s">
        <v>6784</v>
      </c>
      <c r="D3679" s="53" t="s">
        <v>6788</v>
      </c>
      <c r="E3679" s="34" t="s">
        <v>6789</v>
      </c>
      <c r="F3679" s="27" t="s">
        <v>13217</v>
      </c>
      <c r="G3679" s="53" t="s">
        <v>6790</v>
      </c>
    </row>
    <row r="3680" spans="1:7" ht="44.1" customHeight="1" x14ac:dyDescent="0.25">
      <c r="A3680" s="43" t="s">
        <v>19</v>
      </c>
      <c r="B3680" s="52" t="s">
        <v>6791</v>
      </c>
      <c r="C3680" s="34" t="s">
        <v>6784</v>
      </c>
      <c r="D3680" s="53" t="s">
        <v>6792</v>
      </c>
      <c r="E3680" s="34" t="s">
        <v>6793</v>
      </c>
      <c r="F3680" s="27" t="s">
        <v>13217</v>
      </c>
      <c r="G3680" s="53" t="s">
        <v>6794</v>
      </c>
    </row>
    <row r="3681" spans="1:7" ht="44.1" customHeight="1" x14ac:dyDescent="0.25">
      <c r="A3681" s="43" t="s">
        <v>19</v>
      </c>
      <c r="B3681" s="52" t="s">
        <v>6795</v>
      </c>
      <c r="C3681" s="34" t="s">
        <v>6784</v>
      </c>
      <c r="D3681" s="53" t="s">
        <v>6796</v>
      </c>
      <c r="E3681" s="34" t="s">
        <v>6797</v>
      </c>
      <c r="F3681" s="27" t="s">
        <v>13217</v>
      </c>
      <c r="G3681" s="53" t="s">
        <v>6798</v>
      </c>
    </row>
    <row r="3682" spans="1:7" ht="44.1" customHeight="1" x14ac:dyDescent="0.25">
      <c r="A3682" s="43" t="s">
        <v>19</v>
      </c>
      <c r="B3682" s="52" t="s">
        <v>13796</v>
      </c>
      <c r="C3682" s="34" t="s">
        <v>6784</v>
      </c>
      <c r="D3682" s="53" t="s">
        <v>13797</v>
      </c>
      <c r="E3682" s="34" t="s">
        <v>6801</v>
      </c>
      <c r="F3682" s="27" t="s">
        <v>13217</v>
      </c>
      <c r="G3682" s="53" t="s">
        <v>13798</v>
      </c>
    </row>
    <row r="3683" spans="1:7" ht="44.1" customHeight="1" x14ac:dyDescent="0.25">
      <c r="A3683" s="43" t="s">
        <v>19</v>
      </c>
      <c r="B3683" s="52" t="s">
        <v>6799</v>
      </c>
      <c r="C3683" s="34" t="s">
        <v>6784</v>
      </c>
      <c r="D3683" s="53" t="s">
        <v>6800</v>
      </c>
      <c r="E3683" s="34" t="s">
        <v>6801</v>
      </c>
      <c r="F3683" s="27" t="s">
        <v>13217</v>
      </c>
      <c r="G3683" s="53" t="s">
        <v>6802</v>
      </c>
    </row>
    <row r="3684" spans="1:7" ht="44.1" customHeight="1" x14ac:dyDescent="0.25">
      <c r="A3684" s="43" t="s">
        <v>19</v>
      </c>
      <c r="B3684" s="52" t="s">
        <v>6803</v>
      </c>
      <c r="C3684" s="34" t="s">
        <v>6784</v>
      </c>
      <c r="D3684" s="53" t="s">
        <v>6804</v>
      </c>
      <c r="E3684" s="34" t="s">
        <v>6805</v>
      </c>
      <c r="F3684" s="27" t="s">
        <v>13217</v>
      </c>
      <c r="G3684" s="53" t="s">
        <v>6806</v>
      </c>
    </row>
    <row r="3685" spans="1:7" ht="44.1" customHeight="1" x14ac:dyDescent="0.25">
      <c r="A3685" s="43" t="s">
        <v>19</v>
      </c>
      <c r="B3685" s="52" t="s">
        <v>6807</v>
      </c>
      <c r="C3685" s="34" t="s">
        <v>6784</v>
      </c>
      <c r="D3685" s="53" t="s">
        <v>6808</v>
      </c>
      <c r="E3685" s="34" t="s">
        <v>6809</v>
      </c>
      <c r="F3685" s="27" t="s">
        <v>13217</v>
      </c>
      <c r="G3685" s="53" t="s">
        <v>6810</v>
      </c>
    </row>
    <row r="3686" spans="1:7" ht="44.1" customHeight="1" x14ac:dyDescent="0.25">
      <c r="A3686" s="50" t="s">
        <v>19</v>
      </c>
      <c r="B3686" s="50" t="s">
        <v>6811</v>
      </c>
      <c r="C3686" s="31" t="s">
        <v>6782</v>
      </c>
      <c r="D3686" s="23" t="s">
        <v>6812</v>
      </c>
      <c r="E3686" s="31" t="s">
        <v>6813</v>
      </c>
      <c r="F3686" s="23" t="s">
        <v>11458</v>
      </c>
      <c r="G3686" s="23" t="s">
        <v>6814</v>
      </c>
    </row>
    <row r="3687" spans="1:7" ht="44.1" customHeight="1" x14ac:dyDescent="0.25">
      <c r="A3687" s="43" t="s">
        <v>19</v>
      </c>
      <c r="B3687" s="52" t="s">
        <v>6815</v>
      </c>
      <c r="C3687" s="34" t="s">
        <v>6782</v>
      </c>
      <c r="D3687" s="53" t="s">
        <v>11267</v>
      </c>
      <c r="E3687" s="34" t="s">
        <v>6816</v>
      </c>
      <c r="F3687" s="27" t="s">
        <v>13217</v>
      </c>
      <c r="G3687" s="53" t="s">
        <v>6817</v>
      </c>
    </row>
    <row r="3688" spans="1:7" ht="44.1" customHeight="1" x14ac:dyDescent="0.25">
      <c r="A3688" s="43" t="s">
        <v>19</v>
      </c>
      <c r="B3688" s="52" t="s">
        <v>6818</v>
      </c>
      <c r="C3688" s="34" t="s">
        <v>6782</v>
      </c>
      <c r="D3688" s="53" t="s">
        <v>6819</v>
      </c>
      <c r="E3688" s="34" t="s">
        <v>6820</v>
      </c>
      <c r="F3688" s="27" t="s">
        <v>13217</v>
      </c>
      <c r="G3688" s="53" t="s">
        <v>6821</v>
      </c>
    </row>
    <row r="3689" spans="1:7" ht="44.1" customHeight="1" x14ac:dyDescent="0.25">
      <c r="A3689" s="43" t="s">
        <v>19</v>
      </c>
      <c r="B3689" s="52" t="s">
        <v>6822</v>
      </c>
      <c r="C3689" s="34" t="s">
        <v>6782</v>
      </c>
      <c r="D3689" s="53" t="s">
        <v>6823</v>
      </c>
      <c r="E3689" s="34" t="s">
        <v>6824</v>
      </c>
      <c r="F3689" s="27" t="s">
        <v>13217</v>
      </c>
      <c r="G3689" s="53" t="s">
        <v>6825</v>
      </c>
    </row>
    <row r="3690" spans="1:7" ht="44.1" customHeight="1" x14ac:dyDescent="0.25">
      <c r="A3690" s="43" t="s">
        <v>19</v>
      </c>
      <c r="B3690" s="52" t="s">
        <v>6826</v>
      </c>
      <c r="C3690" s="34" t="s">
        <v>6782</v>
      </c>
      <c r="D3690" s="53" t="s">
        <v>6827</v>
      </c>
      <c r="E3690" s="34" t="s">
        <v>2811</v>
      </c>
      <c r="F3690" s="27" t="s">
        <v>13217</v>
      </c>
      <c r="G3690" s="53" t="s">
        <v>6828</v>
      </c>
    </row>
    <row r="3691" spans="1:7" ht="44.1" customHeight="1" x14ac:dyDescent="0.25">
      <c r="A3691" s="43" t="s">
        <v>19</v>
      </c>
      <c r="B3691" s="52" t="s">
        <v>6829</v>
      </c>
      <c r="C3691" s="34" t="s">
        <v>6782</v>
      </c>
      <c r="D3691" s="53" t="s">
        <v>6830</v>
      </c>
      <c r="E3691" s="34" t="s">
        <v>6831</v>
      </c>
      <c r="F3691" s="27" t="s">
        <v>13217</v>
      </c>
      <c r="G3691" s="53" t="s">
        <v>6828</v>
      </c>
    </row>
    <row r="3692" spans="1:7" ht="69.75" customHeight="1" x14ac:dyDescent="0.25">
      <c r="A3692" s="50" t="s">
        <v>19</v>
      </c>
      <c r="B3692" s="50" t="s">
        <v>6832</v>
      </c>
      <c r="C3692" s="31" t="s">
        <v>6833</v>
      </c>
      <c r="D3692" s="23" t="s">
        <v>6834</v>
      </c>
      <c r="E3692" s="31" t="s">
        <v>6835</v>
      </c>
      <c r="F3692" s="23" t="s">
        <v>11458</v>
      </c>
      <c r="G3692" s="23" t="s">
        <v>6836</v>
      </c>
    </row>
    <row r="3693" spans="1:7" ht="44.1" customHeight="1" x14ac:dyDescent="0.25">
      <c r="A3693" s="43" t="s">
        <v>19</v>
      </c>
      <c r="B3693" s="52" t="s">
        <v>6837</v>
      </c>
      <c r="C3693" s="34" t="s">
        <v>6833</v>
      </c>
      <c r="D3693" s="53" t="s">
        <v>6838</v>
      </c>
      <c r="E3693" s="34" t="s">
        <v>6839</v>
      </c>
      <c r="F3693" s="27" t="s">
        <v>13217</v>
      </c>
      <c r="G3693" s="53" t="s">
        <v>6840</v>
      </c>
    </row>
    <row r="3694" spans="1:7" ht="44.1" customHeight="1" x14ac:dyDescent="0.25">
      <c r="A3694" s="43" t="s">
        <v>19</v>
      </c>
      <c r="B3694" s="52" t="s">
        <v>6841</v>
      </c>
      <c r="C3694" s="34" t="s">
        <v>6833</v>
      </c>
      <c r="D3694" s="53" t="s">
        <v>6842</v>
      </c>
      <c r="E3694" s="34" t="s">
        <v>6843</v>
      </c>
      <c r="F3694" s="27" t="s">
        <v>13217</v>
      </c>
      <c r="G3694" s="53" t="s">
        <v>6844</v>
      </c>
    </row>
    <row r="3695" spans="1:7" ht="49.5" customHeight="1" x14ac:dyDescent="0.25">
      <c r="A3695" s="43" t="s">
        <v>19</v>
      </c>
      <c r="B3695" s="52" t="s">
        <v>6845</v>
      </c>
      <c r="C3695" s="34" t="s">
        <v>6833</v>
      </c>
      <c r="D3695" s="53" t="s">
        <v>6846</v>
      </c>
      <c r="E3695" s="34" t="s">
        <v>6847</v>
      </c>
      <c r="F3695" s="27" t="s">
        <v>13217</v>
      </c>
      <c r="G3695" s="53" t="s">
        <v>6844</v>
      </c>
    </row>
    <row r="3696" spans="1:7" ht="44.1" customHeight="1" x14ac:dyDescent="0.25">
      <c r="A3696" s="43" t="s">
        <v>19</v>
      </c>
      <c r="B3696" s="52" t="s">
        <v>6848</v>
      </c>
      <c r="C3696" s="34" t="s">
        <v>6833</v>
      </c>
      <c r="D3696" s="53" t="s">
        <v>6849</v>
      </c>
      <c r="E3696" s="34" t="s">
        <v>6850</v>
      </c>
      <c r="F3696" s="27" t="s">
        <v>13217</v>
      </c>
      <c r="G3696" s="53" t="s">
        <v>6844</v>
      </c>
    </row>
    <row r="3697" spans="1:8" ht="44.1" customHeight="1" x14ac:dyDescent="0.25">
      <c r="A3697" s="43" t="s">
        <v>19</v>
      </c>
      <c r="B3697" s="52" t="s">
        <v>6851</v>
      </c>
      <c r="C3697" s="34" t="s">
        <v>6833</v>
      </c>
      <c r="D3697" s="53" t="s">
        <v>6852</v>
      </c>
      <c r="E3697" s="34" t="s">
        <v>2873</v>
      </c>
      <c r="F3697" s="27" t="s">
        <v>13217</v>
      </c>
      <c r="G3697" s="53" t="s">
        <v>6844</v>
      </c>
    </row>
    <row r="3698" spans="1:8" ht="44.1" customHeight="1" x14ac:dyDescent="0.25">
      <c r="A3698" s="43" t="s">
        <v>19</v>
      </c>
      <c r="B3698" s="52" t="s">
        <v>6853</v>
      </c>
      <c r="C3698" s="34" t="s">
        <v>6833</v>
      </c>
      <c r="D3698" s="53" t="s">
        <v>6854</v>
      </c>
      <c r="E3698" s="34" t="s">
        <v>6855</v>
      </c>
      <c r="F3698" s="27" t="s">
        <v>13217</v>
      </c>
      <c r="G3698" s="53" t="s">
        <v>6856</v>
      </c>
    </row>
    <row r="3699" spans="1:8" ht="44.1" customHeight="1" x14ac:dyDescent="0.25">
      <c r="A3699" s="43" t="s">
        <v>19</v>
      </c>
      <c r="B3699" s="52" t="s">
        <v>6857</v>
      </c>
      <c r="C3699" s="34" t="s">
        <v>6833</v>
      </c>
      <c r="D3699" s="53" t="s">
        <v>6858</v>
      </c>
      <c r="E3699" s="34" t="s">
        <v>6859</v>
      </c>
      <c r="F3699" s="27" t="s">
        <v>13217</v>
      </c>
      <c r="G3699" s="53" t="s">
        <v>6856</v>
      </c>
    </row>
    <row r="3700" spans="1:8" ht="44.1" customHeight="1" x14ac:dyDescent="0.25">
      <c r="A3700" s="43" t="s">
        <v>19</v>
      </c>
      <c r="B3700" s="52" t="s">
        <v>6860</v>
      </c>
      <c r="C3700" s="34" t="s">
        <v>6833</v>
      </c>
      <c r="D3700" s="53" t="s">
        <v>6861</v>
      </c>
      <c r="E3700" s="34" t="s">
        <v>6862</v>
      </c>
      <c r="F3700" s="27" t="s">
        <v>13217</v>
      </c>
      <c r="G3700" s="53" t="s">
        <v>6863</v>
      </c>
    </row>
    <row r="3701" spans="1:8" ht="44.1" customHeight="1" x14ac:dyDescent="0.25">
      <c r="A3701" s="43" t="s">
        <v>19</v>
      </c>
      <c r="B3701" s="52" t="s">
        <v>6864</v>
      </c>
      <c r="C3701" s="34" t="s">
        <v>6833</v>
      </c>
      <c r="D3701" s="53" t="s">
        <v>6865</v>
      </c>
      <c r="E3701" s="34" t="s">
        <v>6866</v>
      </c>
      <c r="F3701" s="27" t="s">
        <v>13217</v>
      </c>
      <c r="G3701" s="53" t="s">
        <v>6867</v>
      </c>
    </row>
    <row r="3702" spans="1:8" ht="44.1" customHeight="1" x14ac:dyDescent="0.25">
      <c r="A3702" s="43" t="s">
        <v>19</v>
      </c>
      <c r="B3702" s="52" t="s">
        <v>6868</v>
      </c>
      <c r="C3702" s="34" t="s">
        <v>6833</v>
      </c>
      <c r="D3702" s="53" t="s">
        <v>6869</v>
      </c>
      <c r="E3702" s="34" t="s">
        <v>6870</v>
      </c>
      <c r="F3702" s="27" t="s">
        <v>13217</v>
      </c>
      <c r="G3702" s="53" t="s">
        <v>6871</v>
      </c>
    </row>
    <row r="3703" spans="1:8" ht="44.1" customHeight="1" x14ac:dyDescent="0.25">
      <c r="A3703" s="43" t="s">
        <v>19</v>
      </c>
      <c r="B3703" s="52" t="s">
        <v>6872</v>
      </c>
      <c r="C3703" s="34" t="s">
        <v>6833</v>
      </c>
      <c r="D3703" s="53" t="s">
        <v>6873</v>
      </c>
      <c r="E3703" s="34" t="s">
        <v>6874</v>
      </c>
      <c r="F3703" s="27" t="s">
        <v>13217</v>
      </c>
      <c r="G3703" s="53" t="s">
        <v>6875</v>
      </c>
    </row>
    <row r="3704" spans="1:8" ht="44.1" customHeight="1" x14ac:dyDescent="0.25">
      <c r="A3704" s="43" t="s">
        <v>19</v>
      </c>
      <c r="B3704" s="52" t="s">
        <v>6876</v>
      </c>
      <c r="C3704" s="34" t="s">
        <v>6833</v>
      </c>
      <c r="D3704" s="53" t="s">
        <v>6877</v>
      </c>
      <c r="E3704" s="34" t="s">
        <v>6878</v>
      </c>
      <c r="F3704" s="27" t="s">
        <v>13217</v>
      </c>
      <c r="G3704" s="53" t="s">
        <v>6875</v>
      </c>
    </row>
    <row r="3705" spans="1:8" ht="44.1" customHeight="1" x14ac:dyDescent="0.25">
      <c r="A3705" s="50" t="s">
        <v>19</v>
      </c>
      <c r="B3705" s="50" t="s">
        <v>6879</v>
      </c>
      <c r="C3705" s="31" t="s">
        <v>6880</v>
      </c>
      <c r="D3705" s="23" t="s">
        <v>6881</v>
      </c>
      <c r="E3705" s="31" t="s">
        <v>6882</v>
      </c>
      <c r="F3705" s="23" t="s">
        <v>11458</v>
      </c>
      <c r="G3705" s="23" t="s">
        <v>9573</v>
      </c>
    </row>
    <row r="3706" spans="1:8" ht="44.1" customHeight="1" x14ac:dyDescent="0.25">
      <c r="A3706" s="43" t="s">
        <v>19</v>
      </c>
      <c r="B3706" s="52" t="s">
        <v>6883</v>
      </c>
      <c r="C3706" s="34" t="s">
        <v>6880</v>
      </c>
      <c r="D3706" s="53" t="s">
        <v>6884</v>
      </c>
      <c r="E3706" s="34" t="s">
        <v>6885</v>
      </c>
      <c r="F3706" s="27" t="s">
        <v>13217</v>
      </c>
      <c r="G3706" s="53" t="s">
        <v>6886</v>
      </c>
    </row>
    <row r="3707" spans="1:8" ht="44.1" customHeight="1" x14ac:dyDescent="0.25">
      <c r="A3707" s="43" t="s">
        <v>19</v>
      </c>
      <c r="B3707" s="52" t="s">
        <v>6887</v>
      </c>
      <c r="C3707" s="34" t="s">
        <v>6880</v>
      </c>
      <c r="D3707" s="53" t="s">
        <v>6888</v>
      </c>
      <c r="E3707" s="34" t="s">
        <v>6889</v>
      </c>
      <c r="F3707" s="27" t="s">
        <v>13217</v>
      </c>
      <c r="G3707" s="53" t="s">
        <v>6890</v>
      </c>
    </row>
    <row r="3708" spans="1:8" ht="44.1" customHeight="1" x14ac:dyDescent="0.25">
      <c r="A3708" s="50" t="s">
        <v>19</v>
      </c>
      <c r="B3708" s="50">
        <v>830610350441</v>
      </c>
      <c r="C3708" s="31" t="s">
        <v>11749</v>
      </c>
      <c r="D3708" s="23" t="s">
        <v>11750</v>
      </c>
      <c r="E3708" s="31" t="s">
        <v>11751</v>
      </c>
      <c r="F3708" s="23" t="s">
        <v>11458</v>
      </c>
      <c r="G3708" s="23" t="s">
        <v>13800</v>
      </c>
      <c r="H3708" s="339"/>
    </row>
    <row r="3709" spans="1:8" ht="44.1" customHeight="1" x14ac:dyDescent="0.25">
      <c r="A3709" s="43" t="s">
        <v>19</v>
      </c>
      <c r="B3709" s="52" t="s">
        <v>11753</v>
      </c>
      <c r="C3709" s="34" t="s">
        <v>11749</v>
      </c>
      <c r="D3709" s="53" t="s">
        <v>11754</v>
      </c>
      <c r="E3709" s="34" t="s">
        <v>11755</v>
      </c>
      <c r="F3709" s="27" t="s">
        <v>13217</v>
      </c>
      <c r="G3709" s="53" t="s">
        <v>11756</v>
      </c>
    </row>
    <row r="3710" spans="1:8" ht="44.1" customHeight="1" x14ac:dyDescent="0.25">
      <c r="A3710" s="43" t="s">
        <v>19</v>
      </c>
      <c r="B3710" s="52" t="s">
        <v>11757</v>
      </c>
      <c r="C3710" s="34" t="s">
        <v>11749</v>
      </c>
      <c r="D3710" s="53" t="s">
        <v>11758</v>
      </c>
      <c r="E3710" s="34" t="s">
        <v>11759</v>
      </c>
      <c r="F3710" s="27" t="s">
        <v>13217</v>
      </c>
      <c r="G3710" s="53" t="s">
        <v>11760</v>
      </c>
    </row>
    <row r="3711" spans="1:8" ht="44.1" customHeight="1" x14ac:dyDescent="0.25">
      <c r="A3711" s="50" t="s">
        <v>19</v>
      </c>
      <c r="B3711" s="50" t="s">
        <v>6891</v>
      </c>
      <c r="C3711" s="31" t="s">
        <v>6880</v>
      </c>
      <c r="D3711" s="23" t="s">
        <v>6892</v>
      </c>
      <c r="E3711" s="31" t="s">
        <v>6893</v>
      </c>
      <c r="F3711" s="23" t="s">
        <v>11458</v>
      </c>
      <c r="G3711" s="23" t="s">
        <v>6894</v>
      </c>
    </row>
    <row r="3712" spans="1:8" ht="44.1" customHeight="1" x14ac:dyDescent="0.25">
      <c r="A3712" s="43" t="s">
        <v>19</v>
      </c>
      <c r="B3712" s="52" t="s">
        <v>6895</v>
      </c>
      <c r="C3712" s="34" t="s">
        <v>6880</v>
      </c>
      <c r="D3712" s="53" t="s">
        <v>6896</v>
      </c>
      <c r="E3712" s="34" t="s">
        <v>6897</v>
      </c>
      <c r="F3712" s="27" t="s">
        <v>13217</v>
      </c>
      <c r="G3712" s="53" t="s">
        <v>6898</v>
      </c>
    </row>
    <row r="3713" spans="1:7" ht="44.1" customHeight="1" x14ac:dyDescent="0.25">
      <c r="A3713" s="43" t="s">
        <v>19</v>
      </c>
      <c r="B3713" s="52" t="s">
        <v>6899</v>
      </c>
      <c r="C3713" s="34" t="s">
        <v>6880</v>
      </c>
      <c r="D3713" s="53" t="s">
        <v>6900</v>
      </c>
      <c r="E3713" s="34" t="s">
        <v>6901</v>
      </c>
      <c r="F3713" s="27" t="s">
        <v>13217</v>
      </c>
      <c r="G3713" s="53" t="s">
        <v>6902</v>
      </c>
    </row>
    <row r="3714" spans="1:7" ht="44.1" customHeight="1" x14ac:dyDescent="0.25">
      <c r="A3714" s="43" t="s">
        <v>19</v>
      </c>
      <c r="B3714" s="52" t="s">
        <v>6903</v>
      </c>
      <c r="C3714" s="34" t="s">
        <v>6880</v>
      </c>
      <c r="D3714" s="53" t="s">
        <v>6904</v>
      </c>
      <c r="E3714" s="34" t="s">
        <v>6905</v>
      </c>
      <c r="F3714" s="27" t="s">
        <v>13217</v>
      </c>
      <c r="G3714" s="53" t="s">
        <v>6906</v>
      </c>
    </row>
    <row r="3715" spans="1:7" ht="44.1" customHeight="1" x14ac:dyDescent="0.25">
      <c r="A3715" s="43" t="s">
        <v>19</v>
      </c>
      <c r="B3715" s="52" t="s">
        <v>6907</v>
      </c>
      <c r="C3715" s="34" t="s">
        <v>6880</v>
      </c>
      <c r="D3715" s="53" t="s">
        <v>6908</v>
      </c>
      <c r="E3715" s="34" t="s">
        <v>6909</v>
      </c>
      <c r="F3715" s="27" t="s">
        <v>13217</v>
      </c>
      <c r="G3715" s="53" t="s">
        <v>6910</v>
      </c>
    </row>
    <row r="3716" spans="1:7" ht="44.1" customHeight="1" x14ac:dyDescent="0.25">
      <c r="A3716" s="43" t="s">
        <v>19</v>
      </c>
      <c r="B3716" s="52" t="s">
        <v>6911</v>
      </c>
      <c r="C3716" s="34" t="s">
        <v>6880</v>
      </c>
      <c r="D3716" s="53" t="s">
        <v>6912</v>
      </c>
      <c r="E3716" s="34" t="s">
        <v>6913</v>
      </c>
      <c r="F3716" s="27" t="s">
        <v>13217</v>
      </c>
      <c r="G3716" s="53" t="s">
        <v>6910</v>
      </c>
    </row>
    <row r="3717" spans="1:7" ht="44.1" customHeight="1" x14ac:dyDescent="0.25">
      <c r="A3717" s="50" t="s">
        <v>19</v>
      </c>
      <c r="B3717" s="50" t="s">
        <v>6914</v>
      </c>
      <c r="C3717" s="31" t="s">
        <v>6915</v>
      </c>
      <c r="D3717" s="23" t="s">
        <v>6916</v>
      </c>
      <c r="E3717" s="31" t="s">
        <v>6917</v>
      </c>
      <c r="F3717" s="23" t="s">
        <v>11458</v>
      </c>
      <c r="G3717" s="23" t="s">
        <v>6918</v>
      </c>
    </row>
    <row r="3718" spans="1:7" ht="44.1" customHeight="1" x14ac:dyDescent="0.25">
      <c r="A3718" s="43" t="s">
        <v>19</v>
      </c>
      <c r="B3718" s="52" t="s">
        <v>6919</v>
      </c>
      <c r="C3718" s="34" t="s">
        <v>6915</v>
      </c>
      <c r="D3718" s="53" t="s">
        <v>6920</v>
      </c>
      <c r="E3718" s="34" t="s">
        <v>6921</v>
      </c>
      <c r="F3718" s="27" t="s">
        <v>13217</v>
      </c>
      <c r="G3718" s="53" t="s">
        <v>6922</v>
      </c>
    </row>
    <row r="3719" spans="1:7" ht="44.1" customHeight="1" x14ac:dyDescent="0.25">
      <c r="A3719" s="43" t="s">
        <v>19</v>
      </c>
      <c r="B3719" s="52" t="s">
        <v>6923</v>
      </c>
      <c r="C3719" s="34" t="s">
        <v>6915</v>
      </c>
      <c r="D3719" s="53" t="s">
        <v>11268</v>
      </c>
      <c r="E3719" s="34" t="s">
        <v>6924</v>
      </c>
      <c r="F3719" s="27" t="s">
        <v>13217</v>
      </c>
      <c r="G3719" s="53" t="s">
        <v>6925</v>
      </c>
    </row>
    <row r="3720" spans="1:7" ht="44.1" customHeight="1" x14ac:dyDescent="0.25">
      <c r="A3720" s="43" t="s">
        <v>19</v>
      </c>
      <c r="B3720" s="52" t="s">
        <v>6926</v>
      </c>
      <c r="C3720" s="34" t="s">
        <v>6915</v>
      </c>
      <c r="D3720" s="53" t="s">
        <v>6927</v>
      </c>
      <c r="E3720" s="34" t="s">
        <v>6928</v>
      </c>
      <c r="F3720" s="27" t="s">
        <v>13217</v>
      </c>
      <c r="G3720" s="53" t="s">
        <v>6929</v>
      </c>
    </row>
    <row r="3721" spans="1:7" ht="44.1" customHeight="1" x14ac:dyDescent="0.25">
      <c r="A3721" s="43" t="s">
        <v>19</v>
      </c>
      <c r="B3721" s="52" t="s">
        <v>6930</v>
      </c>
      <c r="C3721" s="34" t="s">
        <v>6915</v>
      </c>
      <c r="D3721" s="53" t="s">
        <v>6931</v>
      </c>
      <c r="E3721" s="34" t="s">
        <v>6932</v>
      </c>
      <c r="F3721" s="27" t="s">
        <v>13217</v>
      </c>
      <c r="G3721" s="53" t="s">
        <v>6933</v>
      </c>
    </row>
    <row r="3722" spans="1:7" ht="44.1" customHeight="1" x14ac:dyDescent="0.25">
      <c r="A3722" s="43" t="s">
        <v>19</v>
      </c>
      <c r="B3722" s="52" t="s">
        <v>6934</v>
      </c>
      <c r="C3722" s="34" t="s">
        <v>6915</v>
      </c>
      <c r="D3722" s="53" t="s">
        <v>6935</v>
      </c>
      <c r="E3722" s="34" t="s">
        <v>6936</v>
      </c>
      <c r="F3722" s="27" t="s">
        <v>13217</v>
      </c>
      <c r="G3722" s="53" t="s">
        <v>6937</v>
      </c>
    </row>
    <row r="3723" spans="1:7" ht="44.1" customHeight="1" x14ac:dyDescent="0.25">
      <c r="A3723" s="43" t="s">
        <v>19</v>
      </c>
      <c r="B3723" s="52" t="s">
        <v>6938</v>
      </c>
      <c r="C3723" s="34" t="s">
        <v>6915</v>
      </c>
      <c r="D3723" s="53" t="s">
        <v>6939</v>
      </c>
      <c r="E3723" s="34" t="s">
        <v>6940</v>
      </c>
      <c r="F3723" s="27" t="s">
        <v>13217</v>
      </c>
      <c r="G3723" s="53" t="s">
        <v>6941</v>
      </c>
    </row>
    <row r="3724" spans="1:7" ht="44.1" customHeight="1" x14ac:dyDescent="0.25">
      <c r="A3724" s="43" t="s">
        <v>19</v>
      </c>
      <c r="B3724" s="52" t="s">
        <v>6942</v>
      </c>
      <c r="C3724" s="34" t="s">
        <v>6915</v>
      </c>
      <c r="D3724" s="53" t="s">
        <v>6943</v>
      </c>
      <c r="E3724" s="34" t="s">
        <v>6944</v>
      </c>
      <c r="F3724" s="27" t="s">
        <v>13217</v>
      </c>
      <c r="G3724" s="53" t="s">
        <v>6945</v>
      </c>
    </row>
    <row r="3725" spans="1:7" ht="44.1" customHeight="1" x14ac:dyDescent="0.25">
      <c r="A3725" s="50" t="s">
        <v>19</v>
      </c>
      <c r="B3725" s="50" t="s">
        <v>6946</v>
      </c>
      <c r="C3725" s="31" t="s">
        <v>6947</v>
      </c>
      <c r="D3725" s="23" t="s">
        <v>6948</v>
      </c>
      <c r="E3725" s="31" t="s">
        <v>6949</v>
      </c>
      <c r="F3725" s="23" t="s">
        <v>11458</v>
      </c>
      <c r="G3725" s="23" t="s">
        <v>6950</v>
      </c>
    </row>
    <row r="3726" spans="1:7" ht="44.1" customHeight="1" x14ac:dyDescent="0.25">
      <c r="A3726" s="43" t="s">
        <v>19</v>
      </c>
      <c r="B3726" s="52" t="s">
        <v>6951</v>
      </c>
      <c r="C3726" s="34" t="s">
        <v>6947</v>
      </c>
      <c r="D3726" s="53" t="s">
        <v>6952</v>
      </c>
      <c r="E3726" s="34" t="s">
        <v>6953</v>
      </c>
      <c r="F3726" s="27" t="s">
        <v>13217</v>
      </c>
      <c r="G3726" s="53" t="s">
        <v>6954</v>
      </c>
    </row>
    <row r="3727" spans="1:7" ht="44.1" customHeight="1" x14ac:dyDescent="0.25">
      <c r="A3727" s="43" t="s">
        <v>19</v>
      </c>
      <c r="B3727" s="52" t="s">
        <v>6955</v>
      </c>
      <c r="C3727" s="34" t="s">
        <v>6947</v>
      </c>
      <c r="D3727" s="53" t="s">
        <v>6956</v>
      </c>
      <c r="E3727" s="34" t="s">
        <v>6957</v>
      </c>
      <c r="F3727" s="27" t="s">
        <v>13217</v>
      </c>
      <c r="G3727" s="53" t="s">
        <v>6958</v>
      </c>
    </row>
    <row r="3728" spans="1:7" ht="44.1" customHeight="1" x14ac:dyDescent="0.25">
      <c r="A3728" s="43" t="s">
        <v>19</v>
      </c>
      <c r="B3728" s="52" t="s">
        <v>6959</v>
      </c>
      <c r="C3728" s="34" t="s">
        <v>6947</v>
      </c>
      <c r="D3728" s="53" t="s">
        <v>6960</v>
      </c>
      <c r="E3728" s="34" t="s">
        <v>6961</v>
      </c>
      <c r="F3728" s="27" t="s">
        <v>13217</v>
      </c>
      <c r="G3728" s="53" t="s">
        <v>6962</v>
      </c>
    </row>
    <row r="3729" spans="1:7" ht="40.5" customHeight="1" x14ac:dyDescent="0.25">
      <c r="A3729" s="43" t="s">
        <v>19</v>
      </c>
      <c r="B3729" s="52" t="s">
        <v>6963</v>
      </c>
      <c r="C3729" s="34" t="s">
        <v>6947</v>
      </c>
      <c r="D3729" s="53" t="s">
        <v>6964</v>
      </c>
      <c r="E3729" s="34" t="s">
        <v>6965</v>
      </c>
      <c r="F3729" s="27" t="s">
        <v>13217</v>
      </c>
      <c r="G3729" s="53" t="s">
        <v>6966</v>
      </c>
    </row>
    <row r="3730" spans="1:7" ht="45.75" customHeight="1" x14ac:dyDescent="0.25">
      <c r="A3730" s="43" t="s">
        <v>19</v>
      </c>
      <c r="B3730" s="52" t="s">
        <v>6967</v>
      </c>
      <c r="C3730" s="34" t="s">
        <v>6947</v>
      </c>
      <c r="D3730" s="53" t="s">
        <v>6968</v>
      </c>
      <c r="E3730" s="34" t="s">
        <v>6969</v>
      </c>
      <c r="F3730" s="27" t="s">
        <v>13217</v>
      </c>
      <c r="G3730" s="53" t="s">
        <v>6970</v>
      </c>
    </row>
    <row r="3731" spans="1:7" ht="44.1" customHeight="1" x14ac:dyDescent="0.25">
      <c r="A3731" s="43" t="s">
        <v>19</v>
      </c>
      <c r="B3731" s="52" t="s">
        <v>6971</v>
      </c>
      <c r="C3731" s="34" t="s">
        <v>6947</v>
      </c>
      <c r="D3731" s="53" t="s">
        <v>6972</v>
      </c>
      <c r="E3731" s="34" t="s">
        <v>6973</v>
      </c>
      <c r="F3731" s="27" t="s">
        <v>13217</v>
      </c>
      <c r="G3731" s="53" t="s">
        <v>6974</v>
      </c>
    </row>
    <row r="3732" spans="1:7" ht="57.75" customHeight="1" x14ac:dyDescent="0.25">
      <c r="A3732" s="50" t="s">
        <v>19</v>
      </c>
      <c r="B3732" s="50" t="s">
        <v>6975</v>
      </c>
      <c r="C3732" s="31" t="s">
        <v>6976</v>
      </c>
      <c r="D3732" s="23" t="s">
        <v>6977</v>
      </c>
      <c r="E3732" s="31" t="s">
        <v>2889</v>
      </c>
      <c r="F3732" s="23" t="s">
        <v>11458</v>
      </c>
      <c r="G3732" s="23" t="s">
        <v>6978</v>
      </c>
    </row>
    <row r="3733" spans="1:7" ht="44.1" customHeight="1" x14ac:dyDescent="0.25">
      <c r="A3733" s="43" t="s">
        <v>19</v>
      </c>
      <c r="B3733" s="52" t="s">
        <v>6979</v>
      </c>
      <c r="C3733" s="34" t="s">
        <v>6976</v>
      </c>
      <c r="D3733" s="53" t="s">
        <v>6980</v>
      </c>
      <c r="E3733" s="34" t="s">
        <v>6981</v>
      </c>
      <c r="F3733" s="27" t="s">
        <v>13217</v>
      </c>
      <c r="G3733" s="53" t="s">
        <v>6982</v>
      </c>
    </row>
    <row r="3734" spans="1:7" ht="44.1" customHeight="1" x14ac:dyDescent="0.25">
      <c r="A3734" s="43" t="s">
        <v>20</v>
      </c>
      <c r="B3734" s="52" t="s">
        <v>936</v>
      </c>
      <c r="C3734" s="34" t="s">
        <v>6976</v>
      </c>
      <c r="D3734" s="53" t="s">
        <v>6983</v>
      </c>
      <c r="E3734" s="34" t="s">
        <v>6984</v>
      </c>
      <c r="F3734" s="27" t="s">
        <v>13217</v>
      </c>
      <c r="G3734" s="53" t="s">
        <v>6985</v>
      </c>
    </row>
    <row r="3735" spans="1:7" ht="39.75" customHeight="1" x14ac:dyDescent="0.25">
      <c r="A3735" s="94" t="s">
        <v>20</v>
      </c>
      <c r="B3735" s="52" t="s">
        <v>936</v>
      </c>
      <c r="C3735" s="34" t="s">
        <v>6976</v>
      </c>
      <c r="D3735" s="53" t="s">
        <v>6986</v>
      </c>
      <c r="E3735" s="34" t="s">
        <v>6987</v>
      </c>
      <c r="F3735" s="27" t="s">
        <v>13217</v>
      </c>
      <c r="G3735" s="53" t="s">
        <v>6988</v>
      </c>
    </row>
    <row r="3736" spans="1:7" ht="42" customHeight="1" x14ac:dyDescent="0.25">
      <c r="A3736" s="43" t="s">
        <v>19</v>
      </c>
      <c r="B3736" s="52" t="s">
        <v>6989</v>
      </c>
      <c r="C3736" s="34" t="s">
        <v>6976</v>
      </c>
      <c r="D3736" s="53" t="s">
        <v>6990</v>
      </c>
      <c r="E3736" s="34" t="s">
        <v>6991</v>
      </c>
      <c r="F3736" s="27" t="s">
        <v>13217</v>
      </c>
      <c r="G3736" s="53" t="s">
        <v>6992</v>
      </c>
    </row>
    <row r="3737" spans="1:7" ht="44.1" customHeight="1" x14ac:dyDescent="0.25">
      <c r="A3737" s="50" t="s">
        <v>19</v>
      </c>
      <c r="B3737" s="50" t="s">
        <v>6993</v>
      </c>
      <c r="C3737" s="31" t="s">
        <v>6994</v>
      </c>
      <c r="D3737" s="23" t="s">
        <v>6995</v>
      </c>
      <c r="E3737" s="31" t="s">
        <v>6996</v>
      </c>
      <c r="F3737" s="23" t="s">
        <v>11458</v>
      </c>
      <c r="G3737" s="23" t="s">
        <v>6997</v>
      </c>
    </row>
    <row r="3738" spans="1:7" ht="44.1" customHeight="1" x14ac:dyDescent="0.25">
      <c r="A3738" s="43" t="s">
        <v>19</v>
      </c>
      <c r="B3738" s="79" t="s">
        <v>6998</v>
      </c>
      <c r="C3738" s="54" t="s">
        <v>6994</v>
      </c>
      <c r="D3738" s="60" t="s">
        <v>6999</v>
      </c>
      <c r="E3738" s="54" t="s">
        <v>7000</v>
      </c>
      <c r="F3738" s="27" t="s">
        <v>13217</v>
      </c>
      <c r="G3738" s="60" t="s">
        <v>7001</v>
      </c>
    </row>
    <row r="3739" spans="1:7" ht="44.1" customHeight="1" x14ac:dyDescent="0.25">
      <c r="A3739" s="43" t="s">
        <v>19</v>
      </c>
      <c r="B3739" s="79" t="s">
        <v>7002</v>
      </c>
      <c r="C3739" s="54" t="s">
        <v>6994</v>
      </c>
      <c r="D3739" s="60" t="s">
        <v>7003</v>
      </c>
      <c r="E3739" s="54" t="s">
        <v>7004</v>
      </c>
      <c r="F3739" s="27" t="s">
        <v>13217</v>
      </c>
      <c r="G3739" s="60" t="s">
        <v>7005</v>
      </c>
    </row>
    <row r="3740" spans="1:7" ht="44.1" customHeight="1" x14ac:dyDescent="0.25">
      <c r="A3740" s="43" t="s">
        <v>19</v>
      </c>
      <c r="B3740" s="79" t="s">
        <v>7006</v>
      </c>
      <c r="C3740" s="54" t="s">
        <v>6994</v>
      </c>
      <c r="D3740" s="60" t="s">
        <v>7007</v>
      </c>
      <c r="E3740" s="54" t="s">
        <v>7008</v>
      </c>
      <c r="F3740" s="27" t="s">
        <v>13217</v>
      </c>
      <c r="G3740" s="60" t="s">
        <v>7009</v>
      </c>
    </row>
    <row r="3741" spans="1:7" ht="44.1" customHeight="1" x14ac:dyDescent="0.25">
      <c r="A3741" s="43" t="s">
        <v>19</v>
      </c>
      <c r="B3741" s="79" t="s">
        <v>7010</v>
      </c>
      <c r="C3741" s="54" t="s">
        <v>6994</v>
      </c>
      <c r="D3741" s="60" t="s">
        <v>7011</v>
      </c>
      <c r="E3741" s="54" t="s">
        <v>7012</v>
      </c>
      <c r="F3741" s="27" t="s">
        <v>13217</v>
      </c>
      <c r="G3741" s="60" t="s">
        <v>7013</v>
      </c>
    </row>
    <row r="3742" spans="1:7" ht="44.1" customHeight="1" x14ac:dyDescent="0.25">
      <c r="A3742" s="43" t="s">
        <v>19</v>
      </c>
      <c r="B3742" s="79" t="s">
        <v>7014</v>
      </c>
      <c r="C3742" s="54" t="s">
        <v>6994</v>
      </c>
      <c r="D3742" s="60" t="s">
        <v>7015</v>
      </c>
      <c r="E3742" s="54" t="s">
        <v>7016</v>
      </c>
      <c r="F3742" s="27" t="s">
        <v>13217</v>
      </c>
      <c r="G3742" s="60" t="s">
        <v>7017</v>
      </c>
    </row>
    <row r="3743" spans="1:7" ht="48" customHeight="1" x14ac:dyDescent="0.25">
      <c r="A3743" s="43" t="s">
        <v>19</v>
      </c>
      <c r="B3743" s="79" t="s">
        <v>7018</v>
      </c>
      <c r="C3743" s="54" t="s">
        <v>6994</v>
      </c>
      <c r="D3743" s="60" t="s">
        <v>7019</v>
      </c>
      <c r="E3743" s="54" t="s">
        <v>2702</v>
      </c>
      <c r="F3743" s="27" t="s">
        <v>13217</v>
      </c>
      <c r="G3743" s="60" t="s">
        <v>7017</v>
      </c>
    </row>
    <row r="3744" spans="1:7" ht="41.25" customHeight="1" x14ac:dyDescent="0.25">
      <c r="A3744" s="43" t="s">
        <v>19</v>
      </c>
      <c r="B3744" s="79" t="s">
        <v>7020</v>
      </c>
      <c r="C3744" s="54" t="s">
        <v>6994</v>
      </c>
      <c r="D3744" s="60" t="s">
        <v>7021</v>
      </c>
      <c r="E3744" s="54" t="s">
        <v>7022</v>
      </c>
      <c r="F3744" s="27" t="s">
        <v>13217</v>
      </c>
      <c r="G3744" s="60" t="s">
        <v>7023</v>
      </c>
    </row>
    <row r="3745" spans="1:7" ht="44.1" customHeight="1" x14ac:dyDescent="0.25">
      <c r="A3745" s="43" t="s">
        <v>19</v>
      </c>
      <c r="B3745" s="79" t="s">
        <v>7024</v>
      </c>
      <c r="C3745" s="54" t="s">
        <v>6994</v>
      </c>
      <c r="D3745" s="60" t="s">
        <v>7025</v>
      </c>
      <c r="E3745" s="54" t="s">
        <v>7026</v>
      </c>
      <c r="F3745" s="27" t="s">
        <v>13217</v>
      </c>
      <c r="G3745" s="60" t="s">
        <v>7027</v>
      </c>
    </row>
    <row r="3746" spans="1:7" ht="44.1" customHeight="1" x14ac:dyDescent="0.25">
      <c r="A3746" s="50" t="s">
        <v>20</v>
      </c>
      <c r="B3746" s="50" t="s">
        <v>936</v>
      </c>
      <c r="C3746" s="31" t="s">
        <v>6976</v>
      </c>
      <c r="D3746" s="23" t="s">
        <v>7028</v>
      </c>
      <c r="E3746" s="31" t="s">
        <v>7029</v>
      </c>
      <c r="F3746" s="23" t="s">
        <v>11458</v>
      </c>
      <c r="G3746" s="23" t="s">
        <v>7030</v>
      </c>
    </row>
    <row r="3747" spans="1:7" ht="44.1" customHeight="1" x14ac:dyDescent="0.25">
      <c r="A3747" s="43" t="s">
        <v>20</v>
      </c>
      <c r="B3747" s="52" t="s">
        <v>936</v>
      </c>
      <c r="C3747" s="34" t="s">
        <v>6976</v>
      </c>
      <c r="D3747" s="53" t="s">
        <v>7031</v>
      </c>
      <c r="E3747" s="34" t="s">
        <v>7032</v>
      </c>
      <c r="F3747" s="27" t="s">
        <v>13217</v>
      </c>
      <c r="G3747" s="53" t="s">
        <v>7033</v>
      </c>
    </row>
    <row r="3748" spans="1:7" ht="44.1" customHeight="1" x14ac:dyDescent="0.25">
      <c r="A3748" s="43" t="s">
        <v>20</v>
      </c>
      <c r="B3748" s="52" t="s">
        <v>936</v>
      </c>
      <c r="C3748" s="34" t="s">
        <v>6976</v>
      </c>
      <c r="D3748" s="53" t="s">
        <v>7034</v>
      </c>
      <c r="E3748" s="34" t="s">
        <v>7035</v>
      </c>
      <c r="F3748" s="27" t="s">
        <v>13217</v>
      </c>
      <c r="G3748" s="53" t="s">
        <v>7036</v>
      </c>
    </row>
    <row r="3749" spans="1:7" ht="44.1" customHeight="1" x14ac:dyDescent="0.25">
      <c r="A3749" s="43" t="s">
        <v>20</v>
      </c>
      <c r="B3749" s="52" t="s">
        <v>936</v>
      </c>
      <c r="C3749" s="34" t="s">
        <v>6976</v>
      </c>
      <c r="D3749" s="53" t="s">
        <v>7037</v>
      </c>
      <c r="E3749" s="34" t="s">
        <v>7038</v>
      </c>
      <c r="F3749" s="27" t="s">
        <v>13217</v>
      </c>
      <c r="G3749" s="53" t="s">
        <v>7039</v>
      </c>
    </row>
    <row r="3750" spans="1:7" ht="44.1" customHeight="1" x14ac:dyDescent="0.25">
      <c r="A3750" s="43" t="s">
        <v>20</v>
      </c>
      <c r="B3750" s="52" t="s">
        <v>936</v>
      </c>
      <c r="C3750" s="34" t="s">
        <v>6976</v>
      </c>
      <c r="D3750" s="53" t="s">
        <v>7040</v>
      </c>
      <c r="E3750" s="34" t="s">
        <v>7041</v>
      </c>
      <c r="F3750" s="27" t="s">
        <v>13217</v>
      </c>
      <c r="G3750" s="53" t="s">
        <v>7042</v>
      </c>
    </row>
    <row r="3751" spans="1:7" ht="44.1" customHeight="1" x14ac:dyDescent="0.25">
      <c r="A3751" s="43" t="s">
        <v>20</v>
      </c>
      <c r="B3751" s="52" t="s">
        <v>936</v>
      </c>
      <c r="C3751" s="34" t="s">
        <v>6976</v>
      </c>
      <c r="D3751" s="53" t="s">
        <v>7043</v>
      </c>
      <c r="E3751" s="34" t="s">
        <v>7044</v>
      </c>
      <c r="F3751" s="27" t="s">
        <v>13217</v>
      </c>
      <c r="G3751" s="53" t="s">
        <v>7045</v>
      </c>
    </row>
    <row r="3752" spans="1:7" ht="44.1" customHeight="1" x14ac:dyDescent="0.25">
      <c r="A3752" s="43" t="s">
        <v>20</v>
      </c>
      <c r="B3752" s="52" t="s">
        <v>936</v>
      </c>
      <c r="C3752" s="34" t="s">
        <v>6976</v>
      </c>
      <c r="D3752" s="53" t="s">
        <v>7046</v>
      </c>
      <c r="E3752" s="34" t="s">
        <v>7047</v>
      </c>
      <c r="F3752" s="27" t="s">
        <v>13217</v>
      </c>
      <c r="G3752" s="53" t="s">
        <v>7048</v>
      </c>
    </row>
    <row r="3753" spans="1:7" ht="44.1" customHeight="1" x14ac:dyDescent="0.25">
      <c r="A3753" s="43" t="s">
        <v>20</v>
      </c>
      <c r="B3753" s="52" t="s">
        <v>936</v>
      </c>
      <c r="C3753" s="34" t="s">
        <v>6976</v>
      </c>
      <c r="D3753" s="53" t="s">
        <v>7049</v>
      </c>
      <c r="E3753" s="34" t="s">
        <v>7050</v>
      </c>
      <c r="F3753" s="27" t="s">
        <v>13217</v>
      </c>
      <c r="G3753" s="53" t="s">
        <v>7051</v>
      </c>
    </row>
    <row r="3754" spans="1:7" ht="44.1" customHeight="1" x14ac:dyDescent="0.25">
      <c r="A3754" s="43" t="s">
        <v>20</v>
      </c>
      <c r="B3754" s="52" t="s">
        <v>936</v>
      </c>
      <c r="C3754" s="34" t="s">
        <v>6976</v>
      </c>
      <c r="D3754" s="53" t="s">
        <v>11269</v>
      </c>
      <c r="E3754" s="34" t="s">
        <v>7052</v>
      </c>
      <c r="F3754" s="27" t="s">
        <v>13217</v>
      </c>
      <c r="G3754" s="53" t="s">
        <v>7053</v>
      </c>
    </row>
    <row r="3755" spans="1:7" ht="44.1" customHeight="1" x14ac:dyDescent="0.25">
      <c r="A3755" s="50" t="s">
        <v>19</v>
      </c>
      <c r="B3755" s="50" t="s">
        <v>7054</v>
      </c>
      <c r="C3755" s="31" t="s">
        <v>7055</v>
      </c>
      <c r="D3755" s="23" t="s">
        <v>7056</v>
      </c>
      <c r="E3755" s="31" t="s">
        <v>7057</v>
      </c>
      <c r="F3755" s="23" t="s">
        <v>11458</v>
      </c>
      <c r="G3755" s="23" t="s">
        <v>7030</v>
      </c>
    </row>
    <row r="3756" spans="1:7" ht="44.1" customHeight="1" x14ac:dyDescent="0.25">
      <c r="A3756" s="43" t="s">
        <v>19</v>
      </c>
      <c r="B3756" s="52" t="s">
        <v>7058</v>
      </c>
      <c r="C3756" s="34" t="s">
        <v>7055</v>
      </c>
      <c r="D3756" s="53" t="s">
        <v>7059</v>
      </c>
      <c r="E3756" s="34" t="s">
        <v>7060</v>
      </c>
      <c r="F3756" s="27" t="s">
        <v>13217</v>
      </c>
      <c r="G3756" s="53" t="s">
        <v>7061</v>
      </c>
    </row>
    <row r="3757" spans="1:7" ht="44.1" customHeight="1" x14ac:dyDescent="0.25">
      <c r="A3757" s="43" t="s">
        <v>19</v>
      </c>
      <c r="B3757" s="52" t="s">
        <v>7062</v>
      </c>
      <c r="C3757" s="34" t="s">
        <v>7055</v>
      </c>
      <c r="D3757" s="53" t="s">
        <v>7063</v>
      </c>
      <c r="E3757" s="34" t="s">
        <v>7064</v>
      </c>
      <c r="F3757" s="27" t="s">
        <v>13217</v>
      </c>
      <c r="G3757" s="53" t="s">
        <v>7065</v>
      </c>
    </row>
    <row r="3758" spans="1:7" ht="36.75" customHeight="1" x14ac:dyDescent="0.25">
      <c r="A3758" s="43" t="s">
        <v>19</v>
      </c>
      <c r="B3758" s="52" t="s">
        <v>7066</v>
      </c>
      <c r="C3758" s="34" t="s">
        <v>7055</v>
      </c>
      <c r="D3758" s="53" t="s">
        <v>7067</v>
      </c>
      <c r="E3758" s="34" t="s">
        <v>7068</v>
      </c>
      <c r="F3758" s="27" t="s">
        <v>13217</v>
      </c>
      <c r="G3758" s="53" t="s">
        <v>7069</v>
      </c>
    </row>
    <row r="3759" spans="1:7" ht="48" customHeight="1" x14ac:dyDescent="0.25">
      <c r="A3759" s="50" t="s">
        <v>20</v>
      </c>
      <c r="B3759" s="50" t="s">
        <v>936</v>
      </c>
      <c r="C3759" s="31" t="s">
        <v>7070</v>
      </c>
      <c r="D3759" s="23" t="s">
        <v>7071</v>
      </c>
      <c r="E3759" s="31" t="s">
        <v>7072</v>
      </c>
      <c r="F3759" s="23" t="s">
        <v>11458</v>
      </c>
      <c r="G3759" s="23" t="s">
        <v>7073</v>
      </c>
    </row>
    <row r="3760" spans="1:7" ht="44.25" customHeight="1" x14ac:dyDescent="0.25">
      <c r="A3760" s="43" t="s">
        <v>20</v>
      </c>
      <c r="B3760" s="52"/>
      <c r="C3760" s="34" t="s">
        <v>7070</v>
      </c>
      <c r="D3760" s="53" t="s">
        <v>7074</v>
      </c>
      <c r="E3760" s="34">
        <v>28303</v>
      </c>
      <c r="F3760" s="27" t="s">
        <v>13217</v>
      </c>
      <c r="G3760" s="53" t="s">
        <v>7075</v>
      </c>
    </row>
    <row r="3761" spans="1:7" ht="44.1" customHeight="1" x14ac:dyDescent="0.25">
      <c r="A3761" s="43" t="s">
        <v>20</v>
      </c>
      <c r="B3761" s="52"/>
      <c r="C3761" s="34" t="s">
        <v>7070</v>
      </c>
      <c r="D3761" s="53" t="s">
        <v>7076</v>
      </c>
      <c r="E3761" s="34">
        <v>38235</v>
      </c>
      <c r="F3761" s="27" t="s">
        <v>13217</v>
      </c>
      <c r="G3761" s="53" t="s">
        <v>7077</v>
      </c>
    </row>
    <row r="3762" spans="1:7" ht="44.1" customHeight="1" x14ac:dyDescent="0.25">
      <c r="A3762" s="43" t="s">
        <v>20</v>
      </c>
      <c r="B3762" s="52"/>
      <c r="C3762" s="34" t="s">
        <v>7070</v>
      </c>
      <c r="D3762" s="53" t="s">
        <v>7078</v>
      </c>
      <c r="E3762" s="34">
        <v>15975</v>
      </c>
      <c r="F3762" s="27" t="s">
        <v>13217</v>
      </c>
      <c r="G3762" s="53" t="s">
        <v>7079</v>
      </c>
    </row>
    <row r="3763" spans="1:7" ht="44.1" customHeight="1" x14ac:dyDescent="0.25">
      <c r="A3763" s="50" t="s">
        <v>20</v>
      </c>
      <c r="B3763" s="50" t="s">
        <v>936</v>
      </c>
      <c r="C3763" s="31" t="s">
        <v>7080</v>
      </c>
      <c r="D3763" s="23" t="s">
        <v>7081</v>
      </c>
      <c r="E3763" s="31" t="s">
        <v>7082</v>
      </c>
      <c r="F3763" s="23" t="s">
        <v>11458</v>
      </c>
      <c r="G3763" s="23" t="s">
        <v>7073</v>
      </c>
    </row>
    <row r="3764" spans="1:7" ht="44.1" customHeight="1" x14ac:dyDescent="0.25">
      <c r="A3764" s="43" t="s">
        <v>20</v>
      </c>
      <c r="B3764" s="52"/>
      <c r="C3764" s="34" t="s">
        <v>7080</v>
      </c>
      <c r="D3764" s="53" t="s">
        <v>7083</v>
      </c>
      <c r="E3764" s="34">
        <v>24701</v>
      </c>
      <c r="F3764" s="27" t="s">
        <v>13217</v>
      </c>
      <c r="G3764" s="53" t="s">
        <v>7084</v>
      </c>
    </row>
    <row r="3765" spans="1:7" ht="44.1" customHeight="1" x14ac:dyDescent="0.25">
      <c r="A3765" s="43" t="s">
        <v>20</v>
      </c>
      <c r="B3765" s="52"/>
      <c r="C3765" s="34" t="s">
        <v>7080</v>
      </c>
      <c r="D3765" s="53" t="s">
        <v>7085</v>
      </c>
      <c r="E3765" s="34">
        <v>33343</v>
      </c>
      <c r="F3765" s="27" t="s">
        <v>13217</v>
      </c>
      <c r="G3765" s="53" t="s">
        <v>7086</v>
      </c>
    </row>
    <row r="3766" spans="1:7" ht="44.1" customHeight="1" x14ac:dyDescent="0.25">
      <c r="A3766" s="43" t="s">
        <v>20</v>
      </c>
      <c r="B3766" s="52"/>
      <c r="C3766" s="34" t="s">
        <v>7080</v>
      </c>
      <c r="D3766" s="53" t="s">
        <v>7087</v>
      </c>
      <c r="E3766" s="34">
        <v>35305</v>
      </c>
      <c r="F3766" s="27" t="s">
        <v>13217</v>
      </c>
      <c r="G3766" s="53" t="s">
        <v>7088</v>
      </c>
    </row>
    <row r="3767" spans="1:7" ht="44.1" customHeight="1" x14ac:dyDescent="0.25">
      <c r="A3767" s="43" t="s">
        <v>20</v>
      </c>
      <c r="B3767" s="52"/>
      <c r="C3767" s="34" t="s">
        <v>7080</v>
      </c>
      <c r="D3767" s="53" t="s">
        <v>7089</v>
      </c>
      <c r="E3767" s="34">
        <v>26346</v>
      </c>
      <c r="F3767" s="27" t="s">
        <v>13217</v>
      </c>
      <c r="G3767" s="53" t="s">
        <v>7090</v>
      </c>
    </row>
    <row r="3768" spans="1:7" ht="81.75" customHeight="1" x14ac:dyDescent="0.25">
      <c r="A3768" s="50" t="s">
        <v>19</v>
      </c>
      <c r="B3768" s="50" t="s">
        <v>3742</v>
      </c>
      <c r="C3768" s="31" t="s">
        <v>7091</v>
      </c>
      <c r="D3768" s="23" t="s">
        <v>3743</v>
      </c>
      <c r="E3768" s="31" t="s">
        <v>7092</v>
      </c>
      <c r="F3768" s="23" t="s">
        <v>11458</v>
      </c>
      <c r="G3768" s="23" t="s">
        <v>7093</v>
      </c>
    </row>
    <row r="3769" spans="1:7" ht="48" customHeight="1" x14ac:dyDescent="0.25">
      <c r="A3769" s="43" t="s">
        <v>19</v>
      </c>
      <c r="B3769" s="52" t="s">
        <v>3732</v>
      </c>
      <c r="C3769" s="34" t="s">
        <v>7091</v>
      </c>
      <c r="D3769" s="53" t="s">
        <v>3733</v>
      </c>
      <c r="E3769" s="34" t="s">
        <v>7094</v>
      </c>
      <c r="F3769" s="27" t="s">
        <v>13220</v>
      </c>
      <c r="G3769" s="53" t="s">
        <v>7095</v>
      </c>
    </row>
    <row r="3770" spans="1:7" ht="44.1" customHeight="1" x14ac:dyDescent="0.25">
      <c r="A3770" s="43" t="s">
        <v>19</v>
      </c>
      <c r="B3770" s="52" t="s">
        <v>3734</v>
      </c>
      <c r="C3770" s="34" t="s">
        <v>7091</v>
      </c>
      <c r="D3770" s="53" t="s">
        <v>3735</v>
      </c>
      <c r="E3770" s="34" t="s">
        <v>7096</v>
      </c>
      <c r="F3770" s="27" t="s">
        <v>13220</v>
      </c>
      <c r="G3770" s="53" t="s">
        <v>7097</v>
      </c>
    </row>
    <row r="3771" spans="1:7" ht="44.1" customHeight="1" x14ac:dyDescent="0.25">
      <c r="A3771" s="43" t="s">
        <v>19</v>
      </c>
      <c r="B3771" s="52" t="s">
        <v>3736</v>
      </c>
      <c r="C3771" s="34" t="s">
        <v>7091</v>
      </c>
      <c r="D3771" s="53" t="s">
        <v>3737</v>
      </c>
      <c r="E3771" s="34" t="s">
        <v>7098</v>
      </c>
      <c r="F3771" s="27" t="s">
        <v>13220</v>
      </c>
      <c r="G3771" s="53" t="s">
        <v>7099</v>
      </c>
    </row>
    <row r="3772" spans="1:7" ht="44.1" customHeight="1" x14ac:dyDescent="0.25">
      <c r="A3772" s="43" t="s">
        <v>19</v>
      </c>
      <c r="B3772" s="52" t="s">
        <v>3738</v>
      </c>
      <c r="C3772" s="34" t="s">
        <v>7091</v>
      </c>
      <c r="D3772" s="53" t="s">
        <v>3739</v>
      </c>
      <c r="E3772" s="34" t="s">
        <v>7100</v>
      </c>
      <c r="F3772" s="27" t="s">
        <v>13220</v>
      </c>
      <c r="G3772" s="53" t="s">
        <v>7101</v>
      </c>
    </row>
    <row r="3773" spans="1:7" ht="44.1" customHeight="1" x14ac:dyDescent="0.25">
      <c r="A3773" s="43" t="s">
        <v>19</v>
      </c>
      <c r="B3773" s="79" t="s">
        <v>3740</v>
      </c>
      <c r="C3773" s="54" t="s">
        <v>7091</v>
      </c>
      <c r="D3773" s="60" t="s">
        <v>3741</v>
      </c>
      <c r="E3773" s="54" t="s">
        <v>7102</v>
      </c>
      <c r="F3773" s="27" t="s">
        <v>13220</v>
      </c>
      <c r="G3773" s="60" t="s">
        <v>7101</v>
      </c>
    </row>
    <row r="3774" spans="1:7" ht="96" customHeight="1" x14ac:dyDescent="0.25">
      <c r="A3774" s="50" t="s">
        <v>19</v>
      </c>
      <c r="B3774" s="50" t="s">
        <v>7103</v>
      </c>
      <c r="C3774" s="31" t="s">
        <v>6880</v>
      </c>
      <c r="D3774" s="23" t="s">
        <v>7104</v>
      </c>
      <c r="E3774" s="31" t="s">
        <v>7105</v>
      </c>
      <c r="F3774" s="23" t="s">
        <v>11458</v>
      </c>
      <c r="G3774" s="23" t="s">
        <v>11270</v>
      </c>
    </row>
    <row r="3775" spans="1:7" ht="44.1" customHeight="1" x14ac:dyDescent="0.25">
      <c r="A3775" s="43" t="s">
        <v>19</v>
      </c>
      <c r="B3775" s="52" t="s">
        <v>7106</v>
      </c>
      <c r="C3775" s="34" t="s">
        <v>6880</v>
      </c>
      <c r="D3775" s="53" t="s">
        <v>7107</v>
      </c>
      <c r="E3775" s="34" t="s">
        <v>7108</v>
      </c>
      <c r="F3775" s="27" t="s">
        <v>13217</v>
      </c>
      <c r="G3775" s="53" t="s">
        <v>11271</v>
      </c>
    </row>
    <row r="3776" spans="1:7" ht="36.75" customHeight="1" x14ac:dyDescent="0.25">
      <c r="A3776" s="43" t="s">
        <v>19</v>
      </c>
      <c r="B3776" s="52" t="s">
        <v>7109</v>
      </c>
      <c r="C3776" s="34" t="s">
        <v>6880</v>
      </c>
      <c r="D3776" s="53" t="s">
        <v>7110</v>
      </c>
      <c r="E3776" s="34" t="s">
        <v>4983</v>
      </c>
      <c r="F3776" s="27" t="s">
        <v>13217</v>
      </c>
      <c r="G3776" s="53" t="s">
        <v>11272</v>
      </c>
    </row>
    <row r="3777" spans="1:7" ht="45" customHeight="1" x14ac:dyDescent="0.25">
      <c r="A3777" s="43" t="s">
        <v>19</v>
      </c>
      <c r="B3777" s="52" t="s">
        <v>7111</v>
      </c>
      <c r="C3777" s="34" t="s">
        <v>6880</v>
      </c>
      <c r="D3777" s="53" t="s">
        <v>7112</v>
      </c>
      <c r="E3777" s="34" t="s">
        <v>7113</v>
      </c>
      <c r="F3777" s="27" t="s">
        <v>13217</v>
      </c>
      <c r="G3777" s="53" t="s">
        <v>11273</v>
      </c>
    </row>
    <row r="3778" spans="1:7" ht="44.1" customHeight="1" x14ac:dyDescent="0.25">
      <c r="A3778" s="43" t="s">
        <v>19</v>
      </c>
      <c r="B3778" s="52" t="s">
        <v>7114</v>
      </c>
      <c r="C3778" s="34" t="s">
        <v>6880</v>
      </c>
      <c r="D3778" s="53" t="s">
        <v>7115</v>
      </c>
      <c r="E3778" s="34" t="s">
        <v>7116</v>
      </c>
      <c r="F3778" s="27" t="s">
        <v>13217</v>
      </c>
      <c r="G3778" s="53" t="s">
        <v>11274</v>
      </c>
    </row>
    <row r="3779" spans="1:7" ht="44.1" customHeight="1" x14ac:dyDescent="0.25">
      <c r="A3779" s="43" t="s">
        <v>19</v>
      </c>
      <c r="B3779" s="52" t="s">
        <v>7117</v>
      </c>
      <c r="C3779" s="34" t="s">
        <v>6880</v>
      </c>
      <c r="D3779" s="53" t="s">
        <v>7118</v>
      </c>
      <c r="E3779" s="34" t="s">
        <v>7119</v>
      </c>
      <c r="F3779" s="27" t="s">
        <v>13217</v>
      </c>
      <c r="G3779" s="53" t="s">
        <v>11275</v>
      </c>
    </row>
    <row r="3780" spans="1:7" ht="44.1" customHeight="1" x14ac:dyDescent="0.25">
      <c r="A3780" s="43" t="s">
        <v>19</v>
      </c>
      <c r="B3780" s="52" t="s">
        <v>7120</v>
      </c>
      <c r="C3780" s="34" t="s">
        <v>6880</v>
      </c>
      <c r="D3780" s="53" t="s">
        <v>7121</v>
      </c>
      <c r="E3780" s="34" t="s">
        <v>7122</v>
      </c>
      <c r="F3780" s="27" t="s">
        <v>13217</v>
      </c>
      <c r="G3780" s="53" t="s">
        <v>11276</v>
      </c>
    </row>
    <row r="3781" spans="1:7" ht="44.1" customHeight="1" x14ac:dyDescent="0.25">
      <c r="A3781" s="94" t="s">
        <v>20</v>
      </c>
      <c r="B3781" s="52" t="s">
        <v>936</v>
      </c>
      <c r="C3781" s="34" t="s">
        <v>6880</v>
      </c>
      <c r="D3781" s="53" t="s">
        <v>7123</v>
      </c>
      <c r="E3781" s="34" t="s">
        <v>7124</v>
      </c>
      <c r="F3781" s="27" t="s">
        <v>13217</v>
      </c>
      <c r="G3781" s="53" t="s">
        <v>11277</v>
      </c>
    </row>
    <row r="3782" spans="1:7" ht="125.25" customHeight="1" x14ac:dyDescent="0.25">
      <c r="A3782" s="50" t="s">
        <v>19</v>
      </c>
      <c r="B3782" s="50" t="s">
        <v>7125</v>
      </c>
      <c r="C3782" s="31" t="s">
        <v>7126</v>
      </c>
      <c r="D3782" s="23" t="s">
        <v>7127</v>
      </c>
      <c r="E3782" s="31" t="s">
        <v>7128</v>
      </c>
      <c r="F3782" s="23" t="s">
        <v>11458</v>
      </c>
      <c r="G3782" s="23" t="s">
        <v>12133</v>
      </c>
    </row>
    <row r="3783" spans="1:7" ht="44.1" customHeight="1" x14ac:dyDescent="0.25">
      <c r="A3783" s="43" t="s">
        <v>19</v>
      </c>
      <c r="B3783" s="52" t="s">
        <v>7129</v>
      </c>
      <c r="C3783" s="34" t="s">
        <v>7126</v>
      </c>
      <c r="D3783" s="53" t="s">
        <v>7130</v>
      </c>
      <c r="E3783" s="34" t="s">
        <v>7131</v>
      </c>
      <c r="F3783" s="27" t="s">
        <v>13217</v>
      </c>
      <c r="G3783" s="53" t="s">
        <v>10787</v>
      </c>
    </row>
    <row r="3784" spans="1:7" ht="51.75" customHeight="1" x14ac:dyDescent="0.25">
      <c r="A3784" s="43" t="s">
        <v>20</v>
      </c>
      <c r="B3784" s="52" t="s">
        <v>936</v>
      </c>
      <c r="C3784" s="34" t="s">
        <v>7126</v>
      </c>
      <c r="D3784" s="53" t="s">
        <v>7132</v>
      </c>
      <c r="E3784" s="34" t="s">
        <v>7133</v>
      </c>
      <c r="F3784" s="27" t="s">
        <v>13217</v>
      </c>
      <c r="G3784" s="53" t="s">
        <v>10788</v>
      </c>
    </row>
    <row r="3785" spans="1:7" ht="49.5" customHeight="1" x14ac:dyDescent="0.25">
      <c r="A3785" s="43" t="s">
        <v>19</v>
      </c>
      <c r="B3785" s="52" t="s">
        <v>7134</v>
      </c>
      <c r="C3785" s="34" t="s">
        <v>7126</v>
      </c>
      <c r="D3785" s="53" t="s">
        <v>7135</v>
      </c>
      <c r="E3785" s="34" t="s">
        <v>7136</v>
      </c>
      <c r="F3785" s="27" t="s">
        <v>13217</v>
      </c>
      <c r="G3785" s="53" t="s">
        <v>10789</v>
      </c>
    </row>
    <row r="3786" spans="1:7" ht="44.1" customHeight="1" x14ac:dyDescent="0.25">
      <c r="A3786" s="43" t="s">
        <v>20</v>
      </c>
      <c r="B3786" s="52" t="s">
        <v>936</v>
      </c>
      <c r="C3786" s="34" t="s">
        <v>7126</v>
      </c>
      <c r="D3786" s="53" t="s">
        <v>7137</v>
      </c>
      <c r="E3786" s="34" t="s">
        <v>1141</v>
      </c>
      <c r="F3786" s="27" t="s">
        <v>13217</v>
      </c>
      <c r="G3786" s="53" t="s">
        <v>10790</v>
      </c>
    </row>
    <row r="3787" spans="1:7" ht="44.1" customHeight="1" x14ac:dyDescent="0.25">
      <c r="A3787" s="43" t="s">
        <v>19</v>
      </c>
      <c r="B3787" s="52" t="s">
        <v>7138</v>
      </c>
      <c r="C3787" s="34" t="s">
        <v>7126</v>
      </c>
      <c r="D3787" s="53" t="s">
        <v>7139</v>
      </c>
      <c r="E3787" s="34" t="s">
        <v>7140</v>
      </c>
      <c r="F3787" s="27" t="s">
        <v>13217</v>
      </c>
      <c r="G3787" s="53" t="s">
        <v>10790</v>
      </c>
    </row>
    <row r="3788" spans="1:7" ht="44.1" customHeight="1" x14ac:dyDescent="0.25">
      <c r="A3788" s="43" t="s">
        <v>19</v>
      </c>
      <c r="B3788" s="52" t="s">
        <v>7141</v>
      </c>
      <c r="C3788" s="34" t="s">
        <v>7126</v>
      </c>
      <c r="D3788" s="53" t="s">
        <v>7142</v>
      </c>
      <c r="E3788" s="34" t="s">
        <v>7143</v>
      </c>
      <c r="F3788" s="27" t="s">
        <v>13217</v>
      </c>
      <c r="G3788" s="53" t="s">
        <v>10791</v>
      </c>
    </row>
    <row r="3789" spans="1:7" ht="44.1" customHeight="1" x14ac:dyDescent="0.25">
      <c r="A3789" s="43" t="s">
        <v>19</v>
      </c>
      <c r="B3789" s="52" t="s">
        <v>7144</v>
      </c>
      <c r="C3789" s="34" t="s">
        <v>7126</v>
      </c>
      <c r="D3789" s="53" t="s">
        <v>7145</v>
      </c>
      <c r="E3789" s="34" t="s">
        <v>7146</v>
      </c>
      <c r="F3789" s="27" t="s">
        <v>13217</v>
      </c>
      <c r="G3789" s="53" t="s">
        <v>10792</v>
      </c>
    </row>
    <row r="3790" spans="1:7" ht="44.1" customHeight="1" x14ac:dyDescent="0.25">
      <c r="A3790" s="43" t="s">
        <v>19</v>
      </c>
      <c r="B3790" s="52" t="s">
        <v>7147</v>
      </c>
      <c r="C3790" s="34" t="s">
        <v>7126</v>
      </c>
      <c r="D3790" s="53" t="s">
        <v>7148</v>
      </c>
      <c r="E3790" s="34" t="s">
        <v>7149</v>
      </c>
      <c r="F3790" s="27" t="s">
        <v>13217</v>
      </c>
      <c r="G3790" s="53" t="s">
        <v>10793</v>
      </c>
    </row>
    <row r="3791" spans="1:7" ht="44.1" customHeight="1" x14ac:dyDescent="0.25">
      <c r="A3791" s="50" t="s">
        <v>19</v>
      </c>
      <c r="B3791" s="50">
        <v>801127350374</v>
      </c>
      <c r="C3791" s="31">
        <v>44774</v>
      </c>
      <c r="D3791" s="23" t="s">
        <v>7150</v>
      </c>
      <c r="E3791" s="31">
        <v>29552</v>
      </c>
      <c r="F3791" s="23" t="s">
        <v>11458</v>
      </c>
      <c r="G3791" s="23" t="s">
        <v>7151</v>
      </c>
    </row>
    <row r="3792" spans="1:7" ht="36.75" customHeight="1" x14ac:dyDescent="0.25">
      <c r="A3792" s="43" t="s">
        <v>19</v>
      </c>
      <c r="B3792" s="52">
        <v>820810450364</v>
      </c>
      <c r="C3792" s="34">
        <v>44774</v>
      </c>
      <c r="D3792" s="53" t="s">
        <v>7152</v>
      </c>
      <c r="E3792" s="34">
        <v>30173</v>
      </c>
      <c r="F3792" s="27" t="s">
        <v>13217</v>
      </c>
      <c r="G3792" s="53" t="s">
        <v>10794</v>
      </c>
    </row>
    <row r="3793" spans="1:8" ht="39" customHeight="1" x14ac:dyDescent="0.25">
      <c r="A3793" s="43" t="s">
        <v>19</v>
      </c>
      <c r="B3793" s="52">
        <v>510528450149</v>
      </c>
      <c r="C3793" s="34">
        <v>44774</v>
      </c>
      <c r="D3793" s="53" t="s">
        <v>7153</v>
      </c>
      <c r="E3793" s="34">
        <v>18776</v>
      </c>
      <c r="F3793" s="27" t="s">
        <v>13217</v>
      </c>
      <c r="G3793" s="53" t="s">
        <v>10795</v>
      </c>
    </row>
    <row r="3794" spans="1:8" ht="44.1" customHeight="1" x14ac:dyDescent="0.25">
      <c r="A3794" s="43" t="s">
        <v>19</v>
      </c>
      <c r="B3794" s="52">
        <v>831009350487</v>
      </c>
      <c r="C3794" s="34">
        <v>44774</v>
      </c>
      <c r="D3794" s="53" t="s">
        <v>7154</v>
      </c>
      <c r="E3794" s="34">
        <v>30598</v>
      </c>
      <c r="F3794" s="27" t="s">
        <v>13217</v>
      </c>
      <c r="G3794" s="53" t="s">
        <v>10796</v>
      </c>
    </row>
    <row r="3795" spans="1:8" ht="44.1" customHeight="1" x14ac:dyDescent="0.25">
      <c r="A3795" s="50" t="s">
        <v>20</v>
      </c>
      <c r="B3795" s="50"/>
      <c r="C3795" s="31">
        <v>44777</v>
      </c>
      <c r="D3795" s="23" t="s">
        <v>7155</v>
      </c>
      <c r="E3795" s="31">
        <v>27330</v>
      </c>
      <c r="F3795" s="23" t="s">
        <v>11458</v>
      </c>
      <c r="G3795" s="23" t="s">
        <v>7156</v>
      </c>
    </row>
    <row r="3796" spans="1:8" ht="44.1" customHeight="1" x14ac:dyDescent="0.25">
      <c r="A3796" s="50" t="s">
        <v>19</v>
      </c>
      <c r="B3796" s="50" t="s">
        <v>7157</v>
      </c>
      <c r="C3796" s="31" t="s">
        <v>7158</v>
      </c>
      <c r="D3796" s="23" t="s">
        <v>7159</v>
      </c>
      <c r="E3796" s="31" t="s">
        <v>7160</v>
      </c>
      <c r="F3796" s="23" t="s">
        <v>11458</v>
      </c>
      <c r="G3796" s="23" t="s">
        <v>7161</v>
      </c>
    </row>
    <row r="3797" spans="1:8" ht="44.1" customHeight="1" x14ac:dyDescent="0.25">
      <c r="A3797" s="50" t="s">
        <v>20</v>
      </c>
      <c r="B3797" s="50" t="s">
        <v>936</v>
      </c>
      <c r="C3797" s="31" t="s">
        <v>7091</v>
      </c>
      <c r="D3797" s="23" t="s">
        <v>12134</v>
      </c>
      <c r="E3797" s="31" t="s">
        <v>12135</v>
      </c>
      <c r="F3797" s="23" t="s">
        <v>11458</v>
      </c>
      <c r="G3797" s="23" t="s">
        <v>12136</v>
      </c>
    </row>
    <row r="3798" spans="1:8" ht="123.75" customHeight="1" x14ac:dyDescent="0.25">
      <c r="A3798" s="50" t="s">
        <v>19</v>
      </c>
      <c r="B3798" s="50" t="s">
        <v>7163</v>
      </c>
      <c r="C3798" s="31">
        <v>44630</v>
      </c>
      <c r="D3798" s="23" t="s">
        <v>7164</v>
      </c>
      <c r="E3798" s="31">
        <v>22382</v>
      </c>
      <c r="F3798" s="23" t="s">
        <v>11458</v>
      </c>
      <c r="G3798" s="23" t="s">
        <v>15294</v>
      </c>
    </row>
    <row r="3799" spans="1:8" ht="44.1" hidden="1" customHeight="1" x14ac:dyDescent="0.25">
      <c r="A3799" s="43" t="s">
        <v>19</v>
      </c>
      <c r="B3799" s="52">
        <v>370426300478</v>
      </c>
      <c r="C3799" s="34">
        <v>44630</v>
      </c>
      <c r="D3799" s="53" t="s">
        <v>7165</v>
      </c>
      <c r="E3799" s="34">
        <v>13631</v>
      </c>
      <c r="F3799" s="2" t="s">
        <v>13217</v>
      </c>
      <c r="G3799" s="53" t="s">
        <v>7166</v>
      </c>
    </row>
    <row r="3800" spans="1:8" ht="42.75" customHeight="1" x14ac:dyDescent="0.25">
      <c r="A3800" s="43" t="s">
        <v>19</v>
      </c>
      <c r="B3800" s="52">
        <v>340425400285</v>
      </c>
      <c r="C3800" s="34">
        <v>44630</v>
      </c>
      <c r="D3800" s="53" t="s">
        <v>7167</v>
      </c>
      <c r="E3800" s="34">
        <v>12534</v>
      </c>
      <c r="F3800" s="27" t="s">
        <v>13217</v>
      </c>
      <c r="G3800" s="53" t="s">
        <v>7168</v>
      </c>
    </row>
    <row r="3801" spans="1:8" ht="44.1" customHeight="1" x14ac:dyDescent="0.25">
      <c r="A3801" s="43" t="s">
        <v>19</v>
      </c>
      <c r="B3801" s="52" t="s">
        <v>7169</v>
      </c>
      <c r="C3801" s="34">
        <v>44630</v>
      </c>
      <c r="D3801" s="53" t="s">
        <v>7170</v>
      </c>
      <c r="E3801" s="34">
        <v>22873</v>
      </c>
      <c r="F3801" s="27" t="s">
        <v>13217</v>
      </c>
      <c r="G3801" s="53" t="s">
        <v>7171</v>
      </c>
    </row>
    <row r="3802" spans="1:8" ht="44.1" customHeight="1" x14ac:dyDescent="0.25">
      <c r="A3802" s="43" t="s">
        <v>19</v>
      </c>
      <c r="B3802" s="52" t="s">
        <v>7172</v>
      </c>
      <c r="C3802" s="34">
        <v>44630</v>
      </c>
      <c r="D3802" s="53" t="s">
        <v>7173</v>
      </c>
      <c r="E3802" s="34">
        <v>23371</v>
      </c>
      <c r="F3802" s="27" t="s">
        <v>13217</v>
      </c>
      <c r="G3802" s="53" t="s">
        <v>7174</v>
      </c>
    </row>
    <row r="3803" spans="1:8" ht="44.1" customHeight="1" x14ac:dyDescent="0.25">
      <c r="A3803" s="43" t="s">
        <v>20</v>
      </c>
      <c r="B3803" s="52"/>
      <c r="C3803" s="34">
        <v>44630</v>
      </c>
      <c r="D3803" s="53" t="s">
        <v>7175</v>
      </c>
      <c r="E3803" s="34">
        <v>31363</v>
      </c>
      <c r="F3803" s="27" t="s">
        <v>13217</v>
      </c>
      <c r="G3803" s="53" t="s">
        <v>7176</v>
      </c>
    </row>
    <row r="3804" spans="1:8" ht="44.1" customHeight="1" x14ac:dyDescent="0.25">
      <c r="A3804" s="43" t="s">
        <v>20</v>
      </c>
      <c r="B3804" s="52"/>
      <c r="C3804" s="34">
        <v>44630</v>
      </c>
      <c r="D3804" s="53" t="s">
        <v>7177</v>
      </c>
      <c r="E3804" s="34">
        <v>33304</v>
      </c>
      <c r="F3804" s="27" t="s">
        <v>13217</v>
      </c>
      <c r="G3804" s="53" t="s">
        <v>7176</v>
      </c>
    </row>
    <row r="3805" spans="1:8" ht="46.5" customHeight="1" x14ac:dyDescent="0.25">
      <c r="A3805" s="43" t="s">
        <v>19</v>
      </c>
      <c r="B3805" s="52" t="s">
        <v>7178</v>
      </c>
      <c r="C3805" s="34">
        <v>44630</v>
      </c>
      <c r="D3805" s="53" t="s">
        <v>7179</v>
      </c>
      <c r="E3805" s="34">
        <v>21604</v>
      </c>
      <c r="F3805" s="27" t="s">
        <v>13217</v>
      </c>
      <c r="G3805" s="53" t="s">
        <v>7180</v>
      </c>
    </row>
    <row r="3806" spans="1:8" ht="41.25" customHeight="1" x14ac:dyDescent="0.25">
      <c r="A3806" s="43" t="s">
        <v>19</v>
      </c>
      <c r="B3806" s="52">
        <v>390319401395</v>
      </c>
      <c r="C3806" s="34">
        <v>44630</v>
      </c>
      <c r="D3806" s="53" t="s">
        <v>15339</v>
      </c>
      <c r="E3806" s="34">
        <v>14323</v>
      </c>
      <c r="F3806" s="27" t="s">
        <v>13217</v>
      </c>
      <c r="G3806" s="53" t="s">
        <v>7181</v>
      </c>
    </row>
    <row r="3807" spans="1:8" ht="68.25" customHeight="1" x14ac:dyDescent="0.25">
      <c r="A3807" s="28" t="s">
        <v>19</v>
      </c>
      <c r="B3807" s="28" t="s">
        <v>7182</v>
      </c>
      <c r="C3807" s="29" t="s">
        <v>7183</v>
      </c>
      <c r="D3807" s="23" t="s">
        <v>7184</v>
      </c>
      <c r="E3807" s="29" t="s">
        <v>7185</v>
      </c>
      <c r="F3807" s="23" t="s">
        <v>11458</v>
      </c>
      <c r="G3807" s="30" t="s">
        <v>13807</v>
      </c>
      <c r="H3807" s="114"/>
    </row>
    <row r="3808" spans="1:8" ht="44.1" customHeight="1" x14ac:dyDescent="0.25">
      <c r="A3808" s="43" t="s">
        <v>19</v>
      </c>
      <c r="B3808" s="19" t="s">
        <v>7186</v>
      </c>
      <c r="C3808" s="24" t="s">
        <v>7183</v>
      </c>
      <c r="D3808" s="53" t="s">
        <v>7187</v>
      </c>
      <c r="E3808" s="26" t="s">
        <v>7188</v>
      </c>
      <c r="F3808" s="27" t="s">
        <v>13217</v>
      </c>
      <c r="G3808" s="53" t="s">
        <v>7189</v>
      </c>
    </row>
    <row r="3809" spans="1:7" ht="44.1" customHeight="1" x14ac:dyDescent="0.25">
      <c r="A3809" s="43" t="s">
        <v>19</v>
      </c>
      <c r="B3809" s="19" t="s">
        <v>7190</v>
      </c>
      <c r="C3809" s="24" t="s">
        <v>7183</v>
      </c>
      <c r="D3809" s="53" t="s">
        <v>7191</v>
      </c>
      <c r="E3809" s="26" t="s">
        <v>7192</v>
      </c>
      <c r="F3809" s="27" t="s">
        <v>13217</v>
      </c>
      <c r="G3809" s="53" t="s">
        <v>7193</v>
      </c>
    </row>
    <row r="3810" spans="1:7" ht="44.1" customHeight="1" x14ac:dyDescent="0.25">
      <c r="A3810" s="43" t="s">
        <v>19</v>
      </c>
      <c r="B3810" s="19">
        <v>841130400615</v>
      </c>
      <c r="C3810" s="24" t="s">
        <v>7183</v>
      </c>
      <c r="D3810" s="53" t="s">
        <v>7194</v>
      </c>
      <c r="E3810" s="26" t="s">
        <v>7195</v>
      </c>
      <c r="F3810" s="27" t="s">
        <v>13217</v>
      </c>
      <c r="G3810" s="53" t="s">
        <v>7193</v>
      </c>
    </row>
    <row r="3811" spans="1:7" ht="44.1" customHeight="1" x14ac:dyDescent="0.25">
      <c r="A3811" s="43" t="s">
        <v>19</v>
      </c>
      <c r="B3811" s="19">
        <v>610901300104</v>
      </c>
      <c r="C3811" s="24" t="s">
        <v>7183</v>
      </c>
      <c r="D3811" s="53" t="s">
        <v>7196</v>
      </c>
      <c r="E3811" s="26" t="s">
        <v>7197</v>
      </c>
      <c r="F3811" s="27" t="s">
        <v>13217</v>
      </c>
      <c r="G3811" s="53" t="s">
        <v>7198</v>
      </c>
    </row>
    <row r="3812" spans="1:7" ht="44.1" customHeight="1" x14ac:dyDescent="0.25">
      <c r="A3812" s="43" t="s">
        <v>19</v>
      </c>
      <c r="B3812" s="19" t="s">
        <v>7199</v>
      </c>
      <c r="C3812" s="24" t="s">
        <v>7183</v>
      </c>
      <c r="D3812" s="53" t="s">
        <v>7200</v>
      </c>
      <c r="E3812" s="26" t="s">
        <v>7201</v>
      </c>
      <c r="F3812" s="27" t="s">
        <v>13217</v>
      </c>
      <c r="G3812" s="53" t="s">
        <v>7202</v>
      </c>
    </row>
    <row r="3813" spans="1:7" ht="169.5" customHeight="1" x14ac:dyDescent="0.25">
      <c r="A3813" s="28" t="s">
        <v>19</v>
      </c>
      <c r="B3813" s="28" t="s">
        <v>7203</v>
      </c>
      <c r="C3813" s="29" t="s">
        <v>7204</v>
      </c>
      <c r="D3813" s="23" t="s">
        <v>7205</v>
      </c>
      <c r="E3813" s="29" t="s">
        <v>7206</v>
      </c>
      <c r="F3813" s="23" t="s">
        <v>11458</v>
      </c>
      <c r="G3813" s="30" t="s">
        <v>15295</v>
      </c>
    </row>
    <row r="3814" spans="1:7" ht="44.1" customHeight="1" x14ac:dyDescent="0.25">
      <c r="A3814" s="43" t="s">
        <v>19</v>
      </c>
      <c r="B3814" s="19" t="s">
        <v>7207</v>
      </c>
      <c r="C3814" s="26" t="s">
        <v>7204</v>
      </c>
      <c r="D3814" s="53" t="s">
        <v>7208</v>
      </c>
      <c r="E3814" s="26" t="s">
        <v>4477</v>
      </c>
      <c r="F3814" s="27" t="s">
        <v>13217</v>
      </c>
      <c r="G3814" s="53" t="s">
        <v>10797</v>
      </c>
    </row>
    <row r="3815" spans="1:7" ht="37.5" customHeight="1" x14ac:dyDescent="0.25">
      <c r="A3815" s="43" t="s">
        <v>19</v>
      </c>
      <c r="B3815" s="19" t="s">
        <v>7209</v>
      </c>
      <c r="C3815" s="26" t="s">
        <v>7204</v>
      </c>
      <c r="D3815" s="53" t="s">
        <v>7210</v>
      </c>
      <c r="E3815" s="26" t="s">
        <v>7211</v>
      </c>
      <c r="F3815" s="27" t="s">
        <v>13217</v>
      </c>
      <c r="G3815" s="53" t="s">
        <v>10798</v>
      </c>
    </row>
    <row r="3816" spans="1:7" ht="35.25" customHeight="1" x14ac:dyDescent="0.25">
      <c r="A3816" s="43" t="s">
        <v>19</v>
      </c>
      <c r="B3816" s="19" t="s">
        <v>7212</v>
      </c>
      <c r="C3816" s="26" t="s">
        <v>7204</v>
      </c>
      <c r="D3816" s="53" t="s">
        <v>7213</v>
      </c>
      <c r="E3816" s="26" t="s">
        <v>7214</v>
      </c>
      <c r="F3816" s="27" t="s">
        <v>13217</v>
      </c>
      <c r="G3816" s="53" t="s">
        <v>10799</v>
      </c>
    </row>
    <row r="3817" spans="1:7" ht="37.5" customHeight="1" x14ac:dyDescent="0.25">
      <c r="A3817" s="43" t="s">
        <v>19</v>
      </c>
      <c r="B3817" s="19" t="s">
        <v>7215</v>
      </c>
      <c r="C3817" s="26" t="s">
        <v>7204</v>
      </c>
      <c r="D3817" s="53" t="s">
        <v>7216</v>
      </c>
      <c r="E3817" s="26" t="s">
        <v>7217</v>
      </c>
      <c r="F3817" s="27" t="s">
        <v>13217</v>
      </c>
      <c r="G3817" s="53" t="s">
        <v>10802</v>
      </c>
    </row>
    <row r="3818" spans="1:7" ht="38.25" customHeight="1" x14ac:dyDescent="0.25">
      <c r="A3818" s="43" t="s">
        <v>19</v>
      </c>
      <c r="B3818" s="19" t="s">
        <v>7218</v>
      </c>
      <c r="C3818" s="26" t="s">
        <v>7204</v>
      </c>
      <c r="D3818" s="53" t="s">
        <v>7219</v>
      </c>
      <c r="E3818" s="26" t="s">
        <v>7220</v>
      </c>
      <c r="F3818" s="27" t="s">
        <v>13217</v>
      </c>
      <c r="G3818" s="53" t="s">
        <v>10801</v>
      </c>
    </row>
    <row r="3819" spans="1:7" ht="36" customHeight="1" x14ac:dyDescent="0.25">
      <c r="A3819" s="43" t="s">
        <v>19</v>
      </c>
      <c r="B3819" s="19" t="s">
        <v>7221</v>
      </c>
      <c r="C3819" s="26" t="s">
        <v>7222</v>
      </c>
      <c r="D3819" s="53" t="s">
        <v>15340</v>
      </c>
      <c r="E3819" s="26" t="s">
        <v>7223</v>
      </c>
      <c r="F3819" s="27" t="s">
        <v>13217</v>
      </c>
      <c r="G3819" s="53" t="s">
        <v>10800</v>
      </c>
    </row>
    <row r="3820" spans="1:7" ht="44.1" customHeight="1" x14ac:dyDescent="0.25">
      <c r="A3820" s="43" t="s">
        <v>19</v>
      </c>
      <c r="B3820" s="19" t="s">
        <v>7224</v>
      </c>
      <c r="C3820" s="26" t="s">
        <v>7222</v>
      </c>
      <c r="D3820" s="53" t="s">
        <v>7225</v>
      </c>
      <c r="E3820" s="26" t="s">
        <v>7226</v>
      </c>
      <c r="F3820" s="27" t="s">
        <v>13217</v>
      </c>
      <c r="G3820" s="53" t="s">
        <v>10803</v>
      </c>
    </row>
    <row r="3821" spans="1:7" ht="86.25" customHeight="1" x14ac:dyDescent="0.25">
      <c r="A3821" s="28" t="s">
        <v>19</v>
      </c>
      <c r="B3821" s="28">
        <v>800924300645</v>
      </c>
      <c r="C3821" s="29">
        <v>44708</v>
      </c>
      <c r="D3821" s="30" t="s">
        <v>7227</v>
      </c>
      <c r="E3821" s="29">
        <v>29488</v>
      </c>
      <c r="F3821" s="23" t="s">
        <v>11458</v>
      </c>
      <c r="G3821" s="30" t="s">
        <v>9604</v>
      </c>
    </row>
    <row r="3822" spans="1:7" ht="45" customHeight="1" x14ac:dyDescent="0.25">
      <c r="A3822" s="43" t="s">
        <v>19</v>
      </c>
      <c r="B3822" s="19">
        <v>491129400279</v>
      </c>
      <c r="C3822" s="26">
        <v>44708</v>
      </c>
      <c r="D3822" s="53" t="s">
        <v>7228</v>
      </c>
      <c r="E3822" s="34">
        <v>18231</v>
      </c>
      <c r="F3822" s="27" t="s">
        <v>13217</v>
      </c>
      <c r="G3822" s="25" t="s">
        <v>7229</v>
      </c>
    </row>
    <row r="3823" spans="1:7" ht="38.25" customHeight="1" x14ac:dyDescent="0.25">
      <c r="A3823" s="43" t="s">
        <v>19</v>
      </c>
      <c r="B3823" s="19">
        <v>710216401493</v>
      </c>
      <c r="C3823" s="26">
        <v>44708</v>
      </c>
      <c r="D3823" s="53" t="s">
        <v>7230</v>
      </c>
      <c r="E3823" s="34">
        <v>25980</v>
      </c>
      <c r="F3823" s="27" t="s">
        <v>13217</v>
      </c>
      <c r="G3823" s="25" t="s">
        <v>7231</v>
      </c>
    </row>
    <row r="3824" spans="1:7" ht="33.75" customHeight="1" x14ac:dyDescent="0.25">
      <c r="A3824" s="43" t="s">
        <v>19</v>
      </c>
      <c r="B3824" s="19">
        <v>741231400762</v>
      </c>
      <c r="C3824" s="26">
        <v>44708</v>
      </c>
      <c r="D3824" s="53" t="s">
        <v>7232</v>
      </c>
      <c r="E3824" s="34">
        <v>27394</v>
      </c>
      <c r="F3824" s="27" t="s">
        <v>13217</v>
      </c>
      <c r="G3824" s="25" t="s">
        <v>7231</v>
      </c>
    </row>
    <row r="3825" spans="1:7" ht="33.75" customHeight="1" x14ac:dyDescent="0.25">
      <c r="A3825" s="43" t="s">
        <v>19</v>
      </c>
      <c r="B3825" s="19">
        <v>770122402692</v>
      </c>
      <c r="C3825" s="26">
        <v>44708</v>
      </c>
      <c r="D3825" s="53" t="s">
        <v>7233</v>
      </c>
      <c r="E3825" s="34">
        <v>28147</v>
      </c>
      <c r="F3825" s="27" t="s">
        <v>13217</v>
      </c>
      <c r="G3825" s="25" t="s">
        <v>7234</v>
      </c>
    </row>
    <row r="3826" spans="1:7" ht="50.25" customHeight="1" x14ac:dyDescent="0.25">
      <c r="A3826" s="43" t="s">
        <v>19</v>
      </c>
      <c r="B3826" s="19">
        <v>510509402254</v>
      </c>
      <c r="C3826" s="26">
        <v>44708</v>
      </c>
      <c r="D3826" s="53" t="s">
        <v>7235</v>
      </c>
      <c r="E3826" s="34">
        <v>18757</v>
      </c>
      <c r="F3826" s="27" t="s">
        <v>13217</v>
      </c>
      <c r="G3826" s="25" t="s">
        <v>7236</v>
      </c>
    </row>
    <row r="3827" spans="1:7" ht="68.25" customHeight="1" x14ac:dyDescent="0.25">
      <c r="A3827" s="43" t="s">
        <v>19</v>
      </c>
      <c r="B3827" s="19">
        <v>710418402975</v>
      </c>
      <c r="C3827" s="26">
        <v>44708</v>
      </c>
      <c r="D3827" s="53" t="s">
        <v>7237</v>
      </c>
      <c r="E3827" s="34">
        <v>26041</v>
      </c>
      <c r="F3827" s="27" t="s">
        <v>13217</v>
      </c>
      <c r="G3827" s="25" t="s">
        <v>7238</v>
      </c>
    </row>
    <row r="3828" spans="1:7" ht="60.75" customHeight="1" x14ac:dyDescent="0.25">
      <c r="A3828" s="43" t="s">
        <v>19</v>
      </c>
      <c r="B3828" s="19">
        <v>730626400329</v>
      </c>
      <c r="C3828" s="26">
        <v>44708</v>
      </c>
      <c r="D3828" s="53" t="s">
        <v>7239</v>
      </c>
      <c r="E3828" s="34">
        <v>26841</v>
      </c>
      <c r="F3828" s="27" t="s">
        <v>13217</v>
      </c>
      <c r="G3828" s="25" t="s">
        <v>7240</v>
      </c>
    </row>
    <row r="3829" spans="1:7" ht="99" customHeight="1" x14ac:dyDescent="0.25">
      <c r="A3829" s="28" t="s">
        <v>19</v>
      </c>
      <c r="B3829" s="28">
        <v>750409400075</v>
      </c>
      <c r="C3829" s="29">
        <v>44708</v>
      </c>
      <c r="D3829" s="30" t="s">
        <v>7241</v>
      </c>
      <c r="E3829" s="29">
        <v>27493</v>
      </c>
      <c r="F3829" s="23" t="s">
        <v>11458</v>
      </c>
      <c r="G3829" s="30" t="s">
        <v>7242</v>
      </c>
    </row>
    <row r="3830" spans="1:7" ht="44.1" customHeight="1" x14ac:dyDescent="0.25">
      <c r="A3830" s="43" t="s">
        <v>19</v>
      </c>
      <c r="B3830" s="19">
        <v>700127300196</v>
      </c>
      <c r="C3830" s="26">
        <v>44708</v>
      </c>
      <c r="D3830" s="53" t="s">
        <v>7243</v>
      </c>
      <c r="E3830" s="34">
        <v>25595</v>
      </c>
      <c r="F3830" s="27" t="s">
        <v>13217</v>
      </c>
      <c r="G3830" s="25" t="s">
        <v>7244</v>
      </c>
    </row>
    <row r="3831" spans="1:7" ht="54" customHeight="1" x14ac:dyDescent="0.25">
      <c r="A3831" s="43" t="s">
        <v>19</v>
      </c>
      <c r="B3831" s="19">
        <v>481126400052</v>
      </c>
      <c r="C3831" s="26">
        <v>44708</v>
      </c>
      <c r="D3831" s="53" t="s">
        <v>7245</v>
      </c>
      <c r="E3831" s="34">
        <v>17863</v>
      </c>
      <c r="F3831" s="27" t="s">
        <v>13217</v>
      </c>
      <c r="G3831" s="25" t="s">
        <v>7246</v>
      </c>
    </row>
    <row r="3832" spans="1:7" ht="44.1" customHeight="1" x14ac:dyDescent="0.25">
      <c r="A3832" s="43" t="s">
        <v>19</v>
      </c>
      <c r="B3832" s="19">
        <v>960608350060</v>
      </c>
      <c r="C3832" s="26">
        <v>44708</v>
      </c>
      <c r="D3832" s="53" t="s">
        <v>7247</v>
      </c>
      <c r="E3832" s="34">
        <v>35224</v>
      </c>
      <c r="F3832" s="27" t="s">
        <v>13217</v>
      </c>
      <c r="G3832" s="25" t="s">
        <v>7248</v>
      </c>
    </row>
    <row r="3833" spans="1:7" ht="44.1" customHeight="1" x14ac:dyDescent="0.25">
      <c r="A3833" s="43" t="s">
        <v>20</v>
      </c>
      <c r="B3833" s="19"/>
      <c r="C3833" s="26">
        <v>44708</v>
      </c>
      <c r="D3833" s="53" t="s">
        <v>7249</v>
      </c>
      <c r="E3833" s="34">
        <v>36631</v>
      </c>
      <c r="F3833" s="27" t="s">
        <v>13217</v>
      </c>
      <c r="G3833" s="25" t="s">
        <v>7250</v>
      </c>
    </row>
    <row r="3834" spans="1:7" ht="44.1" customHeight="1" x14ac:dyDescent="0.25">
      <c r="A3834" s="43" t="s">
        <v>19</v>
      </c>
      <c r="B3834" s="19">
        <v>840125400129</v>
      </c>
      <c r="C3834" s="26">
        <v>44708</v>
      </c>
      <c r="D3834" s="53" t="s">
        <v>7251</v>
      </c>
      <c r="E3834" s="34">
        <v>30706</v>
      </c>
      <c r="F3834" s="27" t="s">
        <v>13217</v>
      </c>
      <c r="G3834" s="25" t="s">
        <v>7252</v>
      </c>
    </row>
    <row r="3835" spans="1:7" ht="49.5" customHeight="1" x14ac:dyDescent="0.25">
      <c r="A3835" s="28" t="s">
        <v>19</v>
      </c>
      <c r="B3835" s="28">
        <v>740430350206</v>
      </c>
      <c r="C3835" s="29">
        <v>44909</v>
      </c>
      <c r="D3835" s="23" t="s">
        <v>11814</v>
      </c>
      <c r="E3835" s="31">
        <v>27149</v>
      </c>
      <c r="F3835" s="23" t="s">
        <v>11458</v>
      </c>
      <c r="G3835" s="30" t="s">
        <v>11815</v>
      </c>
    </row>
    <row r="3836" spans="1:7" ht="51.75" customHeight="1" x14ac:dyDescent="0.25">
      <c r="A3836" s="43" t="s">
        <v>19</v>
      </c>
      <c r="B3836" s="19">
        <v>730405400129</v>
      </c>
      <c r="C3836" s="26">
        <v>44909</v>
      </c>
      <c r="D3836" s="53" t="s">
        <v>11816</v>
      </c>
      <c r="E3836" s="34">
        <v>26759</v>
      </c>
      <c r="F3836" s="27" t="s">
        <v>13217</v>
      </c>
      <c r="G3836" s="25" t="s">
        <v>11817</v>
      </c>
    </row>
    <row r="3837" spans="1:7" ht="44.1" customHeight="1" x14ac:dyDescent="0.25">
      <c r="A3837" s="43" t="s">
        <v>19</v>
      </c>
      <c r="B3837" s="19">
        <v>750101450979</v>
      </c>
      <c r="C3837" s="26">
        <v>44909</v>
      </c>
      <c r="D3837" s="53" t="s">
        <v>11818</v>
      </c>
      <c r="E3837" s="34">
        <v>27395</v>
      </c>
      <c r="F3837" s="27" t="s">
        <v>13217</v>
      </c>
      <c r="G3837" s="25" t="s">
        <v>11819</v>
      </c>
    </row>
    <row r="3838" spans="1:7" ht="44.1" customHeight="1" x14ac:dyDescent="0.25">
      <c r="A3838" s="43" t="s">
        <v>19</v>
      </c>
      <c r="B3838" s="92" t="s">
        <v>13152</v>
      </c>
      <c r="C3838" s="24">
        <v>44909</v>
      </c>
      <c r="D3838" s="60" t="s">
        <v>11820</v>
      </c>
      <c r="E3838" s="54">
        <v>37263</v>
      </c>
      <c r="F3838" s="27" t="s">
        <v>13217</v>
      </c>
      <c r="G3838" s="25" t="s">
        <v>11821</v>
      </c>
    </row>
    <row r="3839" spans="1:7" ht="44.1" hidden="1" customHeight="1" x14ac:dyDescent="0.25">
      <c r="A3839" s="43" t="s">
        <v>19</v>
      </c>
      <c r="B3839" s="85">
        <v>510310302098</v>
      </c>
      <c r="C3839" s="24">
        <v>44909</v>
      </c>
      <c r="D3839" s="60" t="s">
        <v>11822</v>
      </c>
      <c r="E3839" s="54">
        <v>18697</v>
      </c>
      <c r="F3839" s="2" t="s">
        <v>13217</v>
      </c>
      <c r="G3839" s="25" t="s">
        <v>11823</v>
      </c>
    </row>
    <row r="3840" spans="1:7" ht="44.1" customHeight="1" x14ac:dyDescent="0.25">
      <c r="A3840" s="43" t="s">
        <v>19</v>
      </c>
      <c r="B3840" s="85">
        <v>530502402488</v>
      </c>
      <c r="C3840" s="24">
        <v>44909</v>
      </c>
      <c r="D3840" s="60" t="s">
        <v>11824</v>
      </c>
      <c r="E3840" s="54">
        <v>19481</v>
      </c>
      <c r="F3840" s="27" t="s">
        <v>13217</v>
      </c>
      <c r="G3840" s="25" t="s">
        <v>11825</v>
      </c>
    </row>
    <row r="3841" spans="1:7" ht="44.1" customHeight="1" x14ac:dyDescent="0.25">
      <c r="A3841" s="43" t="s">
        <v>19</v>
      </c>
      <c r="B3841" s="19">
        <v>770505302655</v>
      </c>
      <c r="C3841" s="26">
        <v>44909</v>
      </c>
      <c r="D3841" s="53" t="s">
        <v>11826</v>
      </c>
      <c r="E3841" s="34">
        <v>28250</v>
      </c>
      <c r="F3841" s="27" t="s">
        <v>13217</v>
      </c>
      <c r="G3841" s="25" t="s">
        <v>11827</v>
      </c>
    </row>
    <row r="3842" spans="1:7" ht="44.1" customHeight="1" x14ac:dyDescent="0.25">
      <c r="A3842" s="43" t="s">
        <v>19</v>
      </c>
      <c r="B3842" s="19">
        <v>840110301942</v>
      </c>
      <c r="C3842" s="26">
        <v>44909</v>
      </c>
      <c r="D3842" s="53" t="s">
        <v>11828</v>
      </c>
      <c r="E3842" s="34">
        <v>30691</v>
      </c>
      <c r="F3842" s="27" t="s">
        <v>13217</v>
      </c>
      <c r="G3842" s="25" t="s">
        <v>11827</v>
      </c>
    </row>
    <row r="3843" spans="1:7" ht="44.1" customHeight="1" x14ac:dyDescent="0.25">
      <c r="A3843" s="28" t="s">
        <v>19</v>
      </c>
      <c r="B3843" s="28">
        <v>861024350018</v>
      </c>
      <c r="C3843" s="29">
        <v>44736</v>
      </c>
      <c r="D3843" s="30" t="s">
        <v>725</v>
      </c>
      <c r="E3843" s="29">
        <v>31709</v>
      </c>
      <c r="F3843" s="23" t="s">
        <v>11458</v>
      </c>
      <c r="G3843" s="30" t="s">
        <v>7253</v>
      </c>
    </row>
    <row r="3844" spans="1:7" ht="48.75" customHeight="1" x14ac:dyDescent="0.25">
      <c r="A3844" s="28" t="s">
        <v>19</v>
      </c>
      <c r="B3844" s="28">
        <v>650504300024</v>
      </c>
      <c r="C3844" s="29">
        <v>44312</v>
      </c>
      <c r="D3844" s="23" t="s">
        <v>7254</v>
      </c>
      <c r="E3844" s="31" t="s">
        <v>7255</v>
      </c>
      <c r="F3844" s="23" t="s">
        <v>11458</v>
      </c>
      <c r="G3844" s="30" t="s">
        <v>11829</v>
      </c>
    </row>
    <row r="3845" spans="1:7" ht="44.1" customHeight="1" x14ac:dyDescent="0.25">
      <c r="A3845" s="43" t="s">
        <v>19</v>
      </c>
      <c r="B3845" s="19">
        <v>640919400015</v>
      </c>
      <c r="C3845" s="26">
        <v>44312</v>
      </c>
      <c r="D3845" s="53" t="s">
        <v>7256</v>
      </c>
      <c r="E3845" s="34" t="s">
        <v>7257</v>
      </c>
      <c r="F3845" s="27" t="s">
        <v>13217</v>
      </c>
      <c r="G3845" s="25" t="s">
        <v>11278</v>
      </c>
    </row>
    <row r="3846" spans="1:7" ht="44.1" customHeight="1" x14ac:dyDescent="0.25">
      <c r="A3846" s="43" t="s">
        <v>19</v>
      </c>
      <c r="B3846" s="19">
        <v>880119400114</v>
      </c>
      <c r="C3846" s="26">
        <v>44312</v>
      </c>
      <c r="D3846" s="53" t="s">
        <v>7258</v>
      </c>
      <c r="E3846" s="34" t="s">
        <v>7259</v>
      </c>
      <c r="F3846" s="27" t="s">
        <v>13217</v>
      </c>
      <c r="G3846" s="25" t="s">
        <v>11279</v>
      </c>
    </row>
    <row r="3847" spans="1:7" ht="44.1" customHeight="1" x14ac:dyDescent="0.25">
      <c r="A3847" s="43" t="s">
        <v>19</v>
      </c>
      <c r="B3847" s="19">
        <v>930414300103</v>
      </c>
      <c r="C3847" s="26">
        <v>44312</v>
      </c>
      <c r="D3847" s="53" t="s">
        <v>7260</v>
      </c>
      <c r="E3847" s="34" t="s">
        <v>7261</v>
      </c>
      <c r="F3847" s="27" t="s">
        <v>13217</v>
      </c>
      <c r="G3847" s="25" t="s">
        <v>11280</v>
      </c>
    </row>
    <row r="3848" spans="1:7" ht="38.25" customHeight="1" x14ac:dyDescent="0.25">
      <c r="A3848" s="43" t="s">
        <v>19</v>
      </c>
      <c r="B3848" s="19">
        <v>420512300833</v>
      </c>
      <c r="C3848" s="26">
        <v>44312</v>
      </c>
      <c r="D3848" s="53" t="s">
        <v>7262</v>
      </c>
      <c r="E3848" s="34" t="s">
        <v>7263</v>
      </c>
      <c r="F3848" s="27" t="s">
        <v>13217</v>
      </c>
      <c r="G3848" s="25" t="s">
        <v>11281</v>
      </c>
    </row>
    <row r="3849" spans="1:7" ht="44.1" customHeight="1" x14ac:dyDescent="0.25">
      <c r="A3849" s="43" t="s">
        <v>19</v>
      </c>
      <c r="B3849" s="19">
        <v>690628300234</v>
      </c>
      <c r="C3849" s="26">
        <v>44312</v>
      </c>
      <c r="D3849" s="53" t="s">
        <v>7264</v>
      </c>
      <c r="E3849" s="34" t="s">
        <v>7265</v>
      </c>
      <c r="F3849" s="27" t="s">
        <v>13217</v>
      </c>
      <c r="G3849" s="25" t="s">
        <v>11282</v>
      </c>
    </row>
    <row r="3850" spans="1:7" ht="44.1" customHeight="1" x14ac:dyDescent="0.25">
      <c r="A3850" s="43" t="s">
        <v>19</v>
      </c>
      <c r="B3850" s="19">
        <v>751020400658</v>
      </c>
      <c r="C3850" s="26">
        <v>44312</v>
      </c>
      <c r="D3850" s="53" t="s">
        <v>7266</v>
      </c>
      <c r="E3850" s="34" t="s">
        <v>7267</v>
      </c>
      <c r="F3850" s="27" t="s">
        <v>13217</v>
      </c>
      <c r="G3850" s="25" t="s">
        <v>11283</v>
      </c>
    </row>
    <row r="3851" spans="1:7" ht="44.1" customHeight="1" x14ac:dyDescent="0.25">
      <c r="A3851" s="43" t="s">
        <v>19</v>
      </c>
      <c r="B3851" s="19">
        <v>690828301379</v>
      </c>
      <c r="C3851" s="26">
        <v>44312</v>
      </c>
      <c r="D3851" s="53" t="s">
        <v>7268</v>
      </c>
      <c r="E3851" s="34" t="s">
        <v>7269</v>
      </c>
      <c r="F3851" s="27" t="s">
        <v>13217</v>
      </c>
      <c r="G3851" s="25" t="s">
        <v>11284</v>
      </c>
    </row>
    <row r="3852" spans="1:7" ht="44.1" customHeight="1" x14ac:dyDescent="0.25">
      <c r="A3852" s="28" t="s">
        <v>19</v>
      </c>
      <c r="B3852" s="28" t="s">
        <v>7270</v>
      </c>
      <c r="C3852" s="29" t="s">
        <v>7271</v>
      </c>
      <c r="D3852" s="23" t="s">
        <v>7272</v>
      </c>
      <c r="E3852" s="29" t="s">
        <v>7273</v>
      </c>
      <c r="F3852" s="23" t="s">
        <v>11458</v>
      </c>
      <c r="G3852" s="30" t="s">
        <v>11285</v>
      </c>
    </row>
    <row r="3853" spans="1:7" ht="44.1" customHeight="1" x14ac:dyDescent="0.25">
      <c r="A3853" s="43" t="s">
        <v>19</v>
      </c>
      <c r="B3853" s="19" t="s">
        <v>7274</v>
      </c>
      <c r="C3853" s="26" t="s">
        <v>7271</v>
      </c>
      <c r="D3853" s="53" t="s">
        <v>7275</v>
      </c>
      <c r="E3853" s="26" t="s">
        <v>7276</v>
      </c>
      <c r="F3853" s="27" t="s">
        <v>13217</v>
      </c>
      <c r="G3853" s="25" t="s">
        <v>11286</v>
      </c>
    </row>
    <row r="3854" spans="1:7" ht="44.25" customHeight="1" x14ac:dyDescent="0.25">
      <c r="A3854" s="43" t="s">
        <v>19</v>
      </c>
      <c r="B3854" s="19" t="s">
        <v>7277</v>
      </c>
      <c r="C3854" s="26" t="s">
        <v>7271</v>
      </c>
      <c r="D3854" s="53" t="s">
        <v>7278</v>
      </c>
      <c r="E3854" s="26" t="s">
        <v>7279</v>
      </c>
      <c r="F3854" s="27" t="s">
        <v>13217</v>
      </c>
      <c r="G3854" s="25" t="s">
        <v>11287</v>
      </c>
    </row>
    <row r="3855" spans="1:7" ht="44.1" customHeight="1" x14ac:dyDescent="0.25">
      <c r="A3855" s="43" t="s">
        <v>19</v>
      </c>
      <c r="B3855" s="19" t="s">
        <v>7280</v>
      </c>
      <c r="C3855" s="26" t="s">
        <v>7271</v>
      </c>
      <c r="D3855" s="53" t="s">
        <v>7281</v>
      </c>
      <c r="E3855" s="26" t="s">
        <v>7282</v>
      </c>
      <c r="F3855" s="27" t="s">
        <v>13217</v>
      </c>
      <c r="G3855" s="25" t="s">
        <v>11288</v>
      </c>
    </row>
    <row r="3856" spans="1:7" ht="44.1" customHeight="1" x14ac:dyDescent="0.25">
      <c r="A3856" s="43" t="s">
        <v>19</v>
      </c>
      <c r="B3856" s="19" t="s">
        <v>7283</v>
      </c>
      <c r="C3856" s="26" t="s">
        <v>7271</v>
      </c>
      <c r="D3856" s="53" t="s">
        <v>7284</v>
      </c>
      <c r="E3856" s="26" t="s">
        <v>7285</v>
      </c>
      <c r="F3856" s="27" t="s">
        <v>13217</v>
      </c>
      <c r="G3856" s="25" t="s">
        <v>11289</v>
      </c>
    </row>
    <row r="3857" spans="1:7" ht="44.1" customHeight="1" x14ac:dyDescent="0.25">
      <c r="A3857" s="43" t="s">
        <v>19</v>
      </c>
      <c r="B3857" s="19" t="s">
        <v>7286</v>
      </c>
      <c r="C3857" s="26" t="s">
        <v>7271</v>
      </c>
      <c r="D3857" s="53" t="s">
        <v>7287</v>
      </c>
      <c r="E3857" s="26" t="s">
        <v>7288</v>
      </c>
      <c r="F3857" s="27" t="s">
        <v>13217</v>
      </c>
      <c r="G3857" s="25" t="s">
        <v>11290</v>
      </c>
    </row>
    <row r="3858" spans="1:7" ht="44.1" customHeight="1" x14ac:dyDescent="0.25">
      <c r="A3858" s="43" t="s">
        <v>19</v>
      </c>
      <c r="B3858" s="19" t="s">
        <v>7289</v>
      </c>
      <c r="C3858" s="26" t="s">
        <v>7271</v>
      </c>
      <c r="D3858" s="53" t="s">
        <v>7290</v>
      </c>
      <c r="E3858" s="26" t="s">
        <v>7291</v>
      </c>
      <c r="F3858" s="27" t="s">
        <v>13217</v>
      </c>
      <c r="G3858" s="25" t="s">
        <v>11291</v>
      </c>
    </row>
    <row r="3859" spans="1:7" ht="48.75" customHeight="1" x14ac:dyDescent="0.25">
      <c r="A3859" s="43" t="s">
        <v>19</v>
      </c>
      <c r="B3859" s="19" t="s">
        <v>7292</v>
      </c>
      <c r="C3859" s="26" t="s">
        <v>7271</v>
      </c>
      <c r="D3859" s="53" t="s">
        <v>7293</v>
      </c>
      <c r="E3859" s="26" t="s">
        <v>7294</v>
      </c>
      <c r="F3859" s="27" t="s">
        <v>13217</v>
      </c>
      <c r="G3859" s="25" t="s">
        <v>11292</v>
      </c>
    </row>
    <row r="3860" spans="1:7" ht="50.25" customHeight="1" x14ac:dyDescent="0.25">
      <c r="A3860" s="28" t="s">
        <v>19</v>
      </c>
      <c r="B3860" s="28" t="s">
        <v>7295</v>
      </c>
      <c r="C3860" s="29" t="s">
        <v>7296</v>
      </c>
      <c r="D3860" s="23" t="s">
        <v>7297</v>
      </c>
      <c r="E3860" s="29" t="s">
        <v>7298</v>
      </c>
      <c r="F3860" s="23" t="s">
        <v>11458</v>
      </c>
      <c r="G3860" s="30" t="s">
        <v>11830</v>
      </c>
    </row>
    <row r="3861" spans="1:7" ht="44.1" customHeight="1" x14ac:dyDescent="0.25">
      <c r="A3861" s="43" t="s">
        <v>19</v>
      </c>
      <c r="B3861" s="19" t="s">
        <v>7299</v>
      </c>
      <c r="C3861" s="26" t="s">
        <v>7296</v>
      </c>
      <c r="D3861" s="53" t="s">
        <v>7300</v>
      </c>
      <c r="E3861" s="26" t="s">
        <v>7301</v>
      </c>
      <c r="F3861" s="27" t="s">
        <v>13217</v>
      </c>
      <c r="G3861" s="25" t="s">
        <v>11293</v>
      </c>
    </row>
    <row r="3862" spans="1:7" ht="44.1" customHeight="1" x14ac:dyDescent="0.25">
      <c r="A3862" s="43" t="s">
        <v>19</v>
      </c>
      <c r="B3862" s="19" t="s">
        <v>7302</v>
      </c>
      <c r="C3862" s="26" t="s">
        <v>7296</v>
      </c>
      <c r="D3862" s="53" t="s">
        <v>7303</v>
      </c>
      <c r="E3862" s="26" t="s">
        <v>7304</v>
      </c>
      <c r="F3862" s="27" t="s">
        <v>13217</v>
      </c>
      <c r="G3862" s="25" t="s">
        <v>11294</v>
      </c>
    </row>
    <row r="3863" spans="1:7" ht="45" x14ac:dyDescent="0.25">
      <c r="A3863" s="43" t="s">
        <v>19</v>
      </c>
      <c r="B3863" s="19" t="s">
        <v>7305</v>
      </c>
      <c r="C3863" s="26" t="s">
        <v>7296</v>
      </c>
      <c r="D3863" s="53" t="s">
        <v>7306</v>
      </c>
      <c r="E3863" s="26" t="s">
        <v>7307</v>
      </c>
      <c r="F3863" s="27" t="s">
        <v>13217</v>
      </c>
      <c r="G3863" s="25" t="s">
        <v>11294</v>
      </c>
    </row>
    <row r="3864" spans="1:7" ht="44.1" customHeight="1" x14ac:dyDescent="0.25">
      <c r="A3864" s="43" t="s">
        <v>19</v>
      </c>
      <c r="B3864" s="19" t="s">
        <v>7308</v>
      </c>
      <c r="C3864" s="26" t="s">
        <v>7296</v>
      </c>
      <c r="D3864" s="53" t="s">
        <v>7309</v>
      </c>
      <c r="E3864" s="26" t="s">
        <v>7310</v>
      </c>
      <c r="F3864" s="27" t="s">
        <v>13217</v>
      </c>
      <c r="G3864" s="25" t="s">
        <v>11295</v>
      </c>
    </row>
    <row r="3865" spans="1:7" ht="44.1" customHeight="1" x14ac:dyDescent="0.25">
      <c r="A3865" s="43" t="s">
        <v>19</v>
      </c>
      <c r="B3865" s="19" t="s">
        <v>7311</v>
      </c>
      <c r="C3865" s="26" t="s">
        <v>7296</v>
      </c>
      <c r="D3865" s="53" t="s">
        <v>7312</v>
      </c>
      <c r="E3865" s="26" t="s">
        <v>7313</v>
      </c>
      <c r="F3865" s="27" t="s">
        <v>13217</v>
      </c>
      <c r="G3865" s="25" t="s">
        <v>11296</v>
      </c>
    </row>
    <row r="3866" spans="1:7" ht="44.1" customHeight="1" x14ac:dyDescent="0.25">
      <c r="A3866" s="43" t="s">
        <v>19</v>
      </c>
      <c r="B3866" s="19" t="s">
        <v>7314</v>
      </c>
      <c r="C3866" s="26" t="s">
        <v>7296</v>
      </c>
      <c r="D3866" s="53" t="s">
        <v>7315</v>
      </c>
      <c r="E3866" s="26" t="s">
        <v>7316</v>
      </c>
      <c r="F3866" s="27" t="s">
        <v>13217</v>
      </c>
      <c r="G3866" s="25" t="s">
        <v>11297</v>
      </c>
    </row>
    <row r="3867" spans="1:7" ht="44.1" customHeight="1" x14ac:dyDescent="0.25">
      <c r="A3867" s="28" t="s">
        <v>19</v>
      </c>
      <c r="B3867" s="28">
        <v>880829300871</v>
      </c>
      <c r="C3867" s="167">
        <v>44540</v>
      </c>
      <c r="D3867" s="23" t="s">
        <v>7317</v>
      </c>
      <c r="E3867" s="29">
        <v>32384</v>
      </c>
      <c r="F3867" s="23" t="s">
        <v>11458</v>
      </c>
      <c r="G3867" s="30" t="s">
        <v>11831</v>
      </c>
    </row>
    <row r="3868" spans="1:7" ht="44.1" customHeight="1" x14ac:dyDescent="0.25">
      <c r="A3868" s="43" t="s">
        <v>19</v>
      </c>
      <c r="B3868" s="19">
        <v>571027301580</v>
      </c>
      <c r="C3868" s="168">
        <v>44540</v>
      </c>
      <c r="D3868" s="53" t="s">
        <v>15341</v>
      </c>
      <c r="E3868" s="26">
        <v>21120</v>
      </c>
      <c r="F3868" s="27" t="s">
        <v>13217</v>
      </c>
      <c r="G3868" s="25" t="s">
        <v>11298</v>
      </c>
    </row>
    <row r="3869" spans="1:7" ht="44.1" customHeight="1" x14ac:dyDescent="0.25">
      <c r="A3869" s="43" t="s">
        <v>19</v>
      </c>
      <c r="B3869" s="19">
        <v>610720401859</v>
      </c>
      <c r="C3869" s="168">
        <v>44540</v>
      </c>
      <c r="D3869" s="53" t="s">
        <v>7318</v>
      </c>
      <c r="E3869" s="26">
        <v>22482</v>
      </c>
      <c r="F3869" s="27" t="s">
        <v>13217</v>
      </c>
      <c r="G3869" s="25" t="s">
        <v>11299</v>
      </c>
    </row>
    <row r="3870" spans="1:7" ht="44.1" customHeight="1" x14ac:dyDescent="0.25">
      <c r="A3870" s="43" t="s">
        <v>19</v>
      </c>
      <c r="B3870" s="19">
        <v>820913400447</v>
      </c>
      <c r="C3870" s="168">
        <v>44540</v>
      </c>
      <c r="D3870" s="53" t="s">
        <v>7319</v>
      </c>
      <c r="E3870" s="26">
        <v>30207</v>
      </c>
      <c r="F3870" s="27" t="s">
        <v>13217</v>
      </c>
      <c r="G3870" s="25" t="s">
        <v>11300</v>
      </c>
    </row>
    <row r="3871" spans="1:7" ht="44.1" customHeight="1" x14ac:dyDescent="0.25">
      <c r="A3871" s="43" t="s">
        <v>19</v>
      </c>
      <c r="B3871" s="19">
        <v>840510401448</v>
      </c>
      <c r="C3871" s="168">
        <v>44540</v>
      </c>
      <c r="D3871" s="53" t="s">
        <v>7320</v>
      </c>
      <c r="E3871" s="26">
        <v>30812</v>
      </c>
      <c r="F3871" s="27" t="s">
        <v>13217</v>
      </c>
      <c r="G3871" s="25" t="s">
        <v>11300</v>
      </c>
    </row>
    <row r="3872" spans="1:7" ht="44.1" customHeight="1" x14ac:dyDescent="0.25">
      <c r="A3872" s="43" t="s">
        <v>19</v>
      </c>
      <c r="B3872" s="19">
        <v>861024450014</v>
      </c>
      <c r="C3872" s="168">
        <v>44540</v>
      </c>
      <c r="D3872" s="53" t="s">
        <v>7321</v>
      </c>
      <c r="E3872" s="26">
        <v>31709</v>
      </c>
      <c r="F3872" s="27" t="s">
        <v>13217</v>
      </c>
      <c r="G3872" s="25" t="s">
        <v>11301</v>
      </c>
    </row>
    <row r="3873" spans="1:7" ht="44.1" customHeight="1" x14ac:dyDescent="0.25">
      <c r="A3873" s="43" t="s">
        <v>19</v>
      </c>
      <c r="B3873" s="19">
        <v>621204300104</v>
      </c>
      <c r="C3873" s="168">
        <v>44540</v>
      </c>
      <c r="D3873" s="53" t="s">
        <v>7322</v>
      </c>
      <c r="E3873" s="26">
        <v>22984</v>
      </c>
      <c r="F3873" s="27" t="s">
        <v>13217</v>
      </c>
      <c r="G3873" s="25" t="s">
        <v>11302</v>
      </c>
    </row>
    <row r="3874" spans="1:7" ht="44.1" customHeight="1" x14ac:dyDescent="0.25">
      <c r="A3874" s="43" t="s">
        <v>19</v>
      </c>
      <c r="B3874" s="19">
        <v>621103400137</v>
      </c>
      <c r="C3874" s="168">
        <v>44540</v>
      </c>
      <c r="D3874" s="53" t="s">
        <v>11303</v>
      </c>
      <c r="E3874" s="26">
        <v>22953</v>
      </c>
      <c r="F3874" s="27" t="s">
        <v>13217</v>
      </c>
      <c r="G3874" s="25" t="s">
        <v>11304</v>
      </c>
    </row>
    <row r="3875" spans="1:7" ht="44.1" customHeight="1" x14ac:dyDescent="0.25">
      <c r="A3875" s="43" t="s">
        <v>19</v>
      </c>
      <c r="B3875" s="19">
        <v>831128400365</v>
      </c>
      <c r="C3875" s="168">
        <v>44540</v>
      </c>
      <c r="D3875" s="53" t="s">
        <v>7323</v>
      </c>
      <c r="E3875" s="26">
        <v>30648</v>
      </c>
      <c r="F3875" s="27" t="s">
        <v>13217</v>
      </c>
      <c r="G3875" s="25" t="s">
        <v>11305</v>
      </c>
    </row>
    <row r="3876" spans="1:7" ht="44.1" customHeight="1" x14ac:dyDescent="0.25">
      <c r="A3876" s="43" t="s">
        <v>19</v>
      </c>
      <c r="B3876" s="19">
        <v>990826300035</v>
      </c>
      <c r="C3876" s="168">
        <v>44540</v>
      </c>
      <c r="D3876" s="53" t="s">
        <v>7324</v>
      </c>
      <c r="E3876" s="26">
        <v>36398</v>
      </c>
      <c r="F3876" s="27" t="s">
        <v>13217</v>
      </c>
      <c r="G3876" s="25" t="s">
        <v>11306</v>
      </c>
    </row>
    <row r="3877" spans="1:7" ht="44.1" customHeight="1" x14ac:dyDescent="0.25">
      <c r="A3877" s="28" t="s">
        <v>19</v>
      </c>
      <c r="B3877" s="28" t="s">
        <v>7325</v>
      </c>
      <c r="C3877" s="167">
        <v>44244</v>
      </c>
      <c r="D3877" s="23" t="s">
        <v>7326</v>
      </c>
      <c r="E3877" s="29" t="s">
        <v>7327</v>
      </c>
      <c r="F3877" s="23" t="s">
        <v>11458</v>
      </c>
      <c r="G3877" s="23" t="s">
        <v>11307</v>
      </c>
    </row>
    <row r="3878" spans="1:7" ht="44.1" customHeight="1" x14ac:dyDescent="0.25">
      <c r="A3878" s="43" t="s">
        <v>19</v>
      </c>
      <c r="B3878" s="19" t="s">
        <v>7328</v>
      </c>
      <c r="C3878" s="168">
        <v>44244</v>
      </c>
      <c r="D3878" s="53" t="s">
        <v>7329</v>
      </c>
      <c r="E3878" s="26" t="s">
        <v>7330</v>
      </c>
      <c r="F3878" s="27" t="s">
        <v>13217</v>
      </c>
      <c r="G3878" s="25" t="s">
        <v>11308</v>
      </c>
    </row>
    <row r="3879" spans="1:7" ht="44.1" customHeight="1" x14ac:dyDescent="0.25">
      <c r="A3879" s="43" t="s">
        <v>19</v>
      </c>
      <c r="B3879" s="19" t="s">
        <v>7331</v>
      </c>
      <c r="C3879" s="168">
        <v>44244</v>
      </c>
      <c r="D3879" s="53" t="s">
        <v>7332</v>
      </c>
      <c r="E3879" s="26">
        <v>29781</v>
      </c>
      <c r="F3879" s="27" t="s">
        <v>13217</v>
      </c>
      <c r="G3879" s="25" t="s">
        <v>11309</v>
      </c>
    </row>
    <row r="3880" spans="1:7" ht="44.1" customHeight="1" x14ac:dyDescent="0.25">
      <c r="A3880" s="43" t="s">
        <v>19</v>
      </c>
      <c r="B3880" s="19" t="s">
        <v>7333</v>
      </c>
      <c r="C3880" s="168">
        <v>44244</v>
      </c>
      <c r="D3880" s="53" t="s">
        <v>7334</v>
      </c>
      <c r="E3880" s="26">
        <v>22096</v>
      </c>
      <c r="F3880" s="27" t="s">
        <v>13217</v>
      </c>
      <c r="G3880" s="25" t="s">
        <v>11310</v>
      </c>
    </row>
    <row r="3881" spans="1:7" ht="44.1" customHeight="1" x14ac:dyDescent="0.25">
      <c r="A3881" s="43" t="s">
        <v>19</v>
      </c>
      <c r="B3881" s="19" t="s">
        <v>7335</v>
      </c>
      <c r="C3881" s="168">
        <v>44244</v>
      </c>
      <c r="D3881" s="53" t="s">
        <v>7336</v>
      </c>
      <c r="E3881" s="26">
        <v>22563</v>
      </c>
      <c r="F3881" s="27" t="s">
        <v>13217</v>
      </c>
      <c r="G3881" s="25" t="s">
        <v>11311</v>
      </c>
    </row>
    <row r="3882" spans="1:7" ht="44.1" customHeight="1" x14ac:dyDescent="0.25">
      <c r="A3882" s="43" t="s">
        <v>19</v>
      </c>
      <c r="B3882" s="19" t="s">
        <v>7337</v>
      </c>
      <c r="C3882" s="168">
        <v>44244</v>
      </c>
      <c r="D3882" s="53" t="s">
        <v>7338</v>
      </c>
      <c r="E3882" s="26">
        <v>32044</v>
      </c>
      <c r="F3882" s="27" t="s">
        <v>13217</v>
      </c>
      <c r="G3882" s="25" t="s">
        <v>11312</v>
      </c>
    </row>
    <row r="3883" spans="1:7" ht="44.1" customHeight="1" x14ac:dyDescent="0.25">
      <c r="A3883" s="43" t="s">
        <v>19</v>
      </c>
      <c r="B3883" s="19" t="s">
        <v>7339</v>
      </c>
      <c r="C3883" s="168">
        <v>44244</v>
      </c>
      <c r="D3883" s="53" t="s">
        <v>7340</v>
      </c>
      <c r="E3883" s="26">
        <v>21579</v>
      </c>
      <c r="F3883" s="27" t="s">
        <v>13217</v>
      </c>
      <c r="G3883" s="25" t="s">
        <v>11313</v>
      </c>
    </row>
    <row r="3884" spans="1:7" ht="44.1" customHeight="1" x14ac:dyDescent="0.25">
      <c r="A3884" s="43" t="s">
        <v>19</v>
      </c>
      <c r="B3884" s="19" t="s">
        <v>7341</v>
      </c>
      <c r="C3884" s="168">
        <v>44244</v>
      </c>
      <c r="D3884" s="53" t="s">
        <v>7342</v>
      </c>
      <c r="E3884" s="26">
        <v>31113</v>
      </c>
      <c r="F3884" s="27" t="s">
        <v>13217</v>
      </c>
      <c r="G3884" s="25" t="s">
        <v>11314</v>
      </c>
    </row>
    <row r="3885" spans="1:7" ht="44.1" customHeight="1" x14ac:dyDescent="0.25">
      <c r="A3885" s="28" t="s">
        <v>19</v>
      </c>
      <c r="B3885" s="28">
        <v>730918301625</v>
      </c>
      <c r="C3885" s="167">
        <v>44698</v>
      </c>
      <c r="D3885" s="23" t="s">
        <v>7343</v>
      </c>
      <c r="E3885" s="29">
        <v>26925</v>
      </c>
      <c r="F3885" s="23" t="s">
        <v>11458</v>
      </c>
      <c r="G3885" s="23" t="s">
        <v>11832</v>
      </c>
    </row>
    <row r="3886" spans="1:7" ht="47.25" customHeight="1" x14ac:dyDescent="0.25">
      <c r="A3886" s="43" t="s">
        <v>19</v>
      </c>
      <c r="B3886" s="19">
        <v>500307401731</v>
      </c>
      <c r="C3886" s="168">
        <v>44698</v>
      </c>
      <c r="D3886" s="53" t="s">
        <v>7344</v>
      </c>
      <c r="E3886" s="26">
        <v>18329</v>
      </c>
      <c r="F3886" s="27" t="s">
        <v>13220</v>
      </c>
      <c r="G3886" s="25" t="s">
        <v>11315</v>
      </c>
    </row>
    <row r="3887" spans="1:7" ht="44.1" customHeight="1" x14ac:dyDescent="0.25">
      <c r="A3887" s="43" t="s">
        <v>19</v>
      </c>
      <c r="B3887" s="19">
        <v>770717302618</v>
      </c>
      <c r="C3887" s="168">
        <v>44698</v>
      </c>
      <c r="D3887" s="53" t="s">
        <v>7345</v>
      </c>
      <c r="E3887" s="26">
        <v>28323</v>
      </c>
      <c r="F3887" s="27" t="s">
        <v>13220</v>
      </c>
      <c r="G3887" s="25" t="s">
        <v>11316</v>
      </c>
    </row>
    <row r="3888" spans="1:7" ht="44.1" customHeight="1" x14ac:dyDescent="0.25">
      <c r="A3888" s="43" t="s">
        <v>19</v>
      </c>
      <c r="B3888" s="19">
        <v>940513351217</v>
      </c>
      <c r="C3888" s="168">
        <v>44698</v>
      </c>
      <c r="D3888" s="53" t="s">
        <v>7346</v>
      </c>
      <c r="E3888" s="26">
        <v>34467</v>
      </c>
      <c r="F3888" s="27" t="s">
        <v>13220</v>
      </c>
      <c r="G3888" s="25" t="s">
        <v>11317</v>
      </c>
    </row>
    <row r="3889" spans="1:7" ht="44.1" customHeight="1" x14ac:dyDescent="0.25">
      <c r="A3889" s="43" t="s">
        <v>19</v>
      </c>
      <c r="B3889" s="19">
        <v>970409350813</v>
      </c>
      <c r="C3889" s="168">
        <v>44698</v>
      </c>
      <c r="D3889" s="53" t="s">
        <v>11318</v>
      </c>
      <c r="E3889" s="26">
        <v>35529</v>
      </c>
      <c r="F3889" s="27" t="s">
        <v>13220</v>
      </c>
      <c r="G3889" s="25" t="s">
        <v>11317</v>
      </c>
    </row>
    <row r="3890" spans="1:7" ht="44.1" customHeight="1" x14ac:dyDescent="0.25">
      <c r="A3890" s="28" t="s">
        <v>19</v>
      </c>
      <c r="B3890" s="28" t="s">
        <v>11833</v>
      </c>
      <c r="C3890" s="167">
        <v>44424</v>
      </c>
      <c r="D3890" s="23" t="s">
        <v>11834</v>
      </c>
      <c r="E3890" s="29">
        <v>28317.5</v>
      </c>
      <c r="F3890" s="23" t="s">
        <v>11458</v>
      </c>
      <c r="G3890" s="23" t="s">
        <v>11837</v>
      </c>
    </row>
    <row r="3891" spans="1:7" ht="44.1" customHeight="1" x14ac:dyDescent="0.25">
      <c r="A3891" s="43" t="s">
        <v>19</v>
      </c>
      <c r="B3891" s="19" t="s">
        <v>11835</v>
      </c>
      <c r="C3891" s="168">
        <v>44424</v>
      </c>
      <c r="D3891" s="53" t="s">
        <v>11836</v>
      </c>
      <c r="E3891" s="26">
        <v>30820.5</v>
      </c>
      <c r="F3891" s="27" t="s">
        <v>13220</v>
      </c>
      <c r="G3891" s="25" t="s">
        <v>11838</v>
      </c>
    </row>
    <row r="3892" spans="1:7" ht="44.1" customHeight="1" x14ac:dyDescent="0.25">
      <c r="A3892" s="28" t="s">
        <v>19</v>
      </c>
      <c r="B3892" s="28" t="s">
        <v>7347</v>
      </c>
      <c r="C3892" s="29">
        <v>44312</v>
      </c>
      <c r="D3892" s="30" t="s">
        <v>7348</v>
      </c>
      <c r="E3892" s="29">
        <v>25448</v>
      </c>
      <c r="F3892" s="23" t="s">
        <v>11458</v>
      </c>
      <c r="G3892" s="30" t="s">
        <v>11319</v>
      </c>
    </row>
    <row r="3893" spans="1:7" ht="44.1" customHeight="1" x14ac:dyDescent="0.25">
      <c r="A3893" s="43" t="s">
        <v>19</v>
      </c>
      <c r="B3893" s="19" t="s">
        <v>7349</v>
      </c>
      <c r="C3893" s="26">
        <v>44312</v>
      </c>
      <c r="D3893" s="25" t="s">
        <v>7350</v>
      </c>
      <c r="E3893" s="26">
        <v>24494</v>
      </c>
      <c r="F3893" s="27" t="s">
        <v>13217</v>
      </c>
      <c r="G3893" s="25" t="s">
        <v>11320</v>
      </c>
    </row>
    <row r="3894" spans="1:7" ht="44.1" customHeight="1" x14ac:dyDescent="0.25">
      <c r="A3894" s="43" t="s">
        <v>19</v>
      </c>
      <c r="B3894" s="19" t="s">
        <v>7351</v>
      </c>
      <c r="C3894" s="26">
        <v>44312</v>
      </c>
      <c r="D3894" s="25" t="s">
        <v>7352</v>
      </c>
      <c r="E3894" s="26">
        <v>34613</v>
      </c>
      <c r="F3894" s="27" t="s">
        <v>13217</v>
      </c>
      <c r="G3894" s="25" t="s">
        <v>11321</v>
      </c>
    </row>
    <row r="3895" spans="1:7" ht="44.1" customHeight="1" x14ac:dyDescent="0.25">
      <c r="A3895" s="43" t="s">
        <v>19</v>
      </c>
      <c r="B3895" s="19" t="s">
        <v>7353</v>
      </c>
      <c r="C3895" s="26">
        <v>44312</v>
      </c>
      <c r="D3895" s="25" t="s">
        <v>7354</v>
      </c>
      <c r="E3895" s="26">
        <v>33914</v>
      </c>
      <c r="F3895" s="27" t="s">
        <v>13217</v>
      </c>
      <c r="G3895" s="25" t="s">
        <v>11322</v>
      </c>
    </row>
    <row r="3896" spans="1:7" ht="44.1" customHeight="1" x14ac:dyDescent="0.25">
      <c r="A3896" s="43" t="s">
        <v>19</v>
      </c>
      <c r="B3896" s="19" t="s">
        <v>7355</v>
      </c>
      <c r="C3896" s="26">
        <v>44312</v>
      </c>
      <c r="D3896" s="25" t="s">
        <v>7356</v>
      </c>
      <c r="E3896" s="26">
        <v>17234</v>
      </c>
      <c r="F3896" s="27" t="s">
        <v>13217</v>
      </c>
      <c r="G3896" s="25" t="s">
        <v>11323</v>
      </c>
    </row>
    <row r="3897" spans="1:7" ht="44.1" customHeight="1" x14ac:dyDescent="0.25">
      <c r="A3897" s="43" t="s">
        <v>19</v>
      </c>
      <c r="B3897" s="19" t="s">
        <v>7357</v>
      </c>
      <c r="C3897" s="26">
        <v>44312</v>
      </c>
      <c r="D3897" s="25" t="s">
        <v>7358</v>
      </c>
      <c r="E3897" s="26">
        <v>25944</v>
      </c>
      <c r="F3897" s="27" t="s">
        <v>13217</v>
      </c>
      <c r="G3897" s="25" t="s">
        <v>11324</v>
      </c>
    </row>
    <row r="3898" spans="1:7" ht="44.1" customHeight="1" x14ac:dyDescent="0.25">
      <c r="A3898" s="43" t="s">
        <v>19</v>
      </c>
      <c r="B3898" s="19" t="s">
        <v>7359</v>
      </c>
      <c r="C3898" s="26">
        <v>44312</v>
      </c>
      <c r="D3898" s="25" t="s">
        <v>7360</v>
      </c>
      <c r="E3898" s="26">
        <v>31023</v>
      </c>
      <c r="F3898" s="27" t="s">
        <v>13217</v>
      </c>
      <c r="G3898" s="25" t="s">
        <v>11325</v>
      </c>
    </row>
    <row r="3899" spans="1:7" ht="44.1" customHeight="1" x14ac:dyDescent="0.25">
      <c r="A3899" s="43" t="s">
        <v>19</v>
      </c>
      <c r="B3899" s="19" t="s">
        <v>7361</v>
      </c>
      <c r="C3899" s="26">
        <v>44312</v>
      </c>
      <c r="D3899" s="25" t="s">
        <v>7362</v>
      </c>
      <c r="E3899" s="26">
        <v>13195</v>
      </c>
      <c r="F3899" s="27" t="s">
        <v>13217</v>
      </c>
      <c r="G3899" s="25" t="s">
        <v>11326</v>
      </c>
    </row>
    <row r="3900" spans="1:7" ht="78" customHeight="1" x14ac:dyDescent="0.25">
      <c r="A3900" s="28" t="s">
        <v>19</v>
      </c>
      <c r="B3900" s="28">
        <v>910402350071</v>
      </c>
      <c r="C3900" s="29">
        <v>44462</v>
      </c>
      <c r="D3900" s="30" t="s">
        <v>7363</v>
      </c>
      <c r="E3900" s="29">
        <v>33330</v>
      </c>
      <c r="F3900" s="23" t="s">
        <v>11458</v>
      </c>
      <c r="G3900" s="30" t="s">
        <v>15296</v>
      </c>
    </row>
    <row r="3901" spans="1:7" ht="44.1" customHeight="1" x14ac:dyDescent="0.25">
      <c r="A3901" s="43" t="s">
        <v>19</v>
      </c>
      <c r="B3901" s="19">
        <v>660906300597</v>
      </c>
      <c r="C3901" s="26">
        <v>44462</v>
      </c>
      <c r="D3901" s="25" t="s">
        <v>7364</v>
      </c>
      <c r="E3901" s="26">
        <v>24356</v>
      </c>
      <c r="F3901" s="27" t="s">
        <v>13217</v>
      </c>
      <c r="G3901" s="25" t="s">
        <v>11327</v>
      </c>
    </row>
    <row r="3902" spans="1:7" ht="44.1" customHeight="1" x14ac:dyDescent="0.25">
      <c r="A3902" s="43" t="s">
        <v>19</v>
      </c>
      <c r="B3902" s="19">
        <v>660407400672</v>
      </c>
      <c r="C3902" s="26">
        <v>44462</v>
      </c>
      <c r="D3902" s="25" t="s">
        <v>7365</v>
      </c>
      <c r="E3902" s="26">
        <v>24204</v>
      </c>
      <c r="F3902" s="27" t="s">
        <v>13217</v>
      </c>
      <c r="G3902" s="25" t="s">
        <v>11328</v>
      </c>
    </row>
    <row r="3903" spans="1:7" ht="44.1" customHeight="1" x14ac:dyDescent="0.25">
      <c r="A3903" s="43" t="s">
        <v>19</v>
      </c>
      <c r="B3903" s="19">
        <v>930210400705</v>
      </c>
      <c r="C3903" s="26">
        <v>44462</v>
      </c>
      <c r="D3903" s="25" t="s">
        <v>7366</v>
      </c>
      <c r="E3903" s="26">
        <v>34010</v>
      </c>
      <c r="F3903" s="27" t="s">
        <v>13217</v>
      </c>
      <c r="G3903" s="25" t="s">
        <v>11329</v>
      </c>
    </row>
    <row r="3904" spans="1:7" ht="44.1" customHeight="1" x14ac:dyDescent="0.25">
      <c r="A3904" s="43" t="s">
        <v>19</v>
      </c>
      <c r="B3904" s="19">
        <v>970504350740</v>
      </c>
      <c r="C3904" s="26">
        <v>44462</v>
      </c>
      <c r="D3904" s="25" t="s">
        <v>7367</v>
      </c>
      <c r="E3904" s="26">
        <v>35554</v>
      </c>
      <c r="F3904" s="27" t="s">
        <v>13217</v>
      </c>
      <c r="G3904" s="25" t="s">
        <v>11330</v>
      </c>
    </row>
    <row r="3905" spans="1:7" ht="44.1" customHeight="1" x14ac:dyDescent="0.25">
      <c r="A3905" s="43" t="s">
        <v>19</v>
      </c>
      <c r="B3905" s="19">
        <v>570725301562</v>
      </c>
      <c r="C3905" s="26">
        <v>44462</v>
      </c>
      <c r="D3905" s="25" t="s">
        <v>7368</v>
      </c>
      <c r="E3905" s="26">
        <v>21026</v>
      </c>
      <c r="F3905" s="27" t="s">
        <v>13217</v>
      </c>
      <c r="G3905" s="25" t="s">
        <v>11331</v>
      </c>
    </row>
    <row r="3906" spans="1:7" ht="44.1" customHeight="1" x14ac:dyDescent="0.25">
      <c r="A3906" s="43" t="s">
        <v>19</v>
      </c>
      <c r="B3906" s="19">
        <v>620507401882</v>
      </c>
      <c r="C3906" s="26">
        <v>44462</v>
      </c>
      <c r="D3906" s="25" t="s">
        <v>7369</v>
      </c>
      <c r="E3906" s="26">
        <v>22773</v>
      </c>
      <c r="F3906" s="27" t="s">
        <v>13217</v>
      </c>
      <c r="G3906" s="25" t="s">
        <v>11332</v>
      </c>
    </row>
    <row r="3907" spans="1:7" ht="44.1" customHeight="1" x14ac:dyDescent="0.25">
      <c r="A3907" s="43" t="s">
        <v>19</v>
      </c>
      <c r="B3907" s="19">
        <v>880314401162</v>
      </c>
      <c r="C3907" s="26">
        <v>44462</v>
      </c>
      <c r="D3907" s="25" t="s">
        <v>7370</v>
      </c>
      <c r="E3907" s="26">
        <v>32216</v>
      </c>
      <c r="F3907" s="27" t="s">
        <v>13217</v>
      </c>
      <c r="G3907" s="25" t="s">
        <v>11333</v>
      </c>
    </row>
    <row r="3908" spans="1:7" ht="44.1" customHeight="1" x14ac:dyDescent="0.25">
      <c r="A3908" s="28" t="s">
        <v>19</v>
      </c>
      <c r="B3908" s="28" t="s">
        <v>7371</v>
      </c>
      <c r="C3908" s="29">
        <v>44092</v>
      </c>
      <c r="D3908" s="30" t="s">
        <v>7372</v>
      </c>
      <c r="E3908" s="29">
        <v>24042</v>
      </c>
      <c r="F3908" s="23" t="s">
        <v>11458</v>
      </c>
      <c r="G3908" s="30" t="s">
        <v>11334</v>
      </c>
    </row>
    <row r="3909" spans="1:7" ht="44.1" customHeight="1" x14ac:dyDescent="0.25">
      <c r="A3909" s="43" t="s">
        <v>19</v>
      </c>
      <c r="B3909" s="19" t="s">
        <v>7373</v>
      </c>
      <c r="C3909" s="26">
        <v>44092</v>
      </c>
      <c r="D3909" s="25" t="s">
        <v>7374</v>
      </c>
      <c r="E3909" s="26">
        <v>24180</v>
      </c>
      <c r="F3909" s="27" t="s">
        <v>13217</v>
      </c>
      <c r="G3909" s="25" t="s">
        <v>11335</v>
      </c>
    </row>
    <row r="3910" spans="1:7" ht="44.1" customHeight="1" x14ac:dyDescent="0.25">
      <c r="A3910" s="43" t="s">
        <v>19</v>
      </c>
      <c r="B3910" s="19" t="s">
        <v>7375</v>
      </c>
      <c r="C3910" s="26">
        <v>44092</v>
      </c>
      <c r="D3910" s="25" t="s">
        <v>7376</v>
      </c>
      <c r="E3910" s="26">
        <v>32608</v>
      </c>
      <c r="F3910" s="27" t="s">
        <v>13217</v>
      </c>
      <c r="G3910" s="25" t="s">
        <v>11336</v>
      </c>
    </row>
    <row r="3911" spans="1:7" ht="44.1" customHeight="1" x14ac:dyDescent="0.25">
      <c r="A3911" s="43" t="s">
        <v>19</v>
      </c>
      <c r="B3911" s="19" t="s">
        <v>7377</v>
      </c>
      <c r="C3911" s="26">
        <v>44092</v>
      </c>
      <c r="D3911" s="25" t="s">
        <v>7378</v>
      </c>
      <c r="E3911" s="26">
        <v>35257</v>
      </c>
      <c r="F3911" s="27" t="s">
        <v>13217</v>
      </c>
      <c r="G3911" s="25" t="s">
        <v>11337</v>
      </c>
    </row>
    <row r="3912" spans="1:7" ht="44.1" customHeight="1" x14ac:dyDescent="0.25">
      <c r="A3912" s="43" t="s">
        <v>19</v>
      </c>
      <c r="B3912" s="19" t="s">
        <v>7379</v>
      </c>
      <c r="C3912" s="26">
        <v>44092</v>
      </c>
      <c r="D3912" s="25" t="s">
        <v>7380</v>
      </c>
      <c r="E3912" s="26">
        <v>28717</v>
      </c>
      <c r="F3912" s="27" t="s">
        <v>13217</v>
      </c>
      <c r="G3912" s="25" t="s">
        <v>11338</v>
      </c>
    </row>
    <row r="3913" spans="1:7" ht="44.1" customHeight="1" x14ac:dyDescent="0.25">
      <c r="A3913" s="43" t="s">
        <v>19</v>
      </c>
      <c r="B3913" s="19" t="s">
        <v>7381</v>
      </c>
      <c r="C3913" s="26">
        <v>44092</v>
      </c>
      <c r="D3913" s="25" t="s">
        <v>7382</v>
      </c>
      <c r="E3913" s="26">
        <v>26197</v>
      </c>
      <c r="F3913" s="27" t="s">
        <v>13217</v>
      </c>
      <c r="G3913" s="25" t="s">
        <v>11339</v>
      </c>
    </row>
    <row r="3914" spans="1:7" ht="44.1" customHeight="1" x14ac:dyDescent="0.25">
      <c r="A3914" s="43" t="s">
        <v>19</v>
      </c>
      <c r="B3914" s="19" t="s">
        <v>7383</v>
      </c>
      <c r="C3914" s="26">
        <v>44092</v>
      </c>
      <c r="D3914" s="25" t="s">
        <v>7384</v>
      </c>
      <c r="E3914" s="26">
        <v>14841</v>
      </c>
      <c r="F3914" s="27" t="s">
        <v>13217</v>
      </c>
      <c r="G3914" s="25" t="s">
        <v>11340</v>
      </c>
    </row>
    <row r="3915" spans="1:7" ht="44.1" customHeight="1" x14ac:dyDescent="0.25">
      <c r="A3915" s="28" t="s">
        <v>19</v>
      </c>
      <c r="B3915" s="28" t="s">
        <v>1659</v>
      </c>
      <c r="C3915" s="29">
        <v>43871</v>
      </c>
      <c r="D3915" s="30" t="s">
        <v>1660</v>
      </c>
      <c r="E3915" s="29">
        <v>27782</v>
      </c>
      <c r="F3915" s="23" t="s">
        <v>11458</v>
      </c>
      <c r="G3915" s="30" t="s">
        <v>11846</v>
      </c>
    </row>
    <row r="3916" spans="1:7" ht="44.1" customHeight="1" x14ac:dyDescent="0.25">
      <c r="A3916" s="43" t="s">
        <v>19</v>
      </c>
      <c r="B3916" s="19" t="s">
        <v>1651</v>
      </c>
      <c r="C3916" s="26">
        <v>43871</v>
      </c>
      <c r="D3916" s="25" t="s">
        <v>1652</v>
      </c>
      <c r="E3916" s="26">
        <v>13645</v>
      </c>
      <c r="F3916" s="27" t="s">
        <v>13217</v>
      </c>
      <c r="G3916" s="25" t="s">
        <v>11847</v>
      </c>
    </row>
    <row r="3917" spans="1:7" ht="44.1" customHeight="1" x14ac:dyDescent="0.25">
      <c r="A3917" s="43" t="s">
        <v>19</v>
      </c>
      <c r="B3917" s="19" t="s">
        <v>1653</v>
      </c>
      <c r="C3917" s="26">
        <v>43871</v>
      </c>
      <c r="D3917" s="25" t="s">
        <v>1654</v>
      </c>
      <c r="E3917" s="26">
        <v>23857</v>
      </c>
      <c r="F3917" s="27" t="s">
        <v>13217</v>
      </c>
      <c r="G3917" s="25" t="s">
        <v>11848</v>
      </c>
    </row>
    <row r="3918" spans="1:7" ht="44.1" customHeight="1" x14ac:dyDescent="0.25">
      <c r="A3918" s="43" t="s">
        <v>19</v>
      </c>
      <c r="B3918" s="19" t="s">
        <v>11839</v>
      </c>
      <c r="C3918" s="26">
        <v>43871</v>
      </c>
      <c r="D3918" s="25" t="s">
        <v>1650</v>
      </c>
      <c r="E3918" s="26">
        <v>25193</v>
      </c>
      <c r="F3918" s="27" t="s">
        <v>13217</v>
      </c>
      <c r="G3918" s="25" t="s">
        <v>11848</v>
      </c>
    </row>
    <row r="3919" spans="1:7" ht="45.75" customHeight="1" x14ac:dyDescent="0.25">
      <c r="A3919" s="43" t="s">
        <v>19</v>
      </c>
      <c r="B3919" s="19" t="s">
        <v>1655</v>
      </c>
      <c r="C3919" s="26">
        <v>43871</v>
      </c>
      <c r="D3919" s="25" t="s">
        <v>1656</v>
      </c>
      <c r="E3919" s="26">
        <v>25978</v>
      </c>
      <c r="F3919" s="27" t="s">
        <v>13217</v>
      </c>
      <c r="G3919" s="25" t="s">
        <v>11849</v>
      </c>
    </row>
    <row r="3920" spans="1:7" ht="44.1" customHeight="1" x14ac:dyDescent="0.25">
      <c r="A3920" s="43" t="s">
        <v>19</v>
      </c>
      <c r="B3920" s="19" t="s">
        <v>1657</v>
      </c>
      <c r="C3920" s="26">
        <v>43871</v>
      </c>
      <c r="D3920" s="25" t="s">
        <v>1658</v>
      </c>
      <c r="E3920" s="26">
        <v>26896</v>
      </c>
      <c r="F3920" s="27" t="s">
        <v>13217</v>
      </c>
      <c r="G3920" s="25" t="s">
        <v>11848</v>
      </c>
    </row>
    <row r="3921" spans="1:7" ht="44.1" customHeight="1" x14ac:dyDescent="0.25">
      <c r="A3921" s="43" t="s">
        <v>19</v>
      </c>
      <c r="B3921" s="19" t="s">
        <v>11840</v>
      </c>
      <c r="C3921" s="26">
        <v>43871</v>
      </c>
      <c r="D3921" s="25" t="s">
        <v>11841</v>
      </c>
      <c r="E3921" s="26">
        <v>32754</v>
      </c>
      <c r="F3921" s="27" t="s">
        <v>13217</v>
      </c>
      <c r="G3921" s="25" t="s">
        <v>11850</v>
      </c>
    </row>
    <row r="3922" spans="1:7" ht="44.1" customHeight="1" x14ac:dyDescent="0.25">
      <c r="A3922" s="43" t="s">
        <v>19</v>
      </c>
      <c r="B3922" s="19" t="s">
        <v>11842</v>
      </c>
      <c r="C3922" s="26">
        <v>43871</v>
      </c>
      <c r="D3922" s="25" t="s">
        <v>11843</v>
      </c>
      <c r="E3922" s="26">
        <v>21565</v>
      </c>
      <c r="F3922" s="27" t="s">
        <v>13217</v>
      </c>
      <c r="G3922" s="25" t="s">
        <v>11851</v>
      </c>
    </row>
    <row r="3923" spans="1:7" ht="44.1" customHeight="1" x14ac:dyDescent="0.25">
      <c r="A3923" s="43" t="s">
        <v>19</v>
      </c>
      <c r="B3923" s="19" t="s">
        <v>11844</v>
      </c>
      <c r="C3923" s="26">
        <v>43871</v>
      </c>
      <c r="D3923" s="25" t="s">
        <v>11845</v>
      </c>
      <c r="E3923" s="26">
        <v>31749</v>
      </c>
      <c r="F3923" s="27" t="s">
        <v>13217</v>
      </c>
      <c r="G3923" s="25" t="s">
        <v>11852</v>
      </c>
    </row>
    <row r="3924" spans="1:7" ht="44.1" customHeight="1" x14ac:dyDescent="0.25">
      <c r="A3924" s="28" t="s">
        <v>19</v>
      </c>
      <c r="B3924" s="28">
        <v>610120300169</v>
      </c>
      <c r="C3924" s="29">
        <v>40167</v>
      </c>
      <c r="D3924" s="30" t="s">
        <v>7385</v>
      </c>
      <c r="E3924" s="29">
        <v>22301</v>
      </c>
      <c r="F3924" s="23" t="s">
        <v>11458</v>
      </c>
      <c r="G3924" s="30" t="s">
        <v>11341</v>
      </c>
    </row>
    <row r="3925" spans="1:7" ht="44.1" customHeight="1" x14ac:dyDescent="0.25">
      <c r="A3925" s="43" t="s">
        <v>19</v>
      </c>
      <c r="B3925" s="19">
        <v>600504400745</v>
      </c>
      <c r="C3925" s="26">
        <v>40167</v>
      </c>
      <c r="D3925" s="25" t="s">
        <v>7386</v>
      </c>
      <c r="E3925" s="26">
        <v>22040</v>
      </c>
      <c r="F3925" s="27" t="s">
        <v>13217</v>
      </c>
      <c r="G3925" s="25" t="s">
        <v>11342</v>
      </c>
    </row>
    <row r="3926" spans="1:7" ht="44.1" customHeight="1" x14ac:dyDescent="0.25">
      <c r="A3926" s="43" t="s">
        <v>19</v>
      </c>
      <c r="B3926" s="19">
        <v>860511402514</v>
      </c>
      <c r="C3926" s="26">
        <v>40167</v>
      </c>
      <c r="D3926" s="25" t="s">
        <v>7387</v>
      </c>
      <c r="E3926" s="26">
        <v>31543</v>
      </c>
      <c r="F3926" s="27" t="s">
        <v>13217</v>
      </c>
      <c r="G3926" s="25" t="s">
        <v>11343</v>
      </c>
    </row>
    <row r="3927" spans="1:7" ht="44.1" customHeight="1" x14ac:dyDescent="0.25">
      <c r="A3927" s="43" t="s">
        <v>19</v>
      </c>
      <c r="B3927" s="19">
        <v>880324401948</v>
      </c>
      <c r="C3927" s="26">
        <v>40167</v>
      </c>
      <c r="D3927" s="25" t="s">
        <v>7388</v>
      </c>
      <c r="E3927" s="26">
        <v>32226</v>
      </c>
      <c r="F3927" s="27" t="s">
        <v>13217</v>
      </c>
      <c r="G3927" s="25" t="s">
        <v>11343</v>
      </c>
    </row>
    <row r="3928" spans="1:7" ht="43.5" customHeight="1" x14ac:dyDescent="0.25">
      <c r="A3928" s="43" t="s">
        <v>19</v>
      </c>
      <c r="B3928" s="19">
        <v>891103301242</v>
      </c>
      <c r="C3928" s="26">
        <v>40167</v>
      </c>
      <c r="D3928" s="25" t="s">
        <v>7389</v>
      </c>
      <c r="E3928" s="26">
        <v>32815</v>
      </c>
      <c r="F3928" s="27" t="s">
        <v>13217</v>
      </c>
      <c r="G3928" s="25" t="s">
        <v>11344</v>
      </c>
    </row>
    <row r="3929" spans="1:7" ht="43.5" customHeight="1" x14ac:dyDescent="0.25">
      <c r="A3929" s="43" t="s">
        <v>19</v>
      </c>
      <c r="B3929" s="19">
        <v>910917402286</v>
      </c>
      <c r="C3929" s="26">
        <v>40167</v>
      </c>
      <c r="D3929" s="25" t="s">
        <v>7390</v>
      </c>
      <c r="E3929" s="26">
        <v>33498</v>
      </c>
      <c r="F3929" s="27" t="s">
        <v>13217</v>
      </c>
      <c r="G3929" s="25" t="s">
        <v>11343</v>
      </c>
    </row>
    <row r="3930" spans="1:7" ht="44.1" customHeight="1" x14ac:dyDescent="0.25">
      <c r="A3930" s="43" t="s">
        <v>19</v>
      </c>
      <c r="B3930" s="19">
        <v>910917302527</v>
      </c>
      <c r="C3930" s="26">
        <v>40167</v>
      </c>
      <c r="D3930" s="25" t="s">
        <v>7391</v>
      </c>
      <c r="E3930" s="26">
        <v>33498</v>
      </c>
      <c r="F3930" s="27" t="s">
        <v>13217</v>
      </c>
      <c r="G3930" s="25" t="s">
        <v>11344</v>
      </c>
    </row>
    <row r="3931" spans="1:7" ht="48" customHeight="1" x14ac:dyDescent="0.25">
      <c r="A3931" s="43" t="s">
        <v>19</v>
      </c>
      <c r="B3931" s="19">
        <v>500109300403</v>
      </c>
      <c r="C3931" s="26">
        <v>40167</v>
      </c>
      <c r="D3931" s="25" t="s">
        <v>7392</v>
      </c>
      <c r="E3931" s="26">
        <v>18272</v>
      </c>
      <c r="F3931" s="27" t="s">
        <v>13217</v>
      </c>
      <c r="G3931" s="25" t="s">
        <v>11345</v>
      </c>
    </row>
    <row r="3932" spans="1:7" ht="44.1" customHeight="1" x14ac:dyDescent="0.25">
      <c r="A3932" s="43" t="s">
        <v>19</v>
      </c>
      <c r="B3932" s="19">
        <v>570106400179</v>
      </c>
      <c r="C3932" s="26">
        <v>40167</v>
      </c>
      <c r="D3932" s="25" t="s">
        <v>7393</v>
      </c>
      <c r="E3932" s="26">
        <v>20826</v>
      </c>
      <c r="F3932" s="27" t="s">
        <v>13217</v>
      </c>
      <c r="G3932" s="25" t="s">
        <v>11346</v>
      </c>
    </row>
    <row r="3933" spans="1:7" ht="44.1" customHeight="1" x14ac:dyDescent="0.25">
      <c r="A3933" s="43" t="s">
        <v>19</v>
      </c>
      <c r="B3933" s="19">
        <v>650429300196</v>
      </c>
      <c r="C3933" s="26">
        <v>40167</v>
      </c>
      <c r="D3933" s="25" t="s">
        <v>7394</v>
      </c>
      <c r="E3933" s="26">
        <v>23861</v>
      </c>
      <c r="F3933" s="27" t="s">
        <v>13217</v>
      </c>
      <c r="G3933" s="25" t="s">
        <v>11347</v>
      </c>
    </row>
    <row r="3934" spans="1:7" ht="44.1" customHeight="1" x14ac:dyDescent="0.25">
      <c r="A3934" s="43" t="s">
        <v>19</v>
      </c>
      <c r="B3934" s="19">
        <v>791008303519</v>
      </c>
      <c r="C3934" s="26">
        <v>40167</v>
      </c>
      <c r="D3934" s="25" t="s">
        <v>7395</v>
      </c>
      <c r="E3934" s="26">
        <v>29136</v>
      </c>
      <c r="F3934" s="27" t="s">
        <v>13217</v>
      </c>
      <c r="G3934" s="25" t="s">
        <v>11347</v>
      </c>
    </row>
    <row r="3935" spans="1:7" ht="44.1" customHeight="1" x14ac:dyDescent="0.25">
      <c r="A3935" s="43" t="s">
        <v>19</v>
      </c>
      <c r="B3935" s="19">
        <v>811210402781</v>
      </c>
      <c r="C3935" s="26">
        <v>40167</v>
      </c>
      <c r="D3935" s="25" t="s">
        <v>7396</v>
      </c>
      <c r="E3935" s="26">
        <v>29930</v>
      </c>
      <c r="F3935" s="27" t="s">
        <v>13217</v>
      </c>
      <c r="G3935" s="25" t="s">
        <v>11346</v>
      </c>
    </row>
    <row r="3936" spans="1:7" ht="44.1" customHeight="1" x14ac:dyDescent="0.25">
      <c r="A3936" s="43" t="s">
        <v>19</v>
      </c>
      <c r="B3936" s="19">
        <v>880930303332</v>
      </c>
      <c r="C3936" s="26">
        <v>40167</v>
      </c>
      <c r="D3936" s="25" t="s">
        <v>7397</v>
      </c>
      <c r="E3936" s="26">
        <v>32416</v>
      </c>
      <c r="F3936" s="27" t="s">
        <v>13217</v>
      </c>
      <c r="G3936" s="25" t="s">
        <v>11347</v>
      </c>
    </row>
    <row r="3937" spans="1:7" ht="44.1" customHeight="1" x14ac:dyDescent="0.25">
      <c r="A3937" s="43" t="s">
        <v>19</v>
      </c>
      <c r="B3937" s="19">
        <v>560217400359</v>
      </c>
      <c r="C3937" s="26">
        <v>40167</v>
      </c>
      <c r="D3937" s="25" t="s">
        <v>7398</v>
      </c>
      <c r="E3937" s="26">
        <v>20502</v>
      </c>
      <c r="F3937" s="27" t="s">
        <v>13217</v>
      </c>
      <c r="G3937" s="25" t="s">
        <v>11348</v>
      </c>
    </row>
    <row r="3938" spans="1:7" ht="44.1" customHeight="1" x14ac:dyDescent="0.25">
      <c r="A3938" s="43" t="s">
        <v>19</v>
      </c>
      <c r="B3938" s="19">
        <v>580217400684</v>
      </c>
      <c r="C3938" s="26">
        <v>40167</v>
      </c>
      <c r="D3938" s="25" t="s">
        <v>7399</v>
      </c>
      <c r="E3938" s="26">
        <v>21233</v>
      </c>
      <c r="F3938" s="27" t="s">
        <v>13217</v>
      </c>
      <c r="G3938" s="25" t="s">
        <v>11349</v>
      </c>
    </row>
    <row r="3939" spans="1:7" ht="44.1" customHeight="1" x14ac:dyDescent="0.25">
      <c r="A3939" s="43" t="s">
        <v>19</v>
      </c>
      <c r="B3939" s="19">
        <v>641104401530</v>
      </c>
      <c r="C3939" s="26">
        <v>40167</v>
      </c>
      <c r="D3939" s="25" t="s">
        <v>7400</v>
      </c>
      <c r="E3939" s="26">
        <v>23685</v>
      </c>
      <c r="F3939" s="27" t="s">
        <v>13217</v>
      </c>
      <c r="G3939" s="25" t="s">
        <v>11348</v>
      </c>
    </row>
    <row r="3940" spans="1:7" ht="44.1" customHeight="1" x14ac:dyDescent="0.25">
      <c r="A3940" s="43" t="s">
        <v>19</v>
      </c>
      <c r="B3940" s="19">
        <v>651006302165</v>
      </c>
      <c r="C3940" s="26">
        <v>40167</v>
      </c>
      <c r="D3940" s="25" t="s">
        <v>7401</v>
      </c>
      <c r="E3940" s="26">
        <v>24021</v>
      </c>
      <c r="F3940" s="27" t="s">
        <v>13217</v>
      </c>
      <c r="G3940" s="25" t="s">
        <v>9605</v>
      </c>
    </row>
    <row r="3941" spans="1:7" ht="44.1" customHeight="1" x14ac:dyDescent="0.25">
      <c r="A3941" s="43" t="s">
        <v>19</v>
      </c>
      <c r="B3941" s="19">
        <v>670511402524</v>
      </c>
      <c r="C3941" s="26">
        <v>40167</v>
      </c>
      <c r="D3941" s="25" t="s">
        <v>7402</v>
      </c>
      <c r="E3941" s="26">
        <v>24603</v>
      </c>
      <c r="F3941" s="27" t="s">
        <v>13217</v>
      </c>
      <c r="G3941" s="25" t="s">
        <v>11348</v>
      </c>
    </row>
    <row r="3942" spans="1:7" ht="44.1" customHeight="1" x14ac:dyDescent="0.25">
      <c r="A3942" s="43" t="s">
        <v>19</v>
      </c>
      <c r="B3942" s="19">
        <v>680707300221</v>
      </c>
      <c r="C3942" s="26">
        <v>40167</v>
      </c>
      <c r="D3942" s="25" t="s">
        <v>7403</v>
      </c>
      <c r="E3942" s="26">
        <v>25026</v>
      </c>
      <c r="F3942" s="27" t="s">
        <v>13217</v>
      </c>
      <c r="G3942" s="25" t="s">
        <v>11350</v>
      </c>
    </row>
    <row r="3943" spans="1:7" ht="44.1" customHeight="1" x14ac:dyDescent="0.25">
      <c r="A3943" s="43" t="s">
        <v>19</v>
      </c>
      <c r="B3943" s="19">
        <v>730223306043</v>
      </c>
      <c r="C3943" s="26">
        <v>40167</v>
      </c>
      <c r="D3943" s="25" t="s">
        <v>7404</v>
      </c>
      <c r="E3943" s="26">
        <v>26718</v>
      </c>
      <c r="F3943" s="27" t="s">
        <v>13217</v>
      </c>
      <c r="G3943" s="25" t="s">
        <v>11351</v>
      </c>
    </row>
    <row r="3944" spans="1:7" ht="44.1" customHeight="1" x14ac:dyDescent="0.25">
      <c r="A3944" s="28" t="s">
        <v>19</v>
      </c>
      <c r="B3944" s="28" t="s">
        <v>7405</v>
      </c>
      <c r="C3944" s="29">
        <v>40167</v>
      </c>
      <c r="D3944" s="30" t="s">
        <v>7406</v>
      </c>
      <c r="E3944" s="29">
        <v>22741.5</v>
      </c>
      <c r="F3944" s="23" t="s">
        <v>11458</v>
      </c>
      <c r="G3944" s="30" t="s">
        <v>11352</v>
      </c>
    </row>
    <row r="3945" spans="1:7" ht="44.1" customHeight="1" x14ac:dyDescent="0.25">
      <c r="A3945" s="43" t="s">
        <v>19</v>
      </c>
      <c r="B3945" s="19">
        <v>670302400551</v>
      </c>
      <c r="C3945" s="26">
        <v>40167</v>
      </c>
      <c r="D3945" s="25" t="s">
        <v>15297</v>
      </c>
      <c r="E3945" s="26">
        <v>24533</v>
      </c>
      <c r="F3945" s="27" t="s">
        <v>13217</v>
      </c>
      <c r="G3945" s="25" t="s">
        <v>11353</v>
      </c>
    </row>
    <row r="3946" spans="1:7" ht="44.1" customHeight="1" x14ac:dyDescent="0.25">
      <c r="A3946" s="43" t="s">
        <v>19</v>
      </c>
      <c r="B3946" s="19">
        <v>890206302004</v>
      </c>
      <c r="C3946" s="26">
        <v>40167</v>
      </c>
      <c r="D3946" s="25" t="s">
        <v>7407</v>
      </c>
      <c r="E3946" s="26">
        <v>32545</v>
      </c>
      <c r="F3946" s="27" t="s">
        <v>13217</v>
      </c>
      <c r="G3946" s="25" t="s">
        <v>11354</v>
      </c>
    </row>
    <row r="3947" spans="1:7" ht="44.1" customHeight="1" x14ac:dyDescent="0.25">
      <c r="A3947" s="43" t="s">
        <v>19</v>
      </c>
      <c r="B3947" s="19">
        <v>900129401718</v>
      </c>
      <c r="C3947" s="26">
        <v>40167</v>
      </c>
      <c r="D3947" s="25" t="s">
        <v>7408</v>
      </c>
      <c r="E3947" s="26">
        <v>32902</v>
      </c>
      <c r="F3947" s="27" t="s">
        <v>13217</v>
      </c>
      <c r="G3947" s="25" t="s">
        <v>11355</v>
      </c>
    </row>
    <row r="3948" spans="1:7" ht="44.1" customHeight="1" x14ac:dyDescent="0.25">
      <c r="A3948" s="43" t="s">
        <v>19</v>
      </c>
      <c r="B3948" s="19">
        <v>920414401512</v>
      </c>
      <c r="C3948" s="26">
        <v>40167</v>
      </c>
      <c r="D3948" s="25" t="s">
        <v>7409</v>
      </c>
      <c r="E3948" s="26">
        <v>33708</v>
      </c>
      <c r="F3948" s="27" t="s">
        <v>13217</v>
      </c>
      <c r="G3948" s="25" t="s">
        <v>11355</v>
      </c>
    </row>
    <row r="3949" spans="1:7" ht="44.1" customHeight="1" x14ac:dyDescent="0.25">
      <c r="A3949" s="43" t="s">
        <v>19</v>
      </c>
      <c r="B3949" s="19" t="s">
        <v>7410</v>
      </c>
      <c r="C3949" s="26">
        <v>40167.5</v>
      </c>
      <c r="D3949" s="25" t="s">
        <v>7411</v>
      </c>
      <c r="E3949" s="26">
        <v>34891.5</v>
      </c>
      <c r="F3949" s="27" t="s">
        <v>13217</v>
      </c>
      <c r="G3949" s="25" t="s">
        <v>11354</v>
      </c>
    </row>
    <row r="3950" spans="1:7" ht="44.25" customHeight="1" x14ac:dyDescent="0.25">
      <c r="A3950" s="43" t="s">
        <v>19</v>
      </c>
      <c r="B3950" s="19">
        <v>490907301633</v>
      </c>
      <c r="C3950" s="26">
        <v>40167</v>
      </c>
      <c r="D3950" s="25" t="s">
        <v>7412</v>
      </c>
      <c r="E3950" s="26">
        <v>18148</v>
      </c>
      <c r="F3950" s="27" t="s">
        <v>13217</v>
      </c>
      <c r="G3950" s="25" t="s">
        <v>11356</v>
      </c>
    </row>
    <row r="3951" spans="1:7" ht="44.1" customHeight="1" x14ac:dyDescent="0.25">
      <c r="A3951" s="43" t="s">
        <v>19</v>
      </c>
      <c r="B3951" s="19">
        <v>641107302856</v>
      </c>
      <c r="C3951" s="26">
        <v>40167</v>
      </c>
      <c r="D3951" s="25" t="s">
        <v>7413</v>
      </c>
      <c r="E3951" s="26">
        <v>23688</v>
      </c>
      <c r="F3951" s="27" t="s">
        <v>13217</v>
      </c>
      <c r="G3951" s="25" t="s">
        <v>11356</v>
      </c>
    </row>
    <row r="3952" spans="1:7" ht="44.1" customHeight="1" x14ac:dyDescent="0.25">
      <c r="A3952" s="43" t="s">
        <v>19</v>
      </c>
      <c r="B3952" s="19">
        <v>670817301167</v>
      </c>
      <c r="C3952" s="26">
        <v>40167</v>
      </c>
      <c r="D3952" s="25" t="s">
        <v>7414</v>
      </c>
      <c r="E3952" s="26">
        <v>24701</v>
      </c>
      <c r="F3952" s="27" t="s">
        <v>13217</v>
      </c>
      <c r="G3952" s="25" t="s">
        <v>11356</v>
      </c>
    </row>
    <row r="3953" spans="1:7" ht="44.1" customHeight="1" x14ac:dyDescent="0.25">
      <c r="A3953" s="43" t="s">
        <v>19</v>
      </c>
      <c r="B3953" s="19">
        <v>700710400260</v>
      </c>
      <c r="C3953" s="26">
        <v>40167</v>
      </c>
      <c r="D3953" s="25" t="s">
        <v>7415</v>
      </c>
      <c r="E3953" s="26">
        <v>25759</v>
      </c>
      <c r="F3953" s="27" t="s">
        <v>13217</v>
      </c>
      <c r="G3953" s="25" t="s">
        <v>11357</v>
      </c>
    </row>
    <row r="3954" spans="1:7" ht="44.1" customHeight="1" x14ac:dyDescent="0.25">
      <c r="A3954" s="43" t="s">
        <v>19</v>
      </c>
      <c r="B3954" s="19">
        <v>580313301534</v>
      </c>
      <c r="C3954" s="26">
        <v>40167.5</v>
      </c>
      <c r="D3954" s="25" t="s">
        <v>7416</v>
      </c>
      <c r="E3954" s="26">
        <v>21257</v>
      </c>
      <c r="F3954" s="27" t="s">
        <v>13217</v>
      </c>
      <c r="G3954" s="25" t="s">
        <v>11356</v>
      </c>
    </row>
    <row r="3955" spans="1:7" ht="44.1" customHeight="1" x14ac:dyDescent="0.25">
      <c r="A3955" s="43" t="s">
        <v>19</v>
      </c>
      <c r="B3955" s="19">
        <v>600310303530</v>
      </c>
      <c r="C3955" s="26">
        <v>40167.5</v>
      </c>
      <c r="D3955" s="25" t="s">
        <v>7417</v>
      </c>
      <c r="E3955" s="26">
        <v>21985</v>
      </c>
      <c r="F3955" s="27" t="s">
        <v>13217</v>
      </c>
      <c r="G3955" s="25" t="s">
        <v>11358</v>
      </c>
    </row>
    <row r="3956" spans="1:7" ht="44.1" customHeight="1" x14ac:dyDescent="0.25">
      <c r="A3956" s="43" t="s">
        <v>19</v>
      </c>
      <c r="B3956" s="19">
        <v>720308401930</v>
      </c>
      <c r="C3956" s="26">
        <v>40167.5</v>
      </c>
      <c r="D3956" s="25" t="s">
        <v>7418</v>
      </c>
      <c r="E3956" s="26">
        <v>26366</v>
      </c>
      <c r="F3956" s="27" t="s">
        <v>13217</v>
      </c>
      <c r="G3956" s="25" t="s">
        <v>11359</v>
      </c>
    </row>
    <row r="3957" spans="1:7" ht="44.1" customHeight="1" x14ac:dyDescent="0.25">
      <c r="A3957" s="43" t="s">
        <v>19</v>
      </c>
      <c r="B3957" s="19">
        <v>630121402567</v>
      </c>
      <c r="C3957" s="26">
        <v>40167.5</v>
      </c>
      <c r="D3957" s="25" t="s">
        <v>7419</v>
      </c>
      <c r="E3957" s="26">
        <v>23032</v>
      </c>
      <c r="F3957" s="27" t="s">
        <v>13217</v>
      </c>
      <c r="G3957" s="25" t="s">
        <v>11359</v>
      </c>
    </row>
    <row r="3958" spans="1:7" ht="65.25" customHeight="1" x14ac:dyDescent="0.25">
      <c r="A3958" s="28" t="s">
        <v>19</v>
      </c>
      <c r="B3958" s="28">
        <v>860424302555</v>
      </c>
      <c r="C3958" s="29">
        <v>44092</v>
      </c>
      <c r="D3958" s="30" t="s">
        <v>13095</v>
      </c>
      <c r="E3958" s="29">
        <v>31526</v>
      </c>
      <c r="F3958" s="23" t="s">
        <v>11458</v>
      </c>
      <c r="G3958" s="303" t="s">
        <v>13808</v>
      </c>
    </row>
    <row r="3959" spans="1:7" ht="44.1" customHeight="1" x14ac:dyDescent="0.25">
      <c r="A3959" s="43" t="s">
        <v>19</v>
      </c>
      <c r="B3959" s="19">
        <v>870609400106</v>
      </c>
      <c r="C3959" s="26">
        <v>44092</v>
      </c>
      <c r="D3959" s="53" t="s">
        <v>7420</v>
      </c>
      <c r="E3959" s="26">
        <v>31937</v>
      </c>
      <c r="F3959" s="27" t="s">
        <v>13217</v>
      </c>
      <c r="G3959" s="169" t="s">
        <v>13809</v>
      </c>
    </row>
    <row r="3960" spans="1:7" ht="61.5" customHeight="1" x14ac:dyDescent="0.25">
      <c r="A3960" s="43" t="s">
        <v>19</v>
      </c>
      <c r="B3960" s="19">
        <v>591010302123</v>
      </c>
      <c r="C3960" s="26">
        <v>44092</v>
      </c>
      <c r="D3960" s="53" t="s">
        <v>7421</v>
      </c>
      <c r="E3960" s="26">
        <v>21833</v>
      </c>
      <c r="F3960" s="27" t="s">
        <v>13217</v>
      </c>
      <c r="G3960" s="165" t="s">
        <v>13810</v>
      </c>
    </row>
    <row r="3961" spans="1:7" ht="44.1" customHeight="1" x14ac:dyDescent="0.25">
      <c r="A3961" s="43" t="s">
        <v>19</v>
      </c>
      <c r="B3961" s="19">
        <v>600110402908</v>
      </c>
      <c r="C3961" s="26">
        <v>44092</v>
      </c>
      <c r="D3961" s="53" t="s">
        <v>7422</v>
      </c>
      <c r="E3961" s="26">
        <v>21925</v>
      </c>
      <c r="F3961" s="27" t="s">
        <v>13217</v>
      </c>
      <c r="G3961" s="165" t="s">
        <v>13811</v>
      </c>
    </row>
    <row r="3962" spans="1:7" ht="44.1" customHeight="1" x14ac:dyDescent="0.25">
      <c r="A3962" s="43" t="s">
        <v>19</v>
      </c>
      <c r="B3962" s="19">
        <v>981229401184</v>
      </c>
      <c r="C3962" s="26">
        <v>44092</v>
      </c>
      <c r="D3962" s="53" t="s">
        <v>7423</v>
      </c>
      <c r="E3962" s="26">
        <v>36158</v>
      </c>
      <c r="F3962" s="27" t="s">
        <v>13217</v>
      </c>
      <c r="G3962" s="165" t="s">
        <v>13812</v>
      </c>
    </row>
    <row r="3963" spans="1:7" ht="44.1" customHeight="1" x14ac:dyDescent="0.25">
      <c r="A3963" s="43" t="s">
        <v>19</v>
      </c>
      <c r="B3963" s="19">
        <v>920331300844</v>
      </c>
      <c r="C3963" s="26">
        <v>44092</v>
      </c>
      <c r="D3963" s="53" t="s">
        <v>7424</v>
      </c>
      <c r="E3963" s="26">
        <v>33694</v>
      </c>
      <c r="F3963" s="27" t="s">
        <v>13217</v>
      </c>
      <c r="G3963" s="165" t="s">
        <v>13813</v>
      </c>
    </row>
    <row r="3964" spans="1:7" ht="44.1" customHeight="1" x14ac:dyDescent="0.25">
      <c r="A3964" s="43" t="s">
        <v>19</v>
      </c>
      <c r="B3964" s="19">
        <v>630206400017</v>
      </c>
      <c r="C3964" s="26">
        <v>44092</v>
      </c>
      <c r="D3964" s="53" t="s">
        <v>7425</v>
      </c>
      <c r="E3964" s="26">
        <v>23048</v>
      </c>
      <c r="F3964" s="27" t="s">
        <v>13217</v>
      </c>
      <c r="G3964" s="165" t="s">
        <v>13814</v>
      </c>
    </row>
    <row r="3965" spans="1:7" ht="44.1" customHeight="1" x14ac:dyDescent="0.25">
      <c r="A3965" s="43" t="s">
        <v>19</v>
      </c>
      <c r="B3965" s="19">
        <v>591203300017</v>
      </c>
      <c r="C3965" s="26">
        <v>44092</v>
      </c>
      <c r="D3965" s="53" t="s">
        <v>7426</v>
      </c>
      <c r="E3965" s="26">
        <v>21887</v>
      </c>
      <c r="F3965" s="27" t="s">
        <v>13217</v>
      </c>
      <c r="G3965" s="165" t="s">
        <v>13815</v>
      </c>
    </row>
    <row r="3966" spans="1:7" ht="44.1" customHeight="1" x14ac:dyDescent="0.25">
      <c r="A3966" s="43" t="s">
        <v>19</v>
      </c>
      <c r="B3966" s="19">
        <v>930620400030</v>
      </c>
      <c r="C3966" s="26">
        <v>44092</v>
      </c>
      <c r="D3966" s="53" t="s">
        <v>7427</v>
      </c>
      <c r="E3966" s="26">
        <v>34140</v>
      </c>
      <c r="F3966" s="27" t="s">
        <v>13217</v>
      </c>
      <c r="G3966" s="165" t="s">
        <v>13816</v>
      </c>
    </row>
    <row r="3967" spans="1:7" ht="44.1" customHeight="1" x14ac:dyDescent="0.25">
      <c r="A3967" s="28" t="s">
        <v>19</v>
      </c>
      <c r="B3967" s="28">
        <v>700628300506</v>
      </c>
      <c r="C3967" s="167">
        <v>44684</v>
      </c>
      <c r="D3967" s="23" t="s">
        <v>7428</v>
      </c>
      <c r="E3967" s="29" t="s">
        <v>7429</v>
      </c>
      <c r="F3967" s="23" t="s">
        <v>11458</v>
      </c>
      <c r="G3967" s="23" t="s">
        <v>7430</v>
      </c>
    </row>
    <row r="3968" spans="1:7" ht="44.1" customHeight="1" x14ac:dyDescent="0.25">
      <c r="A3968" s="43" t="s">
        <v>19</v>
      </c>
      <c r="B3968" s="19">
        <v>750928402271</v>
      </c>
      <c r="C3968" s="168">
        <v>44684</v>
      </c>
      <c r="D3968" s="53" t="s">
        <v>7431</v>
      </c>
      <c r="E3968" s="26" t="s">
        <v>7432</v>
      </c>
      <c r="F3968" s="27" t="s">
        <v>13217</v>
      </c>
      <c r="G3968" s="53" t="s">
        <v>7433</v>
      </c>
    </row>
    <row r="3969" spans="1:7" ht="44.1" customHeight="1" x14ac:dyDescent="0.25">
      <c r="A3969" s="43" t="s">
        <v>19</v>
      </c>
      <c r="B3969" s="19">
        <v>990524351246</v>
      </c>
      <c r="C3969" s="168">
        <v>44684</v>
      </c>
      <c r="D3969" s="53" t="s">
        <v>7434</v>
      </c>
      <c r="E3969" s="26" t="s">
        <v>7435</v>
      </c>
      <c r="F3969" s="27" t="s">
        <v>13217</v>
      </c>
      <c r="G3969" s="53" t="s">
        <v>7436</v>
      </c>
    </row>
    <row r="3970" spans="1:7" ht="44.1" customHeight="1" x14ac:dyDescent="0.25">
      <c r="A3970" s="43" t="s">
        <v>19</v>
      </c>
      <c r="B3970" s="19" t="s">
        <v>7437</v>
      </c>
      <c r="C3970" s="168">
        <v>44684</v>
      </c>
      <c r="D3970" s="53" t="s">
        <v>7438</v>
      </c>
      <c r="E3970" s="26" t="s">
        <v>7439</v>
      </c>
      <c r="F3970" s="27" t="s">
        <v>13220</v>
      </c>
      <c r="G3970" s="53" t="s">
        <v>7436</v>
      </c>
    </row>
    <row r="3971" spans="1:7" ht="44.1" customHeight="1" x14ac:dyDescent="0.25">
      <c r="A3971" s="43" t="s">
        <v>19</v>
      </c>
      <c r="B3971" s="19">
        <v>560801400016</v>
      </c>
      <c r="C3971" s="168">
        <v>44684</v>
      </c>
      <c r="D3971" s="53" t="s">
        <v>7440</v>
      </c>
      <c r="E3971" s="26" t="s">
        <v>7441</v>
      </c>
      <c r="F3971" s="27" t="s">
        <v>13217</v>
      </c>
      <c r="G3971" s="53" t="s">
        <v>7442</v>
      </c>
    </row>
    <row r="3972" spans="1:7" ht="39.75" customHeight="1" x14ac:dyDescent="0.25">
      <c r="A3972" s="43" t="s">
        <v>19</v>
      </c>
      <c r="B3972" s="19">
        <v>480202300016</v>
      </c>
      <c r="C3972" s="168">
        <v>44684</v>
      </c>
      <c r="D3972" s="53" t="s">
        <v>7443</v>
      </c>
      <c r="E3972" s="26" t="s">
        <v>7444</v>
      </c>
      <c r="F3972" s="27" t="s">
        <v>13217</v>
      </c>
      <c r="G3972" s="53" t="s">
        <v>7445</v>
      </c>
    </row>
    <row r="3973" spans="1:7" ht="44.1" customHeight="1" x14ac:dyDescent="0.25">
      <c r="A3973" s="43" t="s">
        <v>19</v>
      </c>
      <c r="B3973" s="19">
        <v>820317300986</v>
      </c>
      <c r="C3973" s="168">
        <v>44684</v>
      </c>
      <c r="D3973" s="53" t="s">
        <v>7446</v>
      </c>
      <c r="E3973" s="26" t="s">
        <v>4867</v>
      </c>
      <c r="F3973" s="27" t="s">
        <v>13217</v>
      </c>
      <c r="G3973" s="53" t="s">
        <v>7447</v>
      </c>
    </row>
    <row r="3974" spans="1:7" ht="44.1" customHeight="1" x14ac:dyDescent="0.25">
      <c r="A3974" s="43" t="s">
        <v>19</v>
      </c>
      <c r="B3974" s="19">
        <v>831227400501</v>
      </c>
      <c r="C3974" s="168">
        <v>44684</v>
      </c>
      <c r="D3974" s="53" t="s">
        <v>7448</v>
      </c>
      <c r="E3974" s="26" t="s">
        <v>7449</v>
      </c>
      <c r="F3974" s="27" t="s">
        <v>13217</v>
      </c>
      <c r="G3974" s="53" t="s">
        <v>7450</v>
      </c>
    </row>
    <row r="3975" spans="1:7" ht="44.1" customHeight="1" x14ac:dyDescent="0.25">
      <c r="A3975" s="43" t="s">
        <v>19</v>
      </c>
      <c r="B3975" s="19">
        <v>590122300689</v>
      </c>
      <c r="C3975" s="168">
        <v>44684</v>
      </c>
      <c r="D3975" s="53" t="s">
        <v>7451</v>
      </c>
      <c r="E3975" s="26" t="s">
        <v>7452</v>
      </c>
      <c r="F3975" s="27" t="s">
        <v>13217</v>
      </c>
      <c r="G3975" s="53" t="s">
        <v>7453</v>
      </c>
    </row>
    <row r="3976" spans="1:7" ht="44.1" customHeight="1" x14ac:dyDescent="0.25">
      <c r="A3976" s="43" t="s">
        <v>19</v>
      </c>
      <c r="B3976" s="19">
        <v>630323301263</v>
      </c>
      <c r="C3976" s="168">
        <v>44684</v>
      </c>
      <c r="D3976" s="53" t="s">
        <v>7454</v>
      </c>
      <c r="E3976" s="26" t="s">
        <v>7455</v>
      </c>
      <c r="F3976" s="27" t="s">
        <v>13217</v>
      </c>
      <c r="G3976" s="53" t="s">
        <v>7453</v>
      </c>
    </row>
    <row r="3977" spans="1:7" ht="44.1" customHeight="1" x14ac:dyDescent="0.25">
      <c r="A3977" s="43" t="s">
        <v>19</v>
      </c>
      <c r="B3977" s="19">
        <v>641120400183</v>
      </c>
      <c r="C3977" s="168">
        <v>44684</v>
      </c>
      <c r="D3977" s="53" t="s">
        <v>7456</v>
      </c>
      <c r="E3977" s="26" t="s">
        <v>7457</v>
      </c>
      <c r="F3977" s="27" t="s">
        <v>13217</v>
      </c>
      <c r="G3977" s="53" t="s">
        <v>7458</v>
      </c>
    </row>
    <row r="3978" spans="1:7" ht="44.1" customHeight="1" x14ac:dyDescent="0.25">
      <c r="A3978" s="43" t="s">
        <v>19</v>
      </c>
      <c r="B3978" s="19">
        <v>660908300855</v>
      </c>
      <c r="C3978" s="168">
        <v>44684</v>
      </c>
      <c r="D3978" s="53" t="s">
        <v>7459</v>
      </c>
      <c r="E3978" s="26" t="s">
        <v>7460</v>
      </c>
      <c r="F3978" s="27" t="s">
        <v>13217</v>
      </c>
      <c r="G3978" s="53" t="s">
        <v>7453</v>
      </c>
    </row>
    <row r="3979" spans="1:7" ht="44.1" customHeight="1" x14ac:dyDescent="0.25">
      <c r="A3979" s="28" t="s">
        <v>19</v>
      </c>
      <c r="B3979" s="28">
        <v>721014300485</v>
      </c>
      <c r="C3979" s="29">
        <v>44120</v>
      </c>
      <c r="D3979" s="30" t="s">
        <v>7461</v>
      </c>
      <c r="E3979" s="31">
        <v>26586</v>
      </c>
      <c r="F3979" s="23" t="s">
        <v>11458</v>
      </c>
      <c r="G3979" s="303" t="s">
        <v>7462</v>
      </c>
    </row>
    <row r="3980" spans="1:7" ht="44.1" customHeight="1" x14ac:dyDescent="0.25">
      <c r="A3980" s="43" t="s">
        <v>19</v>
      </c>
      <c r="B3980" s="19">
        <v>731215400317</v>
      </c>
      <c r="C3980" s="26">
        <v>44120</v>
      </c>
      <c r="D3980" s="25" t="s">
        <v>7463</v>
      </c>
      <c r="E3980" s="34">
        <v>27013</v>
      </c>
      <c r="F3980" s="27" t="s">
        <v>13217</v>
      </c>
      <c r="G3980" s="169" t="s">
        <v>7464</v>
      </c>
    </row>
    <row r="3981" spans="1:7" ht="44.1" hidden="1" customHeight="1" x14ac:dyDescent="0.25">
      <c r="A3981" s="43" t="s">
        <v>19</v>
      </c>
      <c r="B3981" s="19">
        <v>450817400269</v>
      </c>
      <c r="C3981" s="26">
        <v>44120</v>
      </c>
      <c r="D3981" s="25" t="s">
        <v>7465</v>
      </c>
      <c r="E3981" s="26">
        <v>16666</v>
      </c>
      <c r="F3981" s="2" t="s">
        <v>13217</v>
      </c>
      <c r="G3981" s="169" t="s">
        <v>7466</v>
      </c>
    </row>
    <row r="3982" spans="1:7" ht="44.1" customHeight="1" x14ac:dyDescent="0.25">
      <c r="A3982" s="43" t="s">
        <v>19</v>
      </c>
      <c r="B3982" s="85">
        <v>690114402123</v>
      </c>
      <c r="C3982" s="26">
        <v>44120</v>
      </c>
      <c r="D3982" s="25" t="s">
        <v>7467</v>
      </c>
      <c r="E3982" s="26">
        <v>25490</v>
      </c>
      <c r="F3982" s="27" t="s">
        <v>13217</v>
      </c>
      <c r="G3982" s="169" t="s">
        <v>7468</v>
      </c>
    </row>
    <row r="3983" spans="1:7" ht="44.1" customHeight="1" x14ac:dyDescent="0.25">
      <c r="A3983" s="43" t="s">
        <v>19</v>
      </c>
      <c r="B3983" s="19">
        <v>780101405324</v>
      </c>
      <c r="C3983" s="26">
        <v>44120</v>
      </c>
      <c r="D3983" s="25" t="s">
        <v>7469</v>
      </c>
      <c r="E3983" s="26">
        <v>28491</v>
      </c>
      <c r="F3983" s="27" t="s">
        <v>13217</v>
      </c>
      <c r="G3983" s="169" t="s">
        <v>7468</v>
      </c>
    </row>
    <row r="3984" spans="1:7" ht="47.25" customHeight="1" x14ac:dyDescent="0.25">
      <c r="A3984" s="43" t="s">
        <v>19</v>
      </c>
      <c r="B3984" s="19">
        <v>520131300195</v>
      </c>
      <c r="C3984" s="26">
        <v>44120</v>
      </c>
      <c r="D3984" s="25" t="s">
        <v>7470</v>
      </c>
      <c r="E3984" s="26">
        <v>19024</v>
      </c>
      <c r="F3984" s="27" t="s">
        <v>13217</v>
      </c>
      <c r="G3984" s="169" t="s">
        <v>7471</v>
      </c>
    </row>
    <row r="3985" spans="1:7" ht="44.1" customHeight="1" x14ac:dyDescent="0.25">
      <c r="A3985" s="43" t="s">
        <v>19</v>
      </c>
      <c r="B3985" s="19">
        <v>540116400287</v>
      </c>
      <c r="C3985" s="26">
        <v>44120</v>
      </c>
      <c r="D3985" s="25" t="s">
        <v>7472</v>
      </c>
      <c r="E3985" s="26">
        <v>19740</v>
      </c>
      <c r="F3985" s="27" t="s">
        <v>13217</v>
      </c>
      <c r="G3985" s="169" t="s">
        <v>7473</v>
      </c>
    </row>
    <row r="3986" spans="1:7" ht="44.1" customHeight="1" x14ac:dyDescent="0.25">
      <c r="A3986" s="28" t="s">
        <v>19</v>
      </c>
      <c r="B3986" s="28" t="s">
        <v>7474</v>
      </c>
      <c r="C3986" s="29">
        <v>40482.5</v>
      </c>
      <c r="D3986" s="23" t="s">
        <v>7475</v>
      </c>
      <c r="E3986" s="29">
        <v>20480.5</v>
      </c>
      <c r="F3986" s="23" t="s">
        <v>11458</v>
      </c>
      <c r="G3986" s="23" t="s">
        <v>11360</v>
      </c>
    </row>
    <row r="3987" spans="1:7" ht="44.1" customHeight="1" x14ac:dyDescent="0.25">
      <c r="A3987" s="43" t="s">
        <v>19</v>
      </c>
      <c r="B3987" s="19" t="s">
        <v>7476</v>
      </c>
      <c r="C3987" s="24">
        <v>40482.5</v>
      </c>
      <c r="D3987" s="53" t="s">
        <v>7477</v>
      </c>
      <c r="E3987" s="26">
        <v>20986.5</v>
      </c>
      <c r="F3987" s="27" t="s">
        <v>13217</v>
      </c>
      <c r="G3987" s="53" t="s">
        <v>11361</v>
      </c>
    </row>
    <row r="3988" spans="1:7" ht="44.1" customHeight="1" x14ac:dyDescent="0.25">
      <c r="A3988" s="43" t="s">
        <v>20</v>
      </c>
      <c r="B3988" s="19"/>
      <c r="C3988" s="24">
        <v>40482.5</v>
      </c>
      <c r="D3988" s="53" t="s">
        <v>7478</v>
      </c>
      <c r="E3988" s="26">
        <v>29595.5</v>
      </c>
      <c r="F3988" s="27" t="s">
        <v>13217</v>
      </c>
      <c r="G3988" s="53" t="s">
        <v>11362</v>
      </c>
    </row>
    <row r="3989" spans="1:7" ht="44.1" customHeight="1" x14ac:dyDescent="0.25">
      <c r="A3989" s="43" t="s">
        <v>19</v>
      </c>
      <c r="B3989" s="19" t="s">
        <v>7479</v>
      </c>
      <c r="C3989" s="24">
        <v>40482.5</v>
      </c>
      <c r="D3989" s="53" t="s">
        <v>7480</v>
      </c>
      <c r="E3989" s="26">
        <v>29163.5</v>
      </c>
      <c r="F3989" s="27" t="s">
        <v>13217</v>
      </c>
      <c r="G3989" s="53" t="s">
        <v>11362</v>
      </c>
    </row>
    <row r="3990" spans="1:7" ht="44.1" customHeight="1" x14ac:dyDescent="0.25">
      <c r="A3990" s="43" t="s">
        <v>19</v>
      </c>
      <c r="B3990" s="19" t="s">
        <v>7481</v>
      </c>
      <c r="C3990" s="24">
        <v>40482.5</v>
      </c>
      <c r="D3990" s="53" t="s">
        <v>7482</v>
      </c>
      <c r="E3990" s="26">
        <v>21795.5</v>
      </c>
      <c r="F3990" s="27" t="s">
        <v>13217</v>
      </c>
      <c r="G3990" s="53" t="s">
        <v>11363</v>
      </c>
    </row>
    <row r="3991" spans="1:7" ht="44.1" customHeight="1" x14ac:dyDescent="0.25">
      <c r="A3991" s="43" t="s">
        <v>19</v>
      </c>
      <c r="B3991" s="19" t="s">
        <v>7483</v>
      </c>
      <c r="C3991" s="24">
        <v>40482.5</v>
      </c>
      <c r="D3991" s="53" t="s">
        <v>7484</v>
      </c>
      <c r="E3991" s="26">
        <v>22764.5</v>
      </c>
      <c r="F3991" s="27" t="s">
        <v>13217</v>
      </c>
      <c r="G3991" s="53" t="s">
        <v>11364</v>
      </c>
    </row>
    <row r="3992" spans="1:7" ht="44.1" customHeight="1" x14ac:dyDescent="0.25">
      <c r="A3992" s="43" t="s">
        <v>19</v>
      </c>
      <c r="B3992" s="19" t="s">
        <v>7485</v>
      </c>
      <c r="C3992" s="24">
        <v>40482.5</v>
      </c>
      <c r="D3992" s="53" t="s">
        <v>7486</v>
      </c>
      <c r="E3992" s="26">
        <v>20908.5</v>
      </c>
      <c r="F3992" s="27" t="s">
        <v>13217</v>
      </c>
      <c r="G3992" s="53" t="s">
        <v>11365</v>
      </c>
    </row>
    <row r="3993" spans="1:7" ht="44.1" customHeight="1" x14ac:dyDescent="0.25">
      <c r="A3993" s="28" t="s">
        <v>19</v>
      </c>
      <c r="B3993" s="28" t="s">
        <v>7487</v>
      </c>
      <c r="C3993" s="29" t="s">
        <v>7488</v>
      </c>
      <c r="D3993" s="23" t="s">
        <v>7489</v>
      </c>
      <c r="E3993" s="29" t="s">
        <v>4276</v>
      </c>
      <c r="F3993" s="23" t="s">
        <v>11458</v>
      </c>
      <c r="G3993" s="23" t="s">
        <v>7490</v>
      </c>
    </row>
    <row r="3994" spans="1:7" ht="44.1" customHeight="1" x14ac:dyDescent="0.25">
      <c r="A3994" s="43" t="s">
        <v>19</v>
      </c>
      <c r="B3994" s="19" t="s">
        <v>7491</v>
      </c>
      <c r="C3994" s="26" t="s">
        <v>7492</v>
      </c>
      <c r="D3994" s="53" t="s">
        <v>7493</v>
      </c>
      <c r="E3994" s="26" t="s">
        <v>7494</v>
      </c>
      <c r="F3994" s="27" t="s">
        <v>13217</v>
      </c>
      <c r="G3994" s="53" t="s">
        <v>7495</v>
      </c>
    </row>
    <row r="3995" spans="1:7" ht="44.1" customHeight="1" x14ac:dyDescent="0.25">
      <c r="A3995" s="43" t="s">
        <v>20</v>
      </c>
      <c r="B3995" s="19"/>
      <c r="C3995" s="26" t="s">
        <v>7492</v>
      </c>
      <c r="D3995" s="53" t="s">
        <v>7496</v>
      </c>
      <c r="E3995" s="26" t="s">
        <v>7497</v>
      </c>
      <c r="F3995" s="27" t="s">
        <v>13217</v>
      </c>
      <c r="G3995" s="53" t="s">
        <v>7498</v>
      </c>
    </row>
    <row r="3996" spans="1:7" ht="44.1" customHeight="1" x14ac:dyDescent="0.25">
      <c r="A3996" s="43" t="s">
        <v>20</v>
      </c>
      <c r="B3996" s="19"/>
      <c r="C3996" s="26" t="s">
        <v>7492</v>
      </c>
      <c r="D3996" s="53" t="s">
        <v>7499</v>
      </c>
      <c r="E3996" s="26" t="s">
        <v>7500</v>
      </c>
      <c r="F3996" s="27" t="s">
        <v>13217</v>
      </c>
      <c r="G3996" s="53" t="s">
        <v>7501</v>
      </c>
    </row>
    <row r="3997" spans="1:7" ht="44.1" customHeight="1" x14ac:dyDescent="0.25">
      <c r="A3997" s="43" t="s">
        <v>20</v>
      </c>
      <c r="B3997" s="19" t="s">
        <v>936</v>
      </c>
      <c r="C3997" s="26">
        <v>41535.5</v>
      </c>
      <c r="D3997" s="53" t="s">
        <v>7502</v>
      </c>
      <c r="E3997" s="26">
        <v>19445.5</v>
      </c>
      <c r="F3997" s="27" t="s">
        <v>13217</v>
      </c>
      <c r="G3997" s="53" t="s">
        <v>7503</v>
      </c>
    </row>
    <row r="3998" spans="1:7" ht="62.25" customHeight="1" x14ac:dyDescent="0.25">
      <c r="A3998" s="28" t="s">
        <v>19</v>
      </c>
      <c r="B3998" s="28" t="s">
        <v>7504</v>
      </c>
      <c r="C3998" s="29">
        <v>43371.5</v>
      </c>
      <c r="D3998" s="23" t="s">
        <v>7505</v>
      </c>
      <c r="E3998" s="29">
        <v>27878.5</v>
      </c>
      <c r="F3998" s="23" t="s">
        <v>11458</v>
      </c>
      <c r="G3998" s="23" t="s">
        <v>13862</v>
      </c>
    </row>
    <row r="3999" spans="1:7" ht="44.1" customHeight="1" x14ac:dyDescent="0.25">
      <c r="A3999" s="43" t="s">
        <v>19</v>
      </c>
      <c r="B3999" s="19" t="s">
        <v>7506</v>
      </c>
      <c r="C3999" s="26">
        <v>43371.5</v>
      </c>
      <c r="D3999" s="53" t="s">
        <v>7507</v>
      </c>
      <c r="E3999" s="26">
        <v>28757.5</v>
      </c>
      <c r="F3999" s="27" t="s">
        <v>13217</v>
      </c>
      <c r="G3999" s="53" t="s">
        <v>11366</v>
      </c>
    </row>
    <row r="4000" spans="1:7" ht="44.1" customHeight="1" x14ac:dyDescent="0.25">
      <c r="A4000" s="43" t="s">
        <v>19</v>
      </c>
      <c r="B4000" s="19" t="s">
        <v>7508</v>
      </c>
      <c r="C4000" s="26">
        <v>43371.5</v>
      </c>
      <c r="D4000" s="53" t="s">
        <v>7509</v>
      </c>
      <c r="E4000" s="26">
        <v>19071.5</v>
      </c>
      <c r="F4000" s="27" t="s">
        <v>13217</v>
      </c>
      <c r="G4000" s="53" t="s">
        <v>11367</v>
      </c>
    </row>
    <row r="4001" spans="1:7" ht="44.1" customHeight="1" x14ac:dyDescent="0.25">
      <c r="A4001" s="43" t="s">
        <v>19</v>
      </c>
      <c r="B4001" s="19" t="s">
        <v>7510</v>
      </c>
      <c r="C4001" s="26">
        <v>43371.5</v>
      </c>
      <c r="D4001" s="53" t="s">
        <v>7511</v>
      </c>
      <c r="E4001" s="26">
        <v>20475.5</v>
      </c>
      <c r="F4001" s="27" t="s">
        <v>13217</v>
      </c>
      <c r="G4001" s="53" t="s">
        <v>11368</v>
      </c>
    </row>
    <row r="4002" spans="1:7" ht="44.1" customHeight="1" x14ac:dyDescent="0.25">
      <c r="A4002" s="28" t="s">
        <v>19</v>
      </c>
      <c r="B4002" s="28" t="s">
        <v>7512</v>
      </c>
      <c r="C4002" s="29">
        <v>43542</v>
      </c>
      <c r="D4002" s="23" t="s">
        <v>7513</v>
      </c>
      <c r="E4002" s="29">
        <v>25133</v>
      </c>
      <c r="F4002" s="23" t="s">
        <v>11458</v>
      </c>
      <c r="G4002" s="23" t="s">
        <v>7514</v>
      </c>
    </row>
    <row r="4003" spans="1:7" ht="44.1" customHeight="1" x14ac:dyDescent="0.25">
      <c r="A4003" s="43" t="s">
        <v>19</v>
      </c>
      <c r="B4003" s="19" t="s">
        <v>7515</v>
      </c>
      <c r="C4003" s="26">
        <v>43542</v>
      </c>
      <c r="D4003" s="25" t="s">
        <v>7516</v>
      </c>
      <c r="E4003" s="26">
        <v>26398</v>
      </c>
      <c r="F4003" s="27" t="s">
        <v>13217</v>
      </c>
      <c r="G4003" s="25" t="s">
        <v>7517</v>
      </c>
    </row>
    <row r="4004" spans="1:7" ht="44.1" customHeight="1" x14ac:dyDescent="0.25">
      <c r="A4004" s="43" t="s">
        <v>19</v>
      </c>
      <c r="B4004" s="19" t="s">
        <v>7518</v>
      </c>
      <c r="C4004" s="26">
        <v>43542</v>
      </c>
      <c r="D4004" s="25" t="s">
        <v>7519</v>
      </c>
      <c r="E4004" s="26">
        <v>33669</v>
      </c>
      <c r="F4004" s="27" t="s">
        <v>13217</v>
      </c>
      <c r="G4004" s="25" t="s">
        <v>7520</v>
      </c>
    </row>
    <row r="4005" spans="1:7" ht="44.1" customHeight="1" x14ac:dyDescent="0.25">
      <c r="A4005" s="43" t="s">
        <v>19</v>
      </c>
      <c r="B4005" s="19" t="s">
        <v>7521</v>
      </c>
      <c r="C4005" s="26">
        <v>43542</v>
      </c>
      <c r="D4005" s="25" t="s">
        <v>7522</v>
      </c>
      <c r="E4005" s="26">
        <v>35560</v>
      </c>
      <c r="F4005" s="27" t="s">
        <v>13217</v>
      </c>
      <c r="G4005" s="53" t="s">
        <v>7523</v>
      </c>
    </row>
    <row r="4006" spans="1:7" ht="44.1" customHeight="1" x14ac:dyDescent="0.25">
      <c r="A4006" s="43" t="s">
        <v>19</v>
      </c>
      <c r="B4006" s="19" t="s">
        <v>7524</v>
      </c>
      <c r="C4006" s="26">
        <v>43542</v>
      </c>
      <c r="D4006" s="25" t="s">
        <v>7525</v>
      </c>
      <c r="E4006" s="26">
        <v>20775</v>
      </c>
      <c r="F4006" s="27" t="s">
        <v>13217</v>
      </c>
      <c r="G4006" s="53" t="s">
        <v>7526</v>
      </c>
    </row>
    <row r="4007" spans="1:7" ht="44.1" customHeight="1" x14ac:dyDescent="0.25">
      <c r="A4007" s="43" t="s">
        <v>19</v>
      </c>
      <c r="B4007" s="19" t="s">
        <v>7527</v>
      </c>
      <c r="C4007" s="26">
        <v>43542</v>
      </c>
      <c r="D4007" s="25" t="s">
        <v>7528</v>
      </c>
      <c r="E4007" s="26">
        <v>21602</v>
      </c>
      <c r="F4007" s="27" t="s">
        <v>13217</v>
      </c>
      <c r="G4007" s="53" t="s">
        <v>7529</v>
      </c>
    </row>
    <row r="4008" spans="1:7" ht="44.1" customHeight="1" x14ac:dyDescent="0.25">
      <c r="A4008" s="43" t="s">
        <v>19</v>
      </c>
      <c r="B4008" s="19" t="s">
        <v>7530</v>
      </c>
      <c r="C4008" s="26">
        <v>43542</v>
      </c>
      <c r="D4008" s="25" t="s">
        <v>7531</v>
      </c>
      <c r="E4008" s="26">
        <v>22654</v>
      </c>
      <c r="F4008" s="27" t="s">
        <v>13217</v>
      </c>
      <c r="G4008" s="53" t="s">
        <v>7526</v>
      </c>
    </row>
    <row r="4009" spans="1:7" ht="44.1" customHeight="1" x14ac:dyDescent="0.25">
      <c r="A4009" s="43" t="s">
        <v>19</v>
      </c>
      <c r="B4009" s="19" t="s">
        <v>7532</v>
      </c>
      <c r="C4009" s="26">
        <v>43542</v>
      </c>
      <c r="D4009" s="25" t="s">
        <v>7533</v>
      </c>
      <c r="E4009" s="26">
        <v>23435</v>
      </c>
      <c r="F4009" s="27" t="s">
        <v>13217</v>
      </c>
      <c r="G4009" s="53" t="s">
        <v>7534</v>
      </c>
    </row>
    <row r="4010" spans="1:7" ht="44.1" customHeight="1" x14ac:dyDescent="0.25">
      <c r="A4010" s="43" t="s">
        <v>19</v>
      </c>
      <c r="B4010" s="19" t="s">
        <v>7535</v>
      </c>
      <c r="C4010" s="26">
        <v>43542</v>
      </c>
      <c r="D4010" s="25" t="s">
        <v>7536</v>
      </c>
      <c r="E4010" s="26">
        <v>26079</v>
      </c>
      <c r="F4010" s="27" t="s">
        <v>13217</v>
      </c>
      <c r="G4010" s="53" t="s">
        <v>7526</v>
      </c>
    </row>
    <row r="4011" spans="1:7" ht="44.1" customHeight="1" x14ac:dyDescent="0.25">
      <c r="A4011" s="43" t="s">
        <v>19</v>
      </c>
      <c r="B4011" s="19" t="s">
        <v>7537</v>
      </c>
      <c r="C4011" s="26">
        <v>43542</v>
      </c>
      <c r="D4011" s="25" t="s">
        <v>7538</v>
      </c>
      <c r="E4011" s="26">
        <v>26936</v>
      </c>
      <c r="F4011" s="27" t="s">
        <v>13217</v>
      </c>
      <c r="G4011" s="53" t="s">
        <v>7526</v>
      </c>
    </row>
    <row r="4012" spans="1:7" ht="44.1" customHeight="1" x14ac:dyDescent="0.25">
      <c r="A4012" s="43" t="s">
        <v>19</v>
      </c>
      <c r="B4012" s="19" t="s">
        <v>7539</v>
      </c>
      <c r="C4012" s="26">
        <v>43542</v>
      </c>
      <c r="D4012" s="25" t="s">
        <v>7540</v>
      </c>
      <c r="E4012" s="26">
        <v>28005</v>
      </c>
      <c r="F4012" s="27" t="s">
        <v>13217</v>
      </c>
      <c r="G4012" s="53" t="s">
        <v>7526</v>
      </c>
    </row>
    <row r="4013" spans="1:7" ht="35.25" customHeight="1" x14ac:dyDescent="0.25">
      <c r="A4013" s="43" t="s">
        <v>19</v>
      </c>
      <c r="B4013" s="19" t="s">
        <v>7541</v>
      </c>
      <c r="C4013" s="26">
        <v>43542</v>
      </c>
      <c r="D4013" s="25" t="s">
        <v>7542</v>
      </c>
      <c r="E4013" s="26">
        <v>30015</v>
      </c>
      <c r="F4013" s="27" t="s">
        <v>13217</v>
      </c>
      <c r="G4013" s="53" t="s">
        <v>7529</v>
      </c>
    </row>
    <row r="4014" spans="1:7" ht="44.1" customHeight="1" x14ac:dyDescent="0.25">
      <c r="A4014" s="43" t="s">
        <v>19</v>
      </c>
      <c r="B4014" s="19" t="s">
        <v>7543</v>
      </c>
      <c r="C4014" s="26">
        <v>43542</v>
      </c>
      <c r="D4014" s="25" t="s">
        <v>7544</v>
      </c>
      <c r="E4014" s="26">
        <v>18148</v>
      </c>
      <c r="F4014" s="27" t="s">
        <v>13217</v>
      </c>
      <c r="G4014" s="53" t="s">
        <v>7545</v>
      </c>
    </row>
    <row r="4015" spans="1:7" ht="44.1" customHeight="1" x14ac:dyDescent="0.25">
      <c r="A4015" s="43" t="s">
        <v>19</v>
      </c>
      <c r="B4015" s="19" t="s">
        <v>7546</v>
      </c>
      <c r="C4015" s="26">
        <v>43542</v>
      </c>
      <c r="D4015" s="25" t="s">
        <v>7547</v>
      </c>
      <c r="E4015" s="26">
        <v>25083</v>
      </c>
      <c r="F4015" s="27" t="s">
        <v>13217</v>
      </c>
      <c r="G4015" s="53" t="s">
        <v>7548</v>
      </c>
    </row>
    <row r="4016" spans="1:7" ht="44.1" customHeight="1" x14ac:dyDescent="0.25">
      <c r="A4016" s="43" t="s">
        <v>19</v>
      </c>
      <c r="B4016" s="19" t="s">
        <v>7549</v>
      </c>
      <c r="C4016" s="26">
        <v>43542</v>
      </c>
      <c r="D4016" s="25" t="s">
        <v>7550</v>
      </c>
      <c r="E4016" s="26">
        <v>25611</v>
      </c>
      <c r="F4016" s="27" t="s">
        <v>13217</v>
      </c>
      <c r="G4016" s="53" t="s">
        <v>7551</v>
      </c>
    </row>
    <row r="4017" spans="1:7" ht="44.1" customHeight="1" x14ac:dyDescent="0.25">
      <c r="A4017" s="43" t="s">
        <v>19</v>
      </c>
      <c r="B4017" s="19" t="s">
        <v>7552</v>
      </c>
      <c r="C4017" s="26">
        <v>43542</v>
      </c>
      <c r="D4017" s="25" t="s">
        <v>7553</v>
      </c>
      <c r="E4017" s="26">
        <v>31210</v>
      </c>
      <c r="F4017" s="27" t="s">
        <v>13217</v>
      </c>
      <c r="G4017" s="53" t="s">
        <v>7548</v>
      </c>
    </row>
    <row r="4018" spans="1:7" ht="44.1" customHeight="1" x14ac:dyDescent="0.25">
      <c r="A4018" s="43" t="s">
        <v>19</v>
      </c>
      <c r="B4018" s="19" t="s">
        <v>7554</v>
      </c>
      <c r="C4018" s="26">
        <v>43542</v>
      </c>
      <c r="D4018" s="25" t="s">
        <v>7555</v>
      </c>
      <c r="E4018" s="26">
        <v>32886</v>
      </c>
      <c r="F4018" s="27" t="s">
        <v>13217</v>
      </c>
      <c r="G4018" s="53" t="s">
        <v>7548</v>
      </c>
    </row>
    <row r="4019" spans="1:7" ht="44.1" customHeight="1" x14ac:dyDescent="0.25">
      <c r="A4019" s="28" t="s">
        <v>19</v>
      </c>
      <c r="B4019" s="28">
        <v>720625301760</v>
      </c>
      <c r="C4019" s="29">
        <v>44826</v>
      </c>
      <c r="D4019" s="23" t="s">
        <v>11853</v>
      </c>
      <c r="E4019" s="29">
        <v>26475</v>
      </c>
      <c r="F4019" s="23" t="s">
        <v>11458</v>
      </c>
      <c r="G4019" s="23" t="s">
        <v>11854</v>
      </c>
    </row>
    <row r="4020" spans="1:7" ht="44.1" customHeight="1" x14ac:dyDescent="0.25">
      <c r="A4020" s="43" t="s">
        <v>19</v>
      </c>
      <c r="B4020" s="19">
        <v>720805402643</v>
      </c>
      <c r="C4020" s="26">
        <v>44826</v>
      </c>
      <c r="D4020" s="25" t="s">
        <v>11855</v>
      </c>
      <c r="E4020" s="26">
        <v>26516</v>
      </c>
      <c r="F4020" s="27" t="s">
        <v>13217</v>
      </c>
      <c r="G4020" s="25" t="s">
        <v>11856</v>
      </c>
    </row>
    <row r="4021" spans="1:7" ht="44.1" customHeight="1" x14ac:dyDescent="0.25">
      <c r="A4021" s="94" t="s">
        <v>19</v>
      </c>
      <c r="B4021" s="85">
        <v>950630400178</v>
      </c>
      <c r="C4021" s="24">
        <v>44826</v>
      </c>
      <c r="D4021" s="61" t="s">
        <v>13169</v>
      </c>
      <c r="E4021" s="26">
        <v>34880</v>
      </c>
      <c r="F4021" s="27" t="s">
        <v>13217</v>
      </c>
      <c r="G4021" s="25" t="s">
        <v>11857</v>
      </c>
    </row>
    <row r="4022" spans="1:7" ht="44.1" customHeight="1" x14ac:dyDescent="0.25">
      <c r="A4022" s="94" t="s">
        <v>19</v>
      </c>
      <c r="B4022" s="85">
        <v>991102400573</v>
      </c>
      <c r="C4022" s="24">
        <v>44826</v>
      </c>
      <c r="D4022" s="61" t="s">
        <v>13170</v>
      </c>
      <c r="E4022" s="26">
        <v>36466</v>
      </c>
      <c r="F4022" s="27" t="s">
        <v>13217</v>
      </c>
      <c r="G4022" s="25" t="s">
        <v>11858</v>
      </c>
    </row>
    <row r="4023" spans="1:7" ht="44.1" customHeight="1" x14ac:dyDescent="0.25">
      <c r="A4023" s="28" t="s">
        <v>19</v>
      </c>
      <c r="B4023" s="28">
        <v>860408302151</v>
      </c>
      <c r="C4023" s="29">
        <v>44757</v>
      </c>
      <c r="D4023" s="23" t="s">
        <v>11859</v>
      </c>
      <c r="E4023" s="29">
        <v>31510</v>
      </c>
      <c r="F4023" s="23" t="s">
        <v>11458</v>
      </c>
      <c r="G4023" s="23" t="s">
        <v>11860</v>
      </c>
    </row>
    <row r="4024" spans="1:7" ht="44.1" customHeight="1" x14ac:dyDescent="0.25">
      <c r="A4024" s="43" t="s">
        <v>19</v>
      </c>
      <c r="B4024" s="19">
        <v>880131400813</v>
      </c>
      <c r="C4024" s="26">
        <v>44757</v>
      </c>
      <c r="D4024" s="25" t="s">
        <v>11861</v>
      </c>
      <c r="E4024" s="26">
        <v>32173</v>
      </c>
      <c r="F4024" s="27" t="s">
        <v>13217</v>
      </c>
      <c r="G4024" s="25" t="s">
        <v>11862</v>
      </c>
    </row>
    <row r="4025" spans="1:7" ht="44.1" customHeight="1" x14ac:dyDescent="0.25">
      <c r="A4025" s="43" t="s">
        <v>19</v>
      </c>
      <c r="B4025" s="19" t="s">
        <v>11863</v>
      </c>
      <c r="C4025" s="26">
        <v>44757</v>
      </c>
      <c r="D4025" s="25" t="s">
        <v>11864</v>
      </c>
      <c r="E4025" s="26">
        <v>21126</v>
      </c>
      <c r="F4025" s="27" t="s">
        <v>13217</v>
      </c>
      <c r="G4025" s="25" t="s">
        <v>11865</v>
      </c>
    </row>
    <row r="4026" spans="1:7" ht="44.1" customHeight="1" x14ac:dyDescent="0.25">
      <c r="A4026" s="43" t="s">
        <v>19</v>
      </c>
      <c r="B4026" s="19" t="s">
        <v>11866</v>
      </c>
      <c r="C4026" s="26">
        <v>44757</v>
      </c>
      <c r="D4026" s="25" t="s">
        <v>11867</v>
      </c>
      <c r="E4026" s="26" t="s">
        <v>11868</v>
      </c>
      <c r="F4026" s="27" t="s">
        <v>13217</v>
      </c>
      <c r="G4026" s="25" t="s">
        <v>11869</v>
      </c>
    </row>
    <row r="4027" spans="1:7" ht="44.1" customHeight="1" x14ac:dyDescent="0.25">
      <c r="A4027" s="43" t="s">
        <v>19</v>
      </c>
      <c r="B4027" s="19" t="s">
        <v>11870</v>
      </c>
      <c r="C4027" s="26">
        <v>44757</v>
      </c>
      <c r="D4027" s="25" t="s">
        <v>11871</v>
      </c>
      <c r="E4027" s="26">
        <v>30096</v>
      </c>
      <c r="F4027" s="27" t="s">
        <v>13217</v>
      </c>
      <c r="G4027" s="25" t="s">
        <v>11872</v>
      </c>
    </row>
    <row r="4028" spans="1:7" ht="44.1" customHeight="1" x14ac:dyDescent="0.25">
      <c r="A4028" s="43" t="s">
        <v>19</v>
      </c>
      <c r="B4028" s="19" t="s">
        <v>11873</v>
      </c>
      <c r="C4028" s="26">
        <v>44757</v>
      </c>
      <c r="D4028" s="25" t="s">
        <v>11874</v>
      </c>
      <c r="E4028" s="26">
        <v>35161</v>
      </c>
      <c r="F4028" s="27" t="s">
        <v>13217</v>
      </c>
      <c r="G4028" s="25" t="s">
        <v>11872</v>
      </c>
    </row>
    <row r="4029" spans="1:7" ht="43.5" customHeight="1" x14ac:dyDescent="0.25">
      <c r="A4029" s="28" t="s">
        <v>19</v>
      </c>
      <c r="B4029" s="28">
        <v>770421300711</v>
      </c>
      <c r="C4029" s="29">
        <v>44837</v>
      </c>
      <c r="D4029" s="23" t="s">
        <v>11875</v>
      </c>
      <c r="E4029" s="29">
        <v>28236</v>
      </c>
      <c r="F4029" s="23" t="s">
        <v>11458</v>
      </c>
      <c r="G4029" s="23" t="s">
        <v>11876</v>
      </c>
    </row>
    <row r="4030" spans="1:7" ht="44.1" customHeight="1" x14ac:dyDescent="0.25">
      <c r="A4030" s="43" t="s">
        <v>19</v>
      </c>
      <c r="B4030" s="19">
        <v>860418450599</v>
      </c>
      <c r="C4030" s="26">
        <v>44837</v>
      </c>
      <c r="D4030" s="25" t="s">
        <v>11877</v>
      </c>
      <c r="E4030" s="26">
        <v>31520</v>
      </c>
      <c r="F4030" s="27" t="s">
        <v>13217</v>
      </c>
      <c r="G4030" s="25" t="s">
        <v>11878</v>
      </c>
    </row>
    <row r="4031" spans="1:7" ht="44.1" customHeight="1" x14ac:dyDescent="0.25">
      <c r="A4031" s="43" t="s">
        <v>19</v>
      </c>
      <c r="B4031" s="19">
        <v>520610400165</v>
      </c>
      <c r="C4031" s="26">
        <v>44837</v>
      </c>
      <c r="D4031" s="25" t="s">
        <v>11879</v>
      </c>
      <c r="E4031" s="26">
        <v>19155</v>
      </c>
      <c r="F4031" s="27" t="s">
        <v>13217</v>
      </c>
      <c r="G4031" s="25" t="s">
        <v>11880</v>
      </c>
    </row>
    <row r="4032" spans="1:7" ht="44.1" customHeight="1" x14ac:dyDescent="0.25">
      <c r="A4032" s="43" t="s">
        <v>19</v>
      </c>
      <c r="B4032" s="19" t="s">
        <v>11881</v>
      </c>
      <c r="C4032" s="26">
        <v>44837</v>
      </c>
      <c r="D4032" s="25" t="s">
        <v>11882</v>
      </c>
      <c r="E4032" s="26">
        <v>27881</v>
      </c>
      <c r="F4032" s="27" t="s">
        <v>13217</v>
      </c>
      <c r="G4032" s="25" t="s">
        <v>11883</v>
      </c>
    </row>
    <row r="4033" spans="1:7" ht="44.1" customHeight="1" x14ac:dyDescent="0.25">
      <c r="A4033" s="43" t="s">
        <v>19</v>
      </c>
      <c r="B4033" s="19" t="s">
        <v>11884</v>
      </c>
      <c r="C4033" s="26">
        <v>44837</v>
      </c>
      <c r="D4033" s="25" t="s">
        <v>11885</v>
      </c>
      <c r="E4033" s="26">
        <v>28931</v>
      </c>
      <c r="F4033" s="27" t="s">
        <v>13217</v>
      </c>
      <c r="G4033" s="25" t="s">
        <v>11886</v>
      </c>
    </row>
    <row r="4034" spans="1:7" ht="44.1" customHeight="1" x14ac:dyDescent="0.25">
      <c r="A4034" s="43" t="s">
        <v>19</v>
      </c>
      <c r="B4034" s="19" t="s">
        <v>11887</v>
      </c>
      <c r="C4034" s="26">
        <v>44837</v>
      </c>
      <c r="D4034" s="25" t="s">
        <v>11888</v>
      </c>
      <c r="E4034" s="26">
        <v>30907</v>
      </c>
      <c r="F4034" s="27" t="s">
        <v>13217</v>
      </c>
      <c r="G4034" s="25" t="s">
        <v>11883</v>
      </c>
    </row>
    <row r="4035" spans="1:7" ht="44.1" customHeight="1" x14ac:dyDescent="0.25">
      <c r="A4035" s="28" t="s">
        <v>19</v>
      </c>
      <c r="B4035" s="28">
        <v>900410400063</v>
      </c>
      <c r="C4035" s="29">
        <v>44839</v>
      </c>
      <c r="D4035" s="23" t="s">
        <v>11889</v>
      </c>
      <c r="E4035" s="29">
        <v>32973</v>
      </c>
      <c r="F4035" s="23" t="s">
        <v>11458</v>
      </c>
      <c r="G4035" s="23" t="s">
        <v>11890</v>
      </c>
    </row>
    <row r="4036" spans="1:7" ht="44.1" customHeight="1" x14ac:dyDescent="0.25">
      <c r="A4036" s="43" t="s">
        <v>19</v>
      </c>
      <c r="B4036" s="19">
        <v>520901300086</v>
      </c>
      <c r="C4036" s="26">
        <v>44839</v>
      </c>
      <c r="D4036" s="25" t="s">
        <v>11891</v>
      </c>
      <c r="E4036" s="26">
        <v>19238</v>
      </c>
      <c r="F4036" s="27" t="s">
        <v>13217</v>
      </c>
      <c r="G4036" s="25" t="s">
        <v>11892</v>
      </c>
    </row>
    <row r="4037" spans="1:7" ht="44.1" customHeight="1" x14ac:dyDescent="0.25">
      <c r="A4037" s="43" t="s">
        <v>19</v>
      </c>
      <c r="B4037" s="19">
        <v>591221400011</v>
      </c>
      <c r="C4037" s="26">
        <v>44839</v>
      </c>
      <c r="D4037" s="25" t="s">
        <v>11893</v>
      </c>
      <c r="E4037" s="26">
        <v>21905</v>
      </c>
      <c r="F4037" s="27" t="s">
        <v>13217</v>
      </c>
      <c r="G4037" s="25" t="s">
        <v>11894</v>
      </c>
    </row>
    <row r="4038" spans="1:7" ht="43.5" customHeight="1" x14ac:dyDescent="0.25">
      <c r="A4038" s="43" t="s">
        <v>19</v>
      </c>
      <c r="B4038" s="19">
        <v>920418300024</v>
      </c>
      <c r="C4038" s="26">
        <v>44839</v>
      </c>
      <c r="D4038" s="25" t="s">
        <v>11895</v>
      </c>
      <c r="E4038" s="26">
        <v>33712</v>
      </c>
      <c r="F4038" s="27" t="s">
        <v>13217</v>
      </c>
      <c r="G4038" s="25" t="s">
        <v>11896</v>
      </c>
    </row>
    <row r="4039" spans="1:7" ht="44.1" customHeight="1" x14ac:dyDescent="0.25">
      <c r="A4039" s="43" t="s">
        <v>19</v>
      </c>
      <c r="B4039" s="19">
        <v>790608300226</v>
      </c>
      <c r="C4039" s="26">
        <v>44839</v>
      </c>
      <c r="D4039" s="25" t="s">
        <v>11897</v>
      </c>
      <c r="E4039" s="26">
        <v>29014</v>
      </c>
      <c r="F4039" s="27" t="s">
        <v>13217</v>
      </c>
      <c r="G4039" s="25" t="s">
        <v>11896</v>
      </c>
    </row>
    <row r="4040" spans="1:7" ht="44.1" customHeight="1" x14ac:dyDescent="0.25">
      <c r="A4040" s="28" t="s">
        <v>19</v>
      </c>
      <c r="B4040" s="28">
        <v>660421300164</v>
      </c>
      <c r="C4040" s="29">
        <v>42902</v>
      </c>
      <c r="D4040" s="23" t="s">
        <v>7556</v>
      </c>
      <c r="E4040" s="29">
        <v>24218</v>
      </c>
      <c r="F4040" s="23" t="s">
        <v>11458</v>
      </c>
      <c r="G4040" s="23" t="s">
        <v>7557</v>
      </c>
    </row>
    <row r="4041" spans="1:7" ht="44.1" customHeight="1" x14ac:dyDescent="0.25">
      <c r="A4041" s="43" t="s">
        <v>19</v>
      </c>
      <c r="B4041" s="19">
        <v>680101400668</v>
      </c>
      <c r="C4041" s="24">
        <v>42902</v>
      </c>
      <c r="D4041" s="25" t="s">
        <v>7558</v>
      </c>
      <c r="E4041" s="26">
        <v>24838</v>
      </c>
      <c r="F4041" s="27" t="s">
        <v>13220</v>
      </c>
      <c r="G4041" s="25" t="s">
        <v>7559</v>
      </c>
    </row>
    <row r="4042" spans="1:7" ht="44.1" customHeight="1" x14ac:dyDescent="0.25">
      <c r="A4042" s="43" t="s">
        <v>19</v>
      </c>
      <c r="B4042" s="19">
        <v>980219400035</v>
      </c>
      <c r="C4042" s="24">
        <v>42902</v>
      </c>
      <c r="D4042" s="25" t="s">
        <v>7560</v>
      </c>
      <c r="E4042" s="26">
        <v>35845</v>
      </c>
      <c r="F4042" s="27" t="s">
        <v>13220</v>
      </c>
      <c r="G4042" s="25" t="s">
        <v>7561</v>
      </c>
    </row>
    <row r="4043" spans="1:7" ht="44.1" customHeight="1" x14ac:dyDescent="0.25">
      <c r="A4043" s="43" t="s">
        <v>19</v>
      </c>
      <c r="B4043" s="19">
        <v>910503400050</v>
      </c>
      <c r="C4043" s="24">
        <v>42902</v>
      </c>
      <c r="D4043" s="25" t="s">
        <v>7562</v>
      </c>
      <c r="E4043" s="26">
        <v>33361</v>
      </c>
      <c r="F4043" s="27" t="s">
        <v>13220</v>
      </c>
      <c r="G4043" s="53" t="s">
        <v>7561</v>
      </c>
    </row>
    <row r="4044" spans="1:7" ht="44.1" hidden="1" customHeight="1" x14ac:dyDescent="0.25">
      <c r="A4044" s="43" t="s">
        <v>19</v>
      </c>
      <c r="B4044" s="19">
        <v>400721300142</v>
      </c>
      <c r="C4044" s="24">
        <v>42902</v>
      </c>
      <c r="D4044" s="25" t="s">
        <v>7563</v>
      </c>
      <c r="E4044" s="26">
        <v>14813</v>
      </c>
      <c r="F4044" s="2" t="s">
        <v>13220</v>
      </c>
      <c r="G4044" s="53" t="s">
        <v>7564</v>
      </c>
    </row>
    <row r="4045" spans="1:7" ht="44.1" hidden="1" customHeight="1" x14ac:dyDescent="0.25">
      <c r="A4045" s="43" t="s">
        <v>19</v>
      </c>
      <c r="B4045" s="19">
        <v>380905400162</v>
      </c>
      <c r="C4045" s="24">
        <v>42902</v>
      </c>
      <c r="D4045" s="25" t="s">
        <v>7565</v>
      </c>
      <c r="E4045" s="26">
        <v>14128</v>
      </c>
      <c r="F4045" s="2" t="s">
        <v>13220</v>
      </c>
      <c r="G4045" s="53" t="s">
        <v>7566</v>
      </c>
    </row>
    <row r="4046" spans="1:7" ht="44.1" customHeight="1" x14ac:dyDescent="0.25">
      <c r="A4046" s="43" t="s">
        <v>19</v>
      </c>
      <c r="B4046" s="19">
        <v>620708300048</v>
      </c>
      <c r="C4046" s="24">
        <v>42902</v>
      </c>
      <c r="D4046" s="25" t="s">
        <v>7567</v>
      </c>
      <c r="E4046" s="26">
        <v>22835</v>
      </c>
      <c r="F4046" s="27" t="s">
        <v>13220</v>
      </c>
      <c r="G4046" s="53" t="s">
        <v>7568</v>
      </c>
    </row>
    <row r="4047" spans="1:7" ht="44.1" customHeight="1" x14ac:dyDescent="0.25">
      <c r="A4047" s="43" t="s">
        <v>19</v>
      </c>
      <c r="B4047" s="19">
        <v>790925400543</v>
      </c>
      <c r="C4047" s="24">
        <v>42902</v>
      </c>
      <c r="D4047" s="25" t="s">
        <v>7569</v>
      </c>
      <c r="E4047" s="26">
        <v>29123</v>
      </c>
      <c r="F4047" s="27" t="s">
        <v>13220</v>
      </c>
      <c r="G4047" s="53" t="s">
        <v>7570</v>
      </c>
    </row>
    <row r="4048" spans="1:7" ht="44.1" customHeight="1" x14ac:dyDescent="0.25">
      <c r="A4048" s="43" t="s">
        <v>19</v>
      </c>
      <c r="B4048" s="19">
        <v>600308400773</v>
      </c>
      <c r="C4048" s="24">
        <v>42902</v>
      </c>
      <c r="D4048" s="25" t="s">
        <v>7571</v>
      </c>
      <c r="E4048" s="26">
        <v>21983</v>
      </c>
      <c r="F4048" s="27" t="s">
        <v>13220</v>
      </c>
      <c r="G4048" s="53" t="s">
        <v>7570</v>
      </c>
    </row>
    <row r="4049" spans="1:19" ht="44.1" customHeight="1" x14ac:dyDescent="0.25">
      <c r="A4049" s="43" t="s">
        <v>19</v>
      </c>
      <c r="B4049" s="19">
        <v>581204400176</v>
      </c>
      <c r="C4049" s="24">
        <v>42902</v>
      </c>
      <c r="D4049" s="25" t="s">
        <v>7572</v>
      </c>
      <c r="E4049" s="26">
        <v>21523</v>
      </c>
      <c r="F4049" s="27" t="s">
        <v>13220</v>
      </c>
      <c r="G4049" s="53" t="s">
        <v>7570</v>
      </c>
    </row>
    <row r="4050" spans="1:19" ht="42" customHeight="1" x14ac:dyDescent="0.25">
      <c r="A4050" s="43" t="s">
        <v>19</v>
      </c>
      <c r="B4050" s="19">
        <v>470120400848</v>
      </c>
      <c r="C4050" s="24">
        <v>42902</v>
      </c>
      <c r="D4050" s="25" t="s">
        <v>7573</v>
      </c>
      <c r="E4050" s="26">
        <v>17187</v>
      </c>
      <c r="F4050" s="27" t="s">
        <v>13220</v>
      </c>
      <c r="G4050" s="53" t="s">
        <v>7574</v>
      </c>
    </row>
    <row r="4051" spans="1:19" ht="44.1" customHeight="1" x14ac:dyDescent="0.25">
      <c r="A4051" s="43" t="s">
        <v>19</v>
      </c>
      <c r="B4051" s="19">
        <v>690713300206</v>
      </c>
      <c r="C4051" s="24">
        <v>42902</v>
      </c>
      <c r="D4051" s="25" t="s">
        <v>7575</v>
      </c>
      <c r="E4051" s="26">
        <v>25397</v>
      </c>
      <c r="F4051" s="27" t="s">
        <v>13220</v>
      </c>
      <c r="G4051" s="53" t="s">
        <v>7576</v>
      </c>
    </row>
    <row r="4052" spans="1:19" ht="44.1" customHeight="1" x14ac:dyDescent="0.25">
      <c r="A4052" s="28" t="s">
        <v>19</v>
      </c>
      <c r="B4052" s="28">
        <v>820526300040</v>
      </c>
      <c r="C4052" s="29">
        <v>45005</v>
      </c>
      <c r="D4052" s="23" t="s">
        <v>13863</v>
      </c>
      <c r="E4052" s="29">
        <v>30097</v>
      </c>
      <c r="F4052" s="23" t="s">
        <v>11458</v>
      </c>
      <c r="G4052" s="23" t="s">
        <v>13871</v>
      </c>
      <c r="H4052" s="428"/>
      <c r="I4052" s="429"/>
      <c r="J4052" s="429"/>
      <c r="K4052" s="429"/>
      <c r="L4052" s="429"/>
      <c r="M4052" s="429"/>
      <c r="N4052" s="429"/>
      <c r="O4052" s="429"/>
      <c r="P4052" s="429"/>
      <c r="Q4052" s="429"/>
      <c r="R4052" s="429"/>
      <c r="S4052" s="429"/>
    </row>
    <row r="4053" spans="1:19" ht="44.1" customHeight="1" x14ac:dyDescent="0.25">
      <c r="A4053" s="43" t="s">
        <v>19</v>
      </c>
      <c r="B4053" s="19">
        <v>841016400178</v>
      </c>
      <c r="C4053" s="26">
        <v>45005</v>
      </c>
      <c r="D4053" s="53" t="s">
        <v>13864</v>
      </c>
      <c r="E4053" s="26">
        <v>30971</v>
      </c>
      <c r="F4053" s="27" t="s">
        <v>13217</v>
      </c>
      <c r="G4053" s="53" t="s">
        <v>13872</v>
      </c>
    </row>
    <row r="4054" spans="1:19" ht="44.1" customHeight="1" x14ac:dyDescent="0.25">
      <c r="A4054" s="43" t="s">
        <v>19</v>
      </c>
      <c r="B4054" s="19">
        <v>591014301147</v>
      </c>
      <c r="C4054" s="26">
        <v>45005</v>
      </c>
      <c r="D4054" s="53" t="s">
        <v>13865</v>
      </c>
      <c r="E4054" s="26">
        <v>21837</v>
      </c>
      <c r="F4054" s="27" t="s">
        <v>13217</v>
      </c>
      <c r="G4054" s="53" t="s">
        <v>13873</v>
      </c>
    </row>
    <row r="4055" spans="1:19" ht="44.1" customHeight="1" x14ac:dyDescent="0.25">
      <c r="A4055" s="43" t="s">
        <v>19</v>
      </c>
      <c r="B4055" s="19">
        <v>610425400758</v>
      </c>
      <c r="C4055" s="26">
        <v>45005</v>
      </c>
      <c r="D4055" s="53" t="s">
        <v>13866</v>
      </c>
      <c r="E4055" s="26">
        <v>22396</v>
      </c>
      <c r="F4055" s="27" t="s">
        <v>13217</v>
      </c>
      <c r="G4055" s="53" t="s">
        <v>13874</v>
      </c>
    </row>
    <row r="4056" spans="1:19" ht="44.1" customHeight="1" x14ac:dyDescent="0.25">
      <c r="A4056" s="43" t="s">
        <v>19</v>
      </c>
      <c r="B4056" s="19">
        <v>900515401324</v>
      </c>
      <c r="C4056" s="26">
        <v>45005</v>
      </c>
      <c r="D4056" s="53" t="s">
        <v>13867</v>
      </c>
      <c r="E4056" s="26">
        <v>33008</v>
      </c>
      <c r="F4056" s="27" t="s">
        <v>13217</v>
      </c>
      <c r="G4056" s="53" t="s">
        <v>13875</v>
      </c>
    </row>
    <row r="4057" spans="1:19" ht="44.1" customHeight="1" x14ac:dyDescent="0.25">
      <c r="A4057" s="43" t="s">
        <v>19</v>
      </c>
      <c r="B4057" s="19">
        <v>640501301639</v>
      </c>
      <c r="C4057" s="26">
        <v>45005</v>
      </c>
      <c r="D4057" s="53" t="s">
        <v>13868</v>
      </c>
      <c r="E4057" s="26">
        <v>23498</v>
      </c>
      <c r="F4057" s="27" t="s">
        <v>13217</v>
      </c>
      <c r="G4057" s="53" t="s">
        <v>13876</v>
      </c>
    </row>
    <row r="4058" spans="1:19" ht="44.1" customHeight="1" x14ac:dyDescent="0.25">
      <c r="A4058" s="43" t="s">
        <v>19</v>
      </c>
      <c r="B4058" s="19">
        <v>611004400157</v>
      </c>
      <c r="C4058" s="26">
        <v>45005</v>
      </c>
      <c r="D4058" s="53" t="s">
        <v>13869</v>
      </c>
      <c r="E4058" s="26">
        <v>22558</v>
      </c>
      <c r="F4058" s="27" t="s">
        <v>13217</v>
      </c>
      <c r="G4058" s="53" t="s">
        <v>13877</v>
      </c>
    </row>
    <row r="4059" spans="1:19" ht="44.1" customHeight="1" x14ac:dyDescent="0.25">
      <c r="A4059" s="43" t="s">
        <v>19</v>
      </c>
      <c r="B4059" s="19">
        <v>920426300088</v>
      </c>
      <c r="C4059" s="26">
        <v>45005</v>
      </c>
      <c r="D4059" s="53" t="s">
        <v>13870</v>
      </c>
      <c r="E4059" s="26">
        <v>33720</v>
      </c>
      <c r="F4059" s="27" t="s">
        <v>13217</v>
      </c>
      <c r="G4059" s="53" t="s">
        <v>13878</v>
      </c>
    </row>
    <row r="4060" spans="1:19" ht="49.5" customHeight="1" x14ac:dyDescent="0.25">
      <c r="A4060" s="28" t="s">
        <v>19</v>
      </c>
      <c r="B4060" s="28">
        <v>901024351046</v>
      </c>
      <c r="C4060" s="29">
        <v>44722</v>
      </c>
      <c r="D4060" s="23" t="s">
        <v>7577</v>
      </c>
      <c r="E4060" s="29">
        <v>33170</v>
      </c>
      <c r="F4060" s="23" t="s">
        <v>11458</v>
      </c>
      <c r="G4060" s="23" t="s">
        <v>13817</v>
      </c>
    </row>
    <row r="4061" spans="1:19" ht="61.5" customHeight="1" x14ac:dyDescent="0.25">
      <c r="A4061" s="43" t="s">
        <v>19</v>
      </c>
      <c r="B4061" s="19">
        <v>490902350129</v>
      </c>
      <c r="C4061" s="26">
        <v>44722</v>
      </c>
      <c r="D4061" s="53" t="s">
        <v>7578</v>
      </c>
      <c r="E4061" s="26">
        <v>18143</v>
      </c>
      <c r="F4061" s="27" t="s">
        <v>13217</v>
      </c>
      <c r="G4061" s="53" t="s">
        <v>13818</v>
      </c>
    </row>
    <row r="4062" spans="1:19" ht="60.75" customHeight="1" x14ac:dyDescent="0.25">
      <c r="A4062" s="43" t="s">
        <v>19</v>
      </c>
      <c r="B4062" s="19">
        <v>590922450313</v>
      </c>
      <c r="C4062" s="26">
        <v>44722</v>
      </c>
      <c r="D4062" s="53" t="s">
        <v>7579</v>
      </c>
      <c r="E4062" s="26">
        <v>21815</v>
      </c>
      <c r="F4062" s="27" t="s">
        <v>13217</v>
      </c>
      <c r="G4062" s="53" t="s">
        <v>13819</v>
      </c>
    </row>
    <row r="4063" spans="1:19" ht="64.5" customHeight="1" x14ac:dyDescent="0.25">
      <c r="A4063" s="43" t="s">
        <v>19</v>
      </c>
      <c r="B4063" s="19">
        <v>770809350390</v>
      </c>
      <c r="C4063" s="26">
        <v>44722</v>
      </c>
      <c r="D4063" s="53" t="s">
        <v>7580</v>
      </c>
      <c r="E4063" s="26">
        <v>28346</v>
      </c>
      <c r="F4063" s="27" t="s">
        <v>13217</v>
      </c>
      <c r="G4063" s="53" t="s">
        <v>13820</v>
      </c>
    </row>
    <row r="4064" spans="1:19" ht="62.25" customHeight="1" x14ac:dyDescent="0.25">
      <c r="A4064" s="43" t="s">
        <v>19</v>
      </c>
      <c r="B4064" s="19">
        <v>830922451026</v>
      </c>
      <c r="C4064" s="26">
        <v>44722</v>
      </c>
      <c r="D4064" s="53" t="s">
        <v>7581</v>
      </c>
      <c r="E4064" s="26">
        <v>30581</v>
      </c>
      <c r="F4064" s="27" t="s">
        <v>13217</v>
      </c>
      <c r="G4064" s="53" t="s">
        <v>13821</v>
      </c>
    </row>
    <row r="4065" spans="1:13" ht="63.75" customHeight="1" x14ac:dyDescent="0.25">
      <c r="A4065" s="43" t="s">
        <v>19</v>
      </c>
      <c r="B4065" s="19">
        <v>920804450967</v>
      </c>
      <c r="C4065" s="26">
        <v>44722</v>
      </c>
      <c r="D4065" s="53" t="s">
        <v>7582</v>
      </c>
      <c r="E4065" s="26">
        <v>33820</v>
      </c>
      <c r="F4065" s="27" t="s">
        <v>13217</v>
      </c>
      <c r="G4065" s="53" t="s">
        <v>13822</v>
      </c>
    </row>
    <row r="4066" spans="1:13" ht="63" customHeight="1" x14ac:dyDescent="0.25">
      <c r="A4066" s="43" t="s">
        <v>19</v>
      </c>
      <c r="B4066" s="19">
        <v>691107302121</v>
      </c>
      <c r="C4066" s="26">
        <v>44722</v>
      </c>
      <c r="D4066" s="53" t="s">
        <v>7583</v>
      </c>
      <c r="E4066" s="26">
        <v>25514</v>
      </c>
      <c r="F4066" s="27" t="s">
        <v>13217</v>
      </c>
      <c r="G4066" s="53" t="s">
        <v>13823</v>
      </c>
    </row>
    <row r="4067" spans="1:13" ht="61.5" customHeight="1" x14ac:dyDescent="0.25">
      <c r="A4067" s="43" t="s">
        <v>19</v>
      </c>
      <c r="B4067" s="19">
        <v>691224400623</v>
      </c>
      <c r="C4067" s="26">
        <v>44722</v>
      </c>
      <c r="D4067" s="53" t="s">
        <v>7584</v>
      </c>
      <c r="E4067" s="26">
        <v>25561</v>
      </c>
      <c r="F4067" s="27" t="s">
        <v>13217</v>
      </c>
      <c r="G4067" s="53" t="s">
        <v>13824</v>
      </c>
    </row>
    <row r="4068" spans="1:13" ht="66" customHeight="1" x14ac:dyDescent="0.25">
      <c r="A4068" s="43" t="s">
        <v>19</v>
      </c>
      <c r="B4068" s="19">
        <v>980415450933</v>
      </c>
      <c r="C4068" s="26">
        <v>44722</v>
      </c>
      <c r="D4068" s="53" t="s">
        <v>7585</v>
      </c>
      <c r="E4068" s="26">
        <v>35900</v>
      </c>
      <c r="F4068" s="27" t="s">
        <v>13217</v>
      </c>
      <c r="G4068" s="53" t="s">
        <v>13825</v>
      </c>
    </row>
    <row r="4069" spans="1:13" ht="44.1" customHeight="1" x14ac:dyDescent="0.25">
      <c r="A4069" s="28" t="s">
        <v>19</v>
      </c>
      <c r="B4069" s="28">
        <v>840806351142</v>
      </c>
      <c r="C4069" s="29">
        <v>45005</v>
      </c>
      <c r="D4069" s="23" t="s">
        <v>13826</v>
      </c>
      <c r="E4069" s="29">
        <v>30900</v>
      </c>
      <c r="F4069" s="23" t="s">
        <v>11458</v>
      </c>
      <c r="G4069" s="23" t="s">
        <v>13827</v>
      </c>
      <c r="H4069" s="430"/>
      <c r="I4069" s="431"/>
      <c r="J4069" s="431"/>
      <c r="K4069" s="431"/>
      <c r="L4069" s="431"/>
      <c r="M4069" s="431"/>
    </row>
    <row r="4070" spans="1:13" ht="45" x14ac:dyDescent="0.25">
      <c r="A4070" s="43" t="s">
        <v>19</v>
      </c>
      <c r="B4070" s="19">
        <v>490815400265</v>
      </c>
      <c r="C4070" s="26">
        <v>45005</v>
      </c>
      <c r="D4070" s="53" t="s">
        <v>13828</v>
      </c>
      <c r="E4070" s="26">
        <v>18125</v>
      </c>
      <c r="F4070" s="27" t="s">
        <v>13217</v>
      </c>
      <c r="G4070" s="53" t="s">
        <v>13829</v>
      </c>
    </row>
    <row r="4071" spans="1:13" ht="44.1" customHeight="1" x14ac:dyDescent="0.25">
      <c r="A4071" s="43" t="s">
        <v>20</v>
      </c>
      <c r="B4071" s="19"/>
      <c r="C4071" s="26">
        <v>45005</v>
      </c>
      <c r="D4071" s="53" t="s">
        <v>13830</v>
      </c>
      <c r="E4071" s="26">
        <v>28808</v>
      </c>
      <c r="F4071" s="27" t="s">
        <v>13217</v>
      </c>
      <c r="G4071" s="53" t="s">
        <v>13831</v>
      </c>
    </row>
    <row r="4072" spans="1:13" ht="44.1" customHeight="1" x14ac:dyDescent="0.25">
      <c r="A4072" s="43" t="s">
        <v>19</v>
      </c>
      <c r="B4072" s="19">
        <v>840812450953</v>
      </c>
      <c r="C4072" s="26">
        <v>45005</v>
      </c>
      <c r="D4072" s="53" t="s">
        <v>13832</v>
      </c>
      <c r="E4072" s="26">
        <v>30906</v>
      </c>
      <c r="F4072" s="27" t="s">
        <v>13217</v>
      </c>
      <c r="G4072" s="53" t="s">
        <v>13833</v>
      </c>
    </row>
    <row r="4073" spans="1:13" ht="44.1" customHeight="1" x14ac:dyDescent="0.25">
      <c r="A4073" s="28" t="s">
        <v>20</v>
      </c>
      <c r="B4073" s="28"/>
      <c r="C4073" s="31">
        <v>44832</v>
      </c>
      <c r="D4073" s="23" t="s">
        <v>7586</v>
      </c>
      <c r="E4073" s="29">
        <v>29150</v>
      </c>
      <c r="F4073" s="23" t="s">
        <v>11458</v>
      </c>
      <c r="G4073" s="23" t="s">
        <v>7587</v>
      </c>
    </row>
    <row r="4074" spans="1:13" ht="44.1" customHeight="1" x14ac:dyDescent="0.25">
      <c r="A4074" s="28" t="s">
        <v>19</v>
      </c>
      <c r="B4074" s="28">
        <v>870406351230</v>
      </c>
      <c r="C4074" s="29">
        <v>44819</v>
      </c>
      <c r="D4074" s="23" t="s">
        <v>11898</v>
      </c>
      <c r="E4074" s="29">
        <v>31873</v>
      </c>
      <c r="F4074" s="23" t="s">
        <v>11458</v>
      </c>
      <c r="G4074" s="23" t="s">
        <v>7588</v>
      </c>
    </row>
    <row r="4075" spans="1:13" ht="44.1" customHeight="1" x14ac:dyDescent="0.25">
      <c r="A4075" s="43" t="s">
        <v>19</v>
      </c>
      <c r="B4075" s="19">
        <v>950816450036</v>
      </c>
      <c r="C4075" s="34">
        <v>44819</v>
      </c>
      <c r="D4075" s="53" t="s">
        <v>11899</v>
      </c>
      <c r="E4075" s="26">
        <v>34927</v>
      </c>
      <c r="F4075" s="27" t="s">
        <v>13217</v>
      </c>
      <c r="G4075" s="53" t="s">
        <v>11900</v>
      </c>
    </row>
    <row r="4076" spans="1:13" ht="44.1" customHeight="1" x14ac:dyDescent="0.25">
      <c r="A4076" s="43" t="s">
        <v>19</v>
      </c>
      <c r="B4076" s="19">
        <v>600417350336</v>
      </c>
      <c r="C4076" s="34">
        <v>44819</v>
      </c>
      <c r="D4076" s="53" t="s">
        <v>11901</v>
      </c>
      <c r="E4076" s="26">
        <v>22023</v>
      </c>
      <c r="F4076" s="27" t="s">
        <v>13217</v>
      </c>
      <c r="G4076" s="53" t="s">
        <v>11902</v>
      </c>
    </row>
    <row r="4077" spans="1:13" ht="44.1" customHeight="1" x14ac:dyDescent="0.25">
      <c r="A4077" s="43" t="s">
        <v>19</v>
      </c>
      <c r="B4077" s="19">
        <v>610731400236</v>
      </c>
      <c r="C4077" s="34">
        <v>44819</v>
      </c>
      <c r="D4077" s="53" t="s">
        <v>11903</v>
      </c>
      <c r="E4077" s="26">
        <v>22493</v>
      </c>
      <c r="F4077" s="27" t="s">
        <v>13217</v>
      </c>
      <c r="G4077" s="53" t="s">
        <v>11904</v>
      </c>
    </row>
    <row r="4078" spans="1:13" ht="44.1" customHeight="1" x14ac:dyDescent="0.25">
      <c r="A4078" s="43" t="s">
        <v>19</v>
      </c>
      <c r="B4078" s="19">
        <v>820928451186</v>
      </c>
      <c r="C4078" s="34">
        <v>44819</v>
      </c>
      <c r="D4078" s="53" t="s">
        <v>11905</v>
      </c>
      <c r="E4078" s="26">
        <v>30222</v>
      </c>
      <c r="F4078" s="27" t="s">
        <v>13217</v>
      </c>
      <c r="G4078" s="53" t="s">
        <v>11906</v>
      </c>
    </row>
    <row r="4079" spans="1:13" ht="44.1" customHeight="1" x14ac:dyDescent="0.25">
      <c r="A4079" s="43" t="s">
        <v>19</v>
      </c>
      <c r="B4079" s="92" t="s">
        <v>13153</v>
      </c>
      <c r="C4079" s="34">
        <v>44819</v>
      </c>
      <c r="D4079" s="53" t="s">
        <v>11907</v>
      </c>
      <c r="E4079" s="26">
        <v>37582</v>
      </c>
      <c r="F4079" s="27" t="s">
        <v>13217</v>
      </c>
      <c r="G4079" s="53" t="s">
        <v>11906</v>
      </c>
    </row>
    <row r="4080" spans="1:13" ht="44.1" customHeight="1" x14ac:dyDescent="0.25">
      <c r="A4080" s="43" t="s">
        <v>19</v>
      </c>
      <c r="B4080" s="85">
        <v>631113450328</v>
      </c>
      <c r="C4080" s="34">
        <v>44819</v>
      </c>
      <c r="D4080" s="53" t="s">
        <v>11908</v>
      </c>
      <c r="E4080" s="26">
        <v>23328</v>
      </c>
      <c r="F4080" s="27" t="s">
        <v>13217</v>
      </c>
      <c r="G4080" s="53" t="s">
        <v>11909</v>
      </c>
    </row>
    <row r="4081" spans="1:7" ht="44.1" customHeight="1" x14ac:dyDescent="0.25">
      <c r="A4081" s="43" t="s">
        <v>19</v>
      </c>
      <c r="B4081" s="85">
        <v>890807451259</v>
      </c>
      <c r="C4081" s="34">
        <v>44819</v>
      </c>
      <c r="D4081" s="53" t="s">
        <v>11910</v>
      </c>
      <c r="E4081" s="26">
        <v>32727</v>
      </c>
      <c r="F4081" s="27" t="s">
        <v>13217</v>
      </c>
      <c r="G4081" s="53" t="s">
        <v>11911</v>
      </c>
    </row>
    <row r="4082" spans="1:7" ht="44.1" customHeight="1" x14ac:dyDescent="0.25">
      <c r="A4082" s="28" t="s">
        <v>19</v>
      </c>
      <c r="B4082" s="28">
        <v>830308350549</v>
      </c>
      <c r="C4082" s="29">
        <v>43763</v>
      </c>
      <c r="D4082" s="23" t="s">
        <v>7589</v>
      </c>
      <c r="E4082" s="29">
        <v>30383.5</v>
      </c>
      <c r="F4082" s="23" t="s">
        <v>11458</v>
      </c>
      <c r="G4082" s="23" t="s">
        <v>7590</v>
      </c>
    </row>
    <row r="4083" spans="1:7" ht="44.1" customHeight="1" x14ac:dyDescent="0.25">
      <c r="A4083" s="43" t="s">
        <v>19</v>
      </c>
      <c r="B4083" s="19">
        <v>840302450851</v>
      </c>
      <c r="C4083" s="26">
        <v>43763</v>
      </c>
      <c r="D4083" s="53" t="s">
        <v>7591</v>
      </c>
      <c r="E4083" s="26">
        <v>30743.5</v>
      </c>
      <c r="F4083" s="27" t="s">
        <v>13217</v>
      </c>
      <c r="G4083" s="53" t="s">
        <v>7592</v>
      </c>
    </row>
    <row r="4084" spans="1:7" ht="44.1" customHeight="1" x14ac:dyDescent="0.25">
      <c r="A4084" s="43" t="s">
        <v>19</v>
      </c>
      <c r="B4084" s="19">
        <v>600326400877</v>
      </c>
      <c r="C4084" s="26">
        <v>43763</v>
      </c>
      <c r="D4084" s="53" t="s">
        <v>7593</v>
      </c>
      <c r="E4084" s="26">
        <v>22001.5</v>
      </c>
      <c r="F4084" s="27" t="s">
        <v>13217</v>
      </c>
      <c r="G4084" s="53" t="s">
        <v>7594</v>
      </c>
    </row>
    <row r="4085" spans="1:7" ht="44.1" customHeight="1" x14ac:dyDescent="0.25">
      <c r="A4085" s="43" t="s">
        <v>19</v>
      </c>
      <c r="B4085" s="19">
        <v>600301302563</v>
      </c>
      <c r="C4085" s="26">
        <v>43763</v>
      </c>
      <c r="D4085" s="53" t="s">
        <v>7595</v>
      </c>
      <c r="E4085" s="26">
        <v>21976.5</v>
      </c>
      <c r="F4085" s="27" t="s">
        <v>13217</v>
      </c>
      <c r="G4085" s="53" t="s">
        <v>7596</v>
      </c>
    </row>
    <row r="4086" spans="1:7" ht="44.1" customHeight="1" x14ac:dyDescent="0.25">
      <c r="A4086" s="43" t="s">
        <v>19</v>
      </c>
      <c r="B4086" s="19">
        <v>600409301601</v>
      </c>
      <c r="C4086" s="26">
        <v>43763</v>
      </c>
      <c r="D4086" s="53" t="s">
        <v>7597</v>
      </c>
      <c r="E4086" s="26">
        <v>22015</v>
      </c>
      <c r="F4086" s="27" t="s">
        <v>13217</v>
      </c>
      <c r="G4086" s="53" t="s">
        <v>7598</v>
      </c>
    </row>
    <row r="4087" spans="1:7" ht="44.1" customHeight="1" x14ac:dyDescent="0.25">
      <c r="A4087" s="43" t="s">
        <v>19</v>
      </c>
      <c r="B4087" s="19">
        <v>591120450287</v>
      </c>
      <c r="C4087" s="26">
        <v>43763</v>
      </c>
      <c r="D4087" s="53" t="s">
        <v>7599</v>
      </c>
      <c r="E4087" s="26">
        <v>21874</v>
      </c>
      <c r="F4087" s="27" t="s">
        <v>13217</v>
      </c>
      <c r="G4087" s="53" t="s">
        <v>7600</v>
      </c>
    </row>
    <row r="4088" spans="1:7" ht="80.25" customHeight="1" x14ac:dyDescent="0.25">
      <c r="A4088" s="28" t="s">
        <v>19</v>
      </c>
      <c r="B4088" s="28">
        <v>701201301595</v>
      </c>
      <c r="C4088" s="29">
        <v>44092</v>
      </c>
      <c r="D4088" s="23" t="s">
        <v>7601</v>
      </c>
      <c r="E4088" s="29">
        <v>25903</v>
      </c>
      <c r="F4088" s="23" t="s">
        <v>11458</v>
      </c>
      <c r="G4088" s="23" t="s">
        <v>15298</v>
      </c>
    </row>
    <row r="4089" spans="1:7" ht="44.1" customHeight="1" x14ac:dyDescent="0.25">
      <c r="A4089" s="43" t="s">
        <v>19</v>
      </c>
      <c r="B4089" s="19">
        <v>740129402632</v>
      </c>
      <c r="C4089" s="26">
        <v>44092</v>
      </c>
      <c r="D4089" s="53" t="s">
        <v>7602</v>
      </c>
      <c r="E4089" s="26">
        <v>27058</v>
      </c>
      <c r="F4089" s="27" t="s">
        <v>13217</v>
      </c>
      <c r="G4089" s="53" t="s">
        <v>7603</v>
      </c>
    </row>
    <row r="4090" spans="1:7" ht="44.1" customHeight="1" x14ac:dyDescent="0.25">
      <c r="A4090" s="43" t="s">
        <v>20</v>
      </c>
      <c r="B4090" s="19"/>
      <c r="C4090" s="26">
        <v>44092</v>
      </c>
      <c r="D4090" s="53" t="s">
        <v>7604</v>
      </c>
      <c r="E4090" s="26">
        <v>14316</v>
      </c>
      <c r="F4090" s="27" t="s">
        <v>13217</v>
      </c>
      <c r="G4090" s="53" t="s">
        <v>7605</v>
      </c>
    </row>
    <row r="4091" spans="1:7" ht="44.1" customHeight="1" x14ac:dyDescent="0.25">
      <c r="A4091" s="43" t="s">
        <v>20</v>
      </c>
      <c r="B4091" s="19"/>
      <c r="C4091" s="26">
        <v>44092</v>
      </c>
      <c r="D4091" s="53" t="s">
        <v>7606</v>
      </c>
      <c r="E4091" s="26">
        <v>24008</v>
      </c>
      <c r="F4091" s="27" t="s">
        <v>13217</v>
      </c>
      <c r="G4091" s="53" t="s">
        <v>7607</v>
      </c>
    </row>
    <row r="4092" spans="1:7" ht="44.1" customHeight="1" x14ac:dyDescent="0.25">
      <c r="A4092" s="43" t="s">
        <v>19</v>
      </c>
      <c r="B4092" s="19">
        <v>620711401970</v>
      </c>
      <c r="C4092" s="26">
        <v>44092</v>
      </c>
      <c r="D4092" s="53" t="s">
        <v>7608</v>
      </c>
      <c r="E4092" s="26">
        <v>22838</v>
      </c>
      <c r="F4092" s="27" t="s">
        <v>13217</v>
      </c>
      <c r="G4092" s="53" t="s">
        <v>7609</v>
      </c>
    </row>
    <row r="4093" spans="1:7" ht="44.1" customHeight="1" x14ac:dyDescent="0.25">
      <c r="A4093" s="43" t="s">
        <v>19</v>
      </c>
      <c r="B4093" s="19">
        <v>680112402597</v>
      </c>
      <c r="C4093" s="26">
        <v>44092</v>
      </c>
      <c r="D4093" s="53" t="s">
        <v>7610</v>
      </c>
      <c r="E4093" s="26">
        <v>24849</v>
      </c>
      <c r="F4093" s="27" t="s">
        <v>13217</v>
      </c>
      <c r="G4093" s="53" t="s">
        <v>7609</v>
      </c>
    </row>
    <row r="4094" spans="1:7" ht="44.1" customHeight="1" x14ac:dyDescent="0.25">
      <c r="A4094" s="28" t="s">
        <v>19</v>
      </c>
      <c r="B4094" s="28">
        <v>871015350070</v>
      </c>
      <c r="C4094" s="29">
        <v>44722</v>
      </c>
      <c r="D4094" s="23" t="s">
        <v>7611</v>
      </c>
      <c r="E4094" s="29">
        <v>32065</v>
      </c>
      <c r="F4094" s="23" t="s">
        <v>11458</v>
      </c>
      <c r="G4094" s="23" t="s">
        <v>7612</v>
      </c>
    </row>
    <row r="4095" spans="1:7" ht="44.1" customHeight="1" x14ac:dyDescent="0.25">
      <c r="A4095" s="43" t="s">
        <v>19</v>
      </c>
      <c r="B4095" s="19">
        <v>561009300403</v>
      </c>
      <c r="C4095" s="26">
        <v>44722</v>
      </c>
      <c r="D4095" s="53" t="s">
        <v>7613</v>
      </c>
      <c r="E4095" s="26">
        <v>20737</v>
      </c>
      <c r="F4095" s="27" t="s">
        <v>13217</v>
      </c>
      <c r="G4095" s="53" t="s">
        <v>7614</v>
      </c>
    </row>
    <row r="4096" spans="1:7" ht="44.1" customHeight="1" x14ac:dyDescent="0.25">
      <c r="A4096" s="43" t="s">
        <v>19</v>
      </c>
      <c r="B4096" s="19">
        <v>570509400596</v>
      </c>
      <c r="C4096" s="26">
        <v>44722</v>
      </c>
      <c r="D4096" s="53" t="s">
        <v>7615</v>
      </c>
      <c r="E4096" s="26">
        <v>20949</v>
      </c>
      <c r="F4096" s="27" t="s">
        <v>13217</v>
      </c>
      <c r="G4096" s="53" t="s">
        <v>7616</v>
      </c>
    </row>
    <row r="4097" spans="1:7" ht="44.1" customHeight="1" x14ac:dyDescent="0.25">
      <c r="A4097" s="43" t="s">
        <v>19</v>
      </c>
      <c r="B4097" s="19">
        <v>830316350126</v>
      </c>
      <c r="C4097" s="26">
        <v>44722</v>
      </c>
      <c r="D4097" s="53" t="s">
        <v>7617</v>
      </c>
      <c r="E4097" s="26">
        <v>30391</v>
      </c>
      <c r="F4097" s="27" t="s">
        <v>13217</v>
      </c>
      <c r="G4097" s="53" t="s">
        <v>7618</v>
      </c>
    </row>
    <row r="4098" spans="1:7" s="114" customFormat="1" ht="44.1" customHeight="1" x14ac:dyDescent="0.25">
      <c r="A4098" s="43" t="s">
        <v>19</v>
      </c>
      <c r="B4098" s="19">
        <v>870224451257</v>
      </c>
      <c r="C4098" s="26">
        <v>44722</v>
      </c>
      <c r="D4098" s="53" t="s">
        <v>7619</v>
      </c>
      <c r="E4098" s="26">
        <v>31832</v>
      </c>
      <c r="F4098" s="27" t="s">
        <v>13217</v>
      </c>
      <c r="G4098" s="53" t="s">
        <v>7620</v>
      </c>
    </row>
    <row r="4099" spans="1:7" s="114" customFormat="1" ht="44.1" customHeight="1" x14ac:dyDescent="0.25">
      <c r="A4099" s="28" t="s">
        <v>19</v>
      </c>
      <c r="B4099" s="28">
        <v>941123350638</v>
      </c>
      <c r="C4099" s="29">
        <v>45005</v>
      </c>
      <c r="D4099" s="23" t="s">
        <v>13834</v>
      </c>
      <c r="E4099" s="29">
        <v>34661</v>
      </c>
      <c r="F4099" s="23" t="s">
        <v>11458</v>
      </c>
      <c r="G4099" s="23" t="s">
        <v>13835</v>
      </c>
    </row>
    <row r="4100" spans="1:7" s="114" customFormat="1" ht="44.1" customHeight="1" x14ac:dyDescent="0.25">
      <c r="A4100" s="43" t="s">
        <v>19</v>
      </c>
      <c r="B4100" s="19">
        <v>720601307739</v>
      </c>
      <c r="C4100" s="26">
        <v>45005</v>
      </c>
      <c r="D4100" s="53" t="s">
        <v>13836</v>
      </c>
      <c r="E4100" s="26">
        <v>26451</v>
      </c>
      <c r="F4100" s="27" t="s">
        <v>13217</v>
      </c>
      <c r="G4100" s="53" t="s">
        <v>13838</v>
      </c>
    </row>
    <row r="4101" spans="1:7" s="114" customFormat="1" ht="44.1" customHeight="1" x14ac:dyDescent="0.25">
      <c r="A4101" s="43" t="s">
        <v>19</v>
      </c>
      <c r="B4101" s="19">
        <v>731221450059</v>
      </c>
      <c r="C4101" s="26">
        <v>45005</v>
      </c>
      <c r="D4101" s="53" t="s">
        <v>13837</v>
      </c>
      <c r="E4101" s="26">
        <v>27019</v>
      </c>
      <c r="F4101" s="27" t="s">
        <v>13217</v>
      </c>
      <c r="G4101" s="53" t="s">
        <v>13839</v>
      </c>
    </row>
    <row r="4102" spans="1:7" ht="44.1" customHeight="1" x14ac:dyDescent="0.25">
      <c r="A4102" s="28" t="s">
        <v>19</v>
      </c>
      <c r="B4102" s="50">
        <v>850701350300</v>
      </c>
      <c r="C4102" s="31">
        <v>44684</v>
      </c>
      <c r="D4102" s="23" t="s">
        <v>7621</v>
      </c>
      <c r="E4102" s="31">
        <v>31229</v>
      </c>
      <c r="F4102" s="23" t="s">
        <v>11458</v>
      </c>
      <c r="G4102" s="23" t="s">
        <v>7622</v>
      </c>
    </row>
    <row r="4103" spans="1:7" ht="44.1" customHeight="1" x14ac:dyDescent="0.25">
      <c r="A4103" s="43" t="s">
        <v>19</v>
      </c>
      <c r="B4103" s="52" t="s">
        <v>7623</v>
      </c>
      <c r="C4103" s="34">
        <v>44684</v>
      </c>
      <c r="D4103" s="53" t="s">
        <v>7624</v>
      </c>
      <c r="E4103" s="34">
        <v>23763</v>
      </c>
      <c r="F4103" s="27" t="s">
        <v>13217</v>
      </c>
      <c r="G4103" s="53" t="s">
        <v>10804</v>
      </c>
    </row>
    <row r="4104" spans="1:7" ht="44.1" customHeight="1" x14ac:dyDescent="0.25">
      <c r="A4104" s="43" t="s">
        <v>19</v>
      </c>
      <c r="B4104" s="52">
        <v>640317400558</v>
      </c>
      <c r="C4104" s="34">
        <v>44684</v>
      </c>
      <c r="D4104" s="53" t="s">
        <v>7625</v>
      </c>
      <c r="E4104" s="34">
        <v>23453</v>
      </c>
      <c r="F4104" s="27" t="s">
        <v>13217</v>
      </c>
      <c r="G4104" s="53" t="s">
        <v>10805</v>
      </c>
    </row>
    <row r="4105" spans="1:7" ht="44.1" customHeight="1" x14ac:dyDescent="0.25">
      <c r="A4105" s="43" t="s">
        <v>19</v>
      </c>
      <c r="B4105" s="52">
        <v>870504450598</v>
      </c>
      <c r="C4105" s="34">
        <v>44684</v>
      </c>
      <c r="D4105" s="53" t="s">
        <v>7626</v>
      </c>
      <c r="E4105" s="34">
        <v>31901</v>
      </c>
      <c r="F4105" s="27" t="s">
        <v>13217</v>
      </c>
      <c r="G4105" s="53" t="s">
        <v>10806</v>
      </c>
    </row>
    <row r="4106" spans="1:7" ht="44.1" customHeight="1" x14ac:dyDescent="0.25">
      <c r="A4106" s="43" t="s">
        <v>19</v>
      </c>
      <c r="B4106" s="52">
        <v>870610451027</v>
      </c>
      <c r="C4106" s="34">
        <v>44684</v>
      </c>
      <c r="D4106" s="53" t="s">
        <v>7627</v>
      </c>
      <c r="E4106" s="34">
        <v>31938</v>
      </c>
      <c r="F4106" s="27" t="s">
        <v>13217</v>
      </c>
      <c r="G4106" s="53" t="s">
        <v>10807</v>
      </c>
    </row>
    <row r="4107" spans="1:7" ht="44.1" hidden="1" customHeight="1" x14ac:dyDescent="0.25">
      <c r="A4107" s="43" t="s">
        <v>19</v>
      </c>
      <c r="B4107" s="52">
        <v>511002400412</v>
      </c>
      <c r="C4107" s="34">
        <v>44684</v>
      </c>
      <c r="D4107" s="53" t="s">
        <v>7628</v>
      </c>
      <c r="E4107" s="34">
        <v>18903</v>
      </c>
      <c r="F4107" s="2" t="s">
        <v>13217</v>
      </c>
      <c r="G4107" s="53" t="s">
        <v>10808</v>
      </c>
    </row>
    <row r="4108" spans="1:7" ht="44.1" customHeight="1" x14ac:dyDescent="0.25">
      <c r="A4108" s="43" t="s">
        <v>19</v>
      </c>
      <c r="B4108" s="52">
        <v>740827450052</v>
      </c>
      <c r="C4108" s="34">
        <v>44684</v>
      </c>
      <c r="D4108" s="53" t="s">
        <v>7629</v>
      </c>
      <c r="E4108" s="34">
        <v>27268</v>
      </c>
      <c r="F4108" s="27" t="s">
        <v>13217</v>
      </c>
      <c r="G4108" s="53" t="s">
        <v>10809</v>
      </c>
    </row>
    <row r="4109" spans="1:7" ht="44.1" customHeight="1" x14ac:dyDescent="0.25">
      <c r="A4109" s="43" t="s">
        <v>19</v>
      </c>
      <c r="B4109" s="52">
        <v>760101411533</v>
      </c>
      <c r="C4109" s="34">
        <v>44684</v>
      </c>
      <c r="D4109" s="53" t="s">
        <v>7630</v>
      </c>
      <c r="E4109" s="34">
        <v>27760</v>
      </c>
      <c r="F4109" s="27" t="s">
        <v>13217</v>
      </c>
      <c r="G4109" s="53" t="s">
        <v>10809</v>
      </c>
    </row>
    <row r="4110" spans="1:7" ht="44.1" customHeight="1" x14ac:dyDescent="0.25">
      <c r="A4110" s="43" t="s">
        <v>19</v>
      </c>
      <c r="B4110" s="52">
        <v>790503401488</v>
      </c>
      <c r="C4110" s="34">
        <v>44684</v>
      </c>
      <c r="D4110" s="53" t="s">
        <v>7631</v>
      </c>
      <c r="E4110" s="34">
        <v>28978</v>
      </c>
      <c r="F4110" s="27" t="s">
        <v>13217</v>
      </c>
      <c r="G4110" s="53" t="s">
        <v>10809</v>
      </c>
    </row>
    <row r="4111" spans="1:7" ht="44.1" customHeight="1" x14ac:dyDescent="0.25">
      <c r="A4111" s="43" t="s">
        <v>19</v>
      </c>
      <c r="B4111" s="52">
        <v>821103450829</v>
      </c>
      <c r="C4111" s="34">
        <v>44684</v>
      </c>
      <c r="D4111" s="53" t="s">
        <v>7632</v>
      </c>
      <c r="E4111" s="34">
        <v>30258</v>
      </c>
      <c r="F4111" s="27" t="s">
        <v>13217</v>
      </c>
      <c r="G4111" s="53" t="s">
        <v>10810</v>
      </c>
    </row>
    <row r="4112" spans="1:7" ht="44.1" customHeight="1" x14ac:dyDescent="0.25">
      <c r="A4112" s="28" t="s">
        <v>19</v>
      </c>
      <c r="B4112" s="50">
        <v>880209300335</v>
      </c>
      <c r="C4112" s="31">
        <v>44655</v>
      </c>
      <c r="D4112" s="23" t="s">
        <v>7633</v>
      </c>
      <c r="E4112" s="31">
        <v>32182</v>
      </c>
      <c r="F4112" s="23" t="s">
        <v>11458</v>
      </c>
      <c r="G4112" s="23" t="s">
        <v>7634</v>
      </c>
    </row>
    <row r="4113" spans="1:7" ht="44.1" customHeight="1" x14ac:dyDescent="0.25">
      <c r="A4113" s="43" t="s">
        <v>19</v>
      </c>
      <c r="B4113" s="52" t="s">
        <v>7635</v>
      </c>
      <c r="C4113" s="34">
        <v>44655</v>
      </c>
      <c r="D4113" s="53" t="s">
        <v>7636</v>
      </c>
      <c r="E4113" s="34">
        <v>32400</v>
      </c>
      <c r="F4113" s="27" t="s">
        <v>13217</v>
      </c>
      <c r="G4113" s="53" t="s">
        <v>7637</v>
      </c>
    </row>
    <row r="4114" spans="1:7" ht="44.1" customHeight="1" x14ac:dyDescent="0.25">
      <c r="A4114" s="43" t="s">
        <v>19</v>
      </c>
      <c r="B4114" s="52" t="s">
        <v>7638</v>
      </c>
      <c r="C4114" s="34">
        <v>44655</v>
      </c>
      <c r="D4114" s="53" t="s">
        <v>7639</v>
      </c>
      <c r="E4114" s="34">
        <v>23062</v>
      </c>
      <c r="F4114" s="27" t="s">
        <v>13217</v>
      </c>
      <c r="G4114" s="53" t="s">
        <v>7640</v>
      </c>
    </row>
    <row r="4115" spans="1:7" ht="44.1" customHeight="1" x14ac:dyDescent="0.25">
      <c r="A4115" s="43" t="s">
        <v>19</v>
      </c>
      <c r="B4115" s="52" t="s">
        <v>7641</v>
      </c>
      <c r="C4115" s="34">
        <v>44655</v>
      </c>
      <c r="D4115" s="53" t="s">
        <v>7642</v>
      </c>
      <c r="E4115" s="34">
        <v>24346</v>
      </c>
      <c r="F4115" s="27" t="s">
        <v>13217</v>
      </c>
      <c r="G4115" s="53" t="s">
        <v>7643</v>
      </c>
    </row>
    <row r="4116" spans="1:7" ht="44.1" customHeight="1" x14ac:dyDescent="0.25">
      <c r="A4116" s="43" t="s">
        <v>19</v>
      </c>
      <c r="B4116" s="52" t="s">
        <v>7644</v>
      </c>
      <c r="C4116" s="34">
        <v>44655</v>
      </c>
      <c r="D4116" s="53" t="s">
        <v>7645</v>
      </c>
      <c r="E4116" s="34">
        <v>16263</v>
      </c>
      <c r="F4116" s="27" t="s">
        <v>13217</v>
      </c>
      <c r="G4116" s="53" t="s">
        <v>7646</v>
      </c>
    </row>
    <row r="4117" spans="1:7" ht="44.1" customHeight="1" x14ac:dyDescent="0.25">
      <c r="A4117" s="43" t="s">
        <v>19</v>
      </c>
      <c r="B4117" s="52">
        <v>940301300309</v>
      </c>
      <c r="C4117" s="34">
        <v>44655</v>
      </c>
      <c r="D4117" s="53" t="s">
        <v>7647</v>
      </c>
      <c r="E4117" s="34">
        <v>34394</v>
      </c>
      <c r="F4117" s="27" t="s">
        <v>13217</v>
      </c>
      <c r="G4117" s="53" t="s">
        <v>7648</v>
      </c>
    </row>
    <row r="4118" spans="1:7" ht="45" x14ac:dyDescent="0.25">
      <c r="A4118" s="43" t="s">
        <v>19</v>
      </c>
      <c r="B4118" s="52">
        <v>510902401123</v>
      </c>
      <c r="C4118" s="34">
        <v>44655</v>
      </c>
      <c r="D4118" s="53" t="s">
        <v>11369</v>
      </c>
      <c r="E4118" s="34">
        <v>18873</v>
      </c>
      <c r="F4118" s="27" t="s">
        <v>13217</v>
      </c>
      <c r="G4118" s="53" t="s">
        <v>7649</v>
      </c>
    </row>
    <row r="4119" spans="1:7" ht="44.1" customHeight="1" x14ac:dyDescent="0.25">
      <c r="A4119" s="43" t="s">
        <v>19</v>
      </c>
      <c r="B4119" s="52">
        <v>740220401591</v>
      </c>
      <c r="C4119" s="34">
        <v>44655</v>
      </c>
      <c r="D4119" s="53" t="s">
        <v>7650</v>
      </c>
      <c r="E4119" s="34">
        <v>27080</v>
      </c>
      <c r="F4119" s="27" t="s">
        <v>13217</v>
      </c>
      <c r="G4119" s="53" t="s">
        <v>7651</v>
      </c>
    </row>
    <row r="4120" spans="1:7" ht="44.1" customHeight="1" x14ac:dyDescent="0.25">
      <c r="A4120" s="43" t="s">
        <v>19</v>
      </c>
      <c r="B4120" s="52">
        <v>861122300282</v>
      </c>
      <c r="C4120" s="34">
        <v>44655</v>
      </c>
      <c r="D4120" s="53" t="s">
        <v>7652</v>
      </c>
      <c r="E4120" s="34">
        <v>31738</v>
      </c>
      <c r="F4120" s="27" t="s">
        <v>13217</v>
      </c>
      <c r="G4120" s="53" t="s">
        <v>7653</v>
      </c>
    </row>
    <row r="4121" spans="1:7" ht="44.1" customHeight="1" x14ac:dyDescent="0.25">
      <c r="A4121" s="28" t="s">
        <v>19</v>
      </c>
      <c r="B4121" s="28">
        <v>870623300750</v>
      </c>
      <c r="C4121" s="29">
        <v>44357</v>
      </c>
      <c r="D4121" s="23" t="s">
        <v>7654</v>
      </c>
      <c r="E4121" s="29">
        <v>31951</v>
      </c>
      <c r="F4121" s="23" t="s">
        <v>11458</v>
      </c>
      <c r="G4121" s="23" t="s">
        <v>7655</v>
      </c>
    </row>
    <row r="4122" spans="1:7" ht="44.1" customHeight="1" x14ac:dyDescent="0.25">
      <c r="A4122" s="43" t="s">
        <v>19</v>
      </c>
      <c r="B4122" s="19">
        <v>660421401872</v>
      </c>
      <c r="C4122" s="26">
        <v>44357</v>
      </c>
      <c r="D4122" s="53" t="s">
        <v>7656</v>
      </c>
      <c r="E4122" s="26">
        <v>24218</v>
      </c>
      <c r="F4122" s="27" t="s">
        <v>13217</v>
      </c>
      <c r="G4122" s="53" t="s">
        <v>7657</v>
      </c>
    </row>
    <row r="4123" spans="1:7" ht="44.1" customHeight="1" x14ac:dyDescent="0.25">
      <c r="A4123" s="43" t="s">
        <v>19</v>
      </c>
      <c r="B4123" s="19">
        <v>910131301239</v>
      </c>
      <c r="C4123" s="26">
        <v>44357</v>
      </c>
      <c r="D4123" s="53" t="s">
        <v>7658</v>
      </c>
      <c r="E4123" s="26">
        <v>33269</v>
      </c>
      <c r="F4123" s="27" t="s">
        <v>13217</v>
      </c>
      <c r="G4123" s="53" t="s">
        <v>7659</v>
      </c>
    </row>
    <row r="4124" spans="1:7" ht="44.1" customHeight="1" x14ac:dyDescent="0.25">
      <c r="A4124" s="43" t="s">
        <v>19</v>
      </c>
      <c r="B4124" s="19">
        <v>881125402087</v>
      </c>
      <c r="C4124" s="26">
        <v>44357</v>
      </c>
      <c r="D4124" s="53" t="s">
        <v>7660</v>
      </c>
      <c r="E4124" s="26">
        <v>32472</v>
      </c>
      <c r="F4124" s="27" t="s">
        <v>13217</v>
      </c>
      <c r="G4124" s="53" t="s">
        <v>7661</v>
      </c>
    </row>
    <row r="4125" spans="1:7" ht="44.1" customHeight="1" x14ac:dyDescent="0.25">
      <c r="A4125" s="43" t="s">
        <v>19</v>
      </c>
      <c r="B4125" s="19">
        <v>630909301586</v>
      </c>
      <c r="C4125" s="26">
        <v>44357</v>
      </c>
      <c r="D4125" s="53" t="s">
        <v>7662</v>
      </c>
      <c r="E4125" s="26">
        <v>23263</v>
      </c>
      <c r="F4125" s="27" t="s">
        <v>13217</v>
      </c>
      <c r="G4125" s="53" t="s">
        <v>7663</v>
      </c>
    </row>
    <row r="4126" spans="1:7" ht="44.1" customHeight="1" x14ac:dyDescent="0.25">
      <c r="A4126" s="43" t="s">
        <v>19</v>
      </c>
      <c r="B4126" s="19">
        <v>650702401799</v>
      </c>
      <c r="C4126" s="26">
        <v>44357</v>
      </c>
      <c r="D4126" s="53" t="s">
        <v>7664</v>
      </c>
      <c r="E4126" s="26">
        <v>23925</v>
      </c>
      <c r="F4126" s="27" t="s">
        <v>13217</v>
      </c>
      <c r="G4126" s="53" t="s">
        <v>7665</v>
      </c>
    </row>
    <row r="4127" spans="1:7" ht="44.1" customHeight="1" x14ac:dyDescent="0.25">
      <c r="A4127" s="43" t="s">
        <v>19</v>
      </c>
      <c r="B4127" s="19">
        <v>910527302110</v>
      </c>
      <c r="C4127" s="26">
        <v>44357</v>
      </c>
      <c r="D4127" s="53" t="s">
        <v>7666</v>
      </c>
      <c r="E4127" s="26">
        <v>33385</v>
      </c>
      <c r="F4127" s="27" t="s">
        <v>13217</v>
      </c>
      <c r="G4127" s="53" t="s">
        <v>7667</v>
      </c>
    </row>
    <row r="4128" spans="1:7" ht="44.1" customHeight="1" x14ac:dyDescent="0.25">
      <c r="A4128" s="43" t="s">
        <v>19</v>
      </c>
      <c r="B4128" s="19">
        <v>871124302023</v>
      </c>
      <c r="C4128" s="26">
        <v>44357</v>
      </c>
      <c r="D4128" s="53" t="s">
        <v>7668</v>
      </c>
      <c r="E4128" s="26">
        <v>32105</v>
      </c>
      <c r="F4128" s="27" t="s">
        <v>13217</v>
      </c>
      <c r="G4128" s="53" t="s">
        <v>7669</v>
      </c>
    </row>
    <row r="4129" spans="1:7" ht="44.1" customHeight="1" x14ac:dyDescent="0.25">
      <c r="A4129" s="28" t="s">
        <v>20</v>
      </c>
      <c r="B4129" s="28"/>
      <c r="C4129" s="29">
        <v>41667.5</v>
      </c>
      <c r="D4129" s="30" t="s">
        <v>7670</v>
      </c>
      <c r="E4129" s="29">
        <v>26319.5</v>
      </c>
      <c r="F4129" s="23" t="s">
        <v>11458</v>
      </c>
      <c r="G4129" s="30" t="s">
        <v>7671</v>
      </c>
    </row>
    <row r="4130" spans="1:7" ht="44.1" customHeight="1" x14ac:dyDescent="0.25">
      <c r="A4130" s="28" t="s">
        <v>20</v>
      </c>
      <c r="B4130" s="28"/>
      <c r="C4130" s="29">
        <v>44526</v>
      </c>
      <c r="D4130" s="30" t="s">
        <v>7672</v>
      </c>
      <c r="E4130" s="29">
        <v>29375</v>
      </c>
      <c r="F4130" s="23" t="s">
        <v>11458</v>
      </c>
      <c r="G4130" s="30" t="s">
        <v>7671</v>
      </c>
    </row>
    <row r="4131" spans="1:7" ht="44.1" customHeight="1" x14ac:dyDescent="0.25">
      <c r="A4131" s="28" t="s">
        <v>20</v>
      </c>
      <c r="B4131" s="28"/>
      <c r="C4131" s="29">
        <v>43166</v>
      </c>
      <c r="D4131" s="30" t="s">
        <v>7673</v>
      </c>
      <c r="E4131" s="29">
        <v>30093</v>
      </c>
      <c r="F4131" s="23" t="s">
        <v>11458</v>
      </c>
      <c r="G4131" s="30" t="s">
        <v>7674</v>
      </c>
    </row>
    <row r="4132" spans="1:7" ht="44.1" customHeight="1" x14ac:dyDescent="0.25">
      <c r="A4132" s="28" t="s">
        <v>20</v>
      </c>
      <c r="B4132" s="28"/>
      <c r="C4132" s="29">
        <v>44620</v>
      </c>
      <c r="D4132" s="30" t="s">
        <v>7675</v>
      </c>
      <c r="E4132" s="29">
        <v>25627</v>
      </c>
      <c r="F4132" s="23" t="s">
        <v>11458</v>
      </c>
      <c r="G4132" s="30" t="s">
        <v>7676</v>
      </c>
    </row>
    <row r="4133" spans="1:7" ht="45" customHeight="1" x14ac:dyDescent="0.25">
      <c r="A4133" s="28" t="s">
        <v>19</v>
      </c>
      <c r="B4133" s="28" t="s">
        <v>7677</v>
      </c>
      <c r="C4133" s="29">
        <v>43190</v>
      </c>
      <c r="D4133" s="30" t="s">
        <v>7678</v>
      </c>
      <c r="E4133" s="29">
        <v>27479.5</v>
      </c>
      <c r="F4133" s="23" t="s">
        <v>11458</v>
      </c>
      <c r="G4133" s="30" t="s">
        <v>15299</v>
      </c>
    </row>
    <row r="4134" spans="1:7" ht="44.1" customHeight="1" x14ac:dyDescent="0.25">
      <c r="A4134" s="43" t="s">
        <v>19</v>
      </c>
      <c r="B4134" s="19" t="s">
        <v>7679</v>
      </c>
      <c r="C4134" s="26">
        <v>43190</v>
      </c>
      <c r="D4134" s="25" t="s">
        <v>7680</v>
      </c>
      <c r="E4134" s="26">
        <v>28460.5</v>
      </c>
      <c r="F4134" s="27" t="s">
        <v>13217</v>
      </c>
      <c r="G4134" s="25" t="s">
        <v>13879</v>
      </c>
    </row>
    <row r="4135" spans="1:7" ht="44.1" customHeight="1" x14ac:dyDescent="0.25">
      <c r="A4135" s="43" t="s">
        <v>19</v>
      </c>
      <c r="B4135" s="19" t="s">
        <v>7681</v>
      </c>
      <c r="C4135" s="26">
        <v>43190</v>
      </c>
      <c r="D4135" s="25" t="s">
        <v>7682</v>
      </c>
      <c r="E4135" s="26">
        <v>28316.5</v>
      </c>
      <c r="F4135" s="27" t="s">
        <v>13217</v>
      </c>
      <c r="G4135" s="25" t="s">
        <v>13880</v>
      </c>
    </row>
    <row r="4136" spans="1:7" ht="44.1" customHeight="1" x14ac:dyDescent="0.25">
      <c r="A4136" s="43" t="s">
        <v>19</v>
      </c>
      <c r="B4136" s="19" t="s">
        <v>7683</v>
      </c>
      <c r="C4136" s="26">
        <v>43190</v>
      </c>
      <c r="D4136" s="25" t="s">
        <v>7684</v>
      </c>
      <c r="E4136" s="26">
        <v>25874.5</v>
      </c>
      <c r="F4136" s="27" t="s">
        <v>13217</v>
      </c>
      <c r="G4136" s="25" t="s">
        <v>13883</v>
      </c>
    </row>
    <row r="4137" spans="1:7" ht="45.75" customHeight="1" x14ac:dyDescent="0.25">
      <c r="A4137" s="43" t="s">
        <v>19</v>
      </c>
      <c r="B4137" s="19">
        <v>470101413132</v>
      </c>
      <c r="C4137" s="26">
        <v>43190</v>
      </c>
      <c r="D4137" s="25" t="s">
        <v>7685</v>
      </c>
      <c r="E4137" s="26">
        <v>17168</v>
      </c>
      <c r="F4137" s="27" t="s">
        <v>13217</v>
      </c>
      <c r="G4137" s="25" t="s">
        <v>13882</v>
      </c>
    </row>
    <row r="4138" spans="1:7" ht="48.6" customHeight="1" x14ac:dyDescent="0.25">
      <c r="A4138" s="43" t="s">
        <v>19</v>
      </c>
      <c r="B4138" s="19" t="s">
        <v>7686</v>
      </c>
      <c r="C4138" s="26">
        <v>43190</v>
      </c>
      <c r="D4138" s="25" t="s">
        <v>7687</v>
      </c>
      <c r="E4138" s="26">
        <v>28985.5</v>
      </c>
      <c r="F4138" s="27" t="s">
        <v>13217</v>
      </c>
      <c r="G4138" s="25" t="s">
        <v>13881</v>
      </c>
    </row>
    <row r="4139" spans="1:7" ht="44.1" customHeight="1" x14ac:dyDescent="0.25">
      <c r="A4139" s="28" t="s">
        <v>19</v>
      </c>
      <c r="B4139" s="28">
        <v>770817400443</v>
      </c>
      <c r="C4139" s="29">
        <v>44939</v>
      </c>
      <c r="D4139" s="30" t="s">
        <v>7688</v>
      </c>
      <c r="E4139" s="29">
        <v>28354</v>
      </c>
      <c r="F4139" s="23" t="s">
        <v>11458</v>
      </c>
      <c r="G4139" s="23" t="s">
        <v>7689</v>
      </c>
    </row>
    <row r="4140" spans="1:7" ht="52.5" customHeight="1" x14ac:dyDescent="0.25">
      <c r="A4140" s="43" t="s">
        <v>19</v>
      </c>
      <c r="B4140" s="85">
        <v>570424401324</v>
      </c>
      <c r="C4140" s="24">
        <v>44939</v>
      </c>
      <c r="D4140" s="61" t="s">
        <v>10887</v>
      </c>
      <c r="E4140" s="24">
        <v>18304</v>
      </c>
      <c r="F4140" s="27" t="s">
        <v>13217</v>
      </c>
      <c r="G4140" s="60" t="s">
        <v>7690</v>
      </c>
    </row>
    <row r="4141" spans="1:7" ht="44.1" customHeight="1" x14ac:dyDescent="0.25">
      <c r="A4141" s="43" t="s">
        <v>19</v>
      </c>
      <c r="B4141" s="19">
        <v>720306402076</v>
      </c>
      <c r="C4141" s="24">
        <v>44939</v>
      </c>
      <c r="D4141" s="25" t="s">
        <v>7691</v>
      </c>
      <c r="E4141" s="26">
        <v>26364</v>
      </c>
      <c r="F4141" s="27" t="s">
        <v>13217</v>
      </c>
      <c r="G4141" s="53" t="s">
        <v>7692</v>
      </c>
    </row>
    <row r="4142" spans="1:7" ht="44.1" customHeight="1" x14ac:dyDescent="0.25">
      <c r="A4142" s="43" t="s">
        <v>19</v>
      </c>
      <c r="B4142" s="19" t="s">
        <v>7693</v>
      </c>
      <c r="C4142" s="24">
        <v>44939</v>
      </c>
      <c r="D4142" s="25" t="s">
        <v>7694</v>
      </c>
      <c r="E4142" s="26">
        <v>26929</v>
      </c>
      <c r="F4142" s="27" t="s">
        <v>13217</v>
      </c>
      <c r="G4142" s="53" t="s">
        <v>7695</v>
      </c>
    </row>
    <row r="4143" spans="1:7" ht="44.1" customHeight="1" x14ac:dyDescent="0.25">
      <c r="A4143" s="28" t="s">
        <v>19</v>
      </c>
      <c r="B4143" s="28" t="s">
        <v>7696</v>
      </c>
      <c r="C4143" s="29">
        <v>44665</v>
      </c>
      <c r="D4143" s="30" t="s">
        <v>7697</v>
      </c>
      <c r="E4143" s="29">
        <v>28240</v>
      </c>
      <c r="F4143" s="23" t="s">
        <v>11458</v>
      </c>
      <c r="G4143" s="23" t="s">
        <v>7698</v>
      </c>
    </row>
    <row r="4144" spans="1:7" ht="44.1" customHeight="1" x14ac:dyDescent="0.25">
      <c r="A4144" s="43" t="s">
        <v>19</v>
      </c>
      <c r="B4144" s="19" t="s">
        <v>7699</v>
      </c>
      <c r="C4144" s="26">
        <v>44665</v>
      </c>
      <c r="D4144" s="25" t="s">
        <v>7700</v>
      </c>
      <c r="E4144" s="26">
        <v>34152</v>
      </c>
      <c r="F4144" s="27" t="s">
        <v>13217</v>
      </c>
      <c r="G4144" s="53" t="s">
        <v>7701</v>
      </c>
    </row>
    <row r="4145" spans="1:7" ht="45" x14ac:dyDescent="0.25">
      <c r="A4145" s="94" t="s">
        <v>19</v>
      </c>
      <c r="B4145" s="85">
        <v>470617300704</v>
      </c>
      <c r="C4145" s="24">
        <v>44665</v>
      </c>
      <c r="D4145" s="61" t="s">
        <v>7702</v>
      </c>
      <c r="E4145" s="24">
        <v>17335</v>
      </c>
      <c r="F4145" s="27" t="s">
        <v>13217</v>
      </c>
      <c r="G4145" s="53" t="s">
        <v>7703</v>
      </c>
    </row>
    <row r="4146" spans="1:7" ht="44.1" customHeight="1" x14ac:dyDescent="0.25">
      <c r="A4146" s="43" t="s">
        <v>19</v>
      </c>
      <c r="B4146" s="19" t="s">
        <v>7704</v>
      </c>
      <c r="C4146" s="26">
        <v>44665</v>
      </c>
      <c r="D4146" s="25" t="s">
        <v>7705</v>
      </c>
      <c r="E4146" s="26">
        <v>18544</v>
      </c>
      <c r="F4146" s="27" t="s">
        <v>13217</v>
      </c>
      <c r="G4146" s="53" t="s">
        <v>7706</v>
      </c>
    </row>
    <row r="4147" spans="1:7" ht="44.1" customHeight="1" x14ac:dyDescent="0.25">
      <c r="A4147" s="43" t="s">
        <v>19</v>
      </c>
      <c r="B4147" s="19" t="s">
        <v>7707</v>
      </c>
      <c r="C4147" s="26">
        <v>44665</v>
      </c>
      <c r="D4147" s="25" t="s">
        <v>7708</v>
      </c>
      <c r="E4147" s="26">
        <v>26927</v>
      </c>
      <c r="F4147" s="27" t="s">
        <v>13217</v>
      </c>
      <c r="G4147" s="53" t="s">
        <v>7709</v>
      </c>
    </row>
    <row r="4148" spans="1:7" ht="44.1" customHeight="1" x14ac:dyDescent="0.25">
      <c r="A4148" s="43" t="s">
        <v>19</v>
      </c>
      <c r="B4148" s="19" t="s">
        <v>7710</v>
      </c>
      <c r="C4148" s="26">
        <v>44665</v>
      </c>
      <c r="D4148" s="25" t="s">
        <v>7711</v>
      </c>
      <c r="E4148" s="26">
        <v>27406</v>
      </c>
      <c r="F4148" s="27" t="s">
        <v>13217</v>
      </c>
      <c r="G4148" s="53" t="s">
        <v>7712</v>
      </c>
    </row>
    <row r="4149" spans="1:7" ht="44.1" customHeight="1" x14ac:dyDescent="0.25">
      <c r="A4149" s="43" t="s">
        <v>19</v>
      </c>
      <c r="B4149" s="19" t="s">
        <v>7713</v>
      </c>
      <c r="C4149" s="26">
        <v>44665</v>
      </c>
      <c r="D4149" s="25" t="s">
        <v>7714</v>
      </c>
      <c r="E4149" s="26">
        <v>28844</v>
      </c>
      <c r="F4149" s="27" t="s">
        <v>13217</v>
      </c>
      <c r="G4149" s="53" t="s">
        <v>7712</v>
      </c>
    </row>
    <row r="4150" spans="1:7" ht="44.1" customHeight="1" x14ac:dyDescent="0.25">
      <c r="A4150" s="43" t="s">
        <v>19</v>
      </c>
      <c r="B4150" s="19" t="s">
        <v>7715</v>
      </c>
      <c r="C4150" s="26">
        <v>44665</v>
      </c>
      <c r="D4150" s="25" t="s">
        <v>7716</v>
      </c>
      <c r="E4150" s="26">
        <v>30558</v>
      </c>
      <c r="F4150" s="27" t="s">
        <v>13217</v>
      </c>
      <c r="G4150" s="53" t="s">
        <v>7712</v>
      </c>
    </row>
    <row r="4151" spans="1:7" ht="44.1" customHeight="1" x14ac:dyDescent="0.25">
      <c r="A4151" s="43" t="s">
        <v>19</v>
      </c>
      <c r="B4151" s="19" t="s">
        <v>7717</v>
      </c>
      <c r="C4151" s="26">
        <v>44665</v>
      </c>
      <c r="D4151" s="25" t="s">
        <v>7718</v>
      </c>
      <c r="E4151" s="26">
        <v>22541</v>
      </c>
      <c r="F4151" s="27" t="s">
        <v>13217</v>
      </c>
      <c r="G4151" s="53" t="s">
        <v>7719</v>
      </c>
    </row>
    <row r="4152" spans="1:7" ht="44.1" customHeight="1" x14ac:dyDescent="0.25">
      <c r="A4152" s="43" t="s">
        <v>19</v>
      </c>
      <c r="B4152" s="19" t="s">
        <v>7720</v>
      </c>
      <c r="C4152" s="26">
        <v>44665</v>
      </c>
      <c r="D4152" s="25" t="s">
        <v>7721</v>
      </c>
      <c r="E4152" s="26">
        <v>22536</v>
      </c>
      <c r="F4152" s="27" t="s">
        <v>13217</v>
      </c>
      <c r="G4152" s="53" t="s">
        <v>7722</v>
      </c>
    </row>
    <row r="4153" spans="1:7" ht="44.1" customHeight="1" x14ac:dyDescent="0.25">
      <c r="A4153" s="43" t="s">
        <v>19</v>
      </c>
      <c r="B4153" s="19" t="s">
        <v>7723</v>
      </c>
      <c r="C4153" s="26">
        <v>44665</v>
      </c>
      <c r="D4153" s="25" t="s">
        <v>7724</v>
      </c>
      <c r="E4153" s="26">
        <v>32712</v>
      </c>
      <c r="F4153" s="27" t="s">
        <v>13217</v>
      </c>
      <c r="G4153" s="53" t="s">
        <v>7725</v>
      </c>
    </row>
    <row r="4154" spans="1:7" ht="44.1" customHeight="1" x14ac:dyDescent="0.25">
      <c r="A4154" s="43" t="s">
        <v>19</v>
      </c>
      <c r="B4154" s="85" t="s">
        <v>7726</v>
      </c>
      <c r="C4154" s="24">
        <v>44665</v>
      </c>
      <c r="D4154" s="61" t="s">
        <v>7727</v>
      </c>
      <c r="E4154" s="24">
        <v>33120</v>
      </c>
      <c r="F4154" s="27" t="s">
        <v>13217</v>
      </c>
      <c r="G4154" s="61" t="s">
        <v>7725</v>
      </c>
    </row>
    <row r="4155" spans="1:7" ht="44.1" customHeight="1" x14ac:dyDescent="0.25">
      <c r="A4155" s="28" t="s">
        <v>20</v>
      </c>
      <c r="B4155" s="28"/>
      <c r="C4155" s="29">
        <v>44939</v>
      </c>
      <c r="D4155" s="30" t="s">
        <v>7728</v>
      </c>
      <c r="E4155" s="29">
        <v>28856</v>
      </c>
      <c r="F4155" s="23" t="s">
        <v>11458</v>
      </c>
      <c r="G4155" s="30" t="s">
        <v>10890</v>
      </c>
    </row>
    <row r="4156" spans="1:7" ht="44.1" customHeight="1" x14ac:dyDescent="0.25">
      <c r="A4156" s="43" t="s">
        <v>19</v>
      </c>
      <c r="B4156" s="85" t="s">
        <v>7729</v>
      </c>
      <c r="C4156" s="24">
        <v>44939</v>
      </c>
      <c r="D4156" s="61" t="s">
        <v>7730</v>
      </c>
      <c r="E4156" s="24">
        <v>28952.5</v>
      </c>
      <c r="F4156" s="27" t="s">
        <v>13217</v>
      </c>
      <c r="G4156" s="61" t="s">
        <v>7731</v>
      </c>
    </row>
    <row r="4157" spans="1:7" ht="44.1" customHeight="1" x14ac:dyDescent="0.25">
      <c r="A4157" s="43" t="s">
        <v>19</v>
      </c>
      <c r="B4157" s="85" t="s">
        <v>7732</v>
      </c>
      <c r="C4157" s="24">
        <v>44939</v>
      </c>
      <c r="D4157" s="61" t="s">
        <v>7733</v>
      </c>
      <c r="E4157" s="24">
        <v>19768.5</v>
      </c>
      <c r="F4157" s="27" t="s">
        <v>13217</v>
      </c>
      <c r="G4157" s="61" t="s">
        <v>7734</v>
      </c>
    </row>
    <row r="4158" spans="1:7" ht="44.1" customHeight="1" x14ac:dyDescent="0.25">
      <c r="A4158" s="43" t="s">
        <v>19</v>
      </c>
      <c r="B4158" s="85" t="s">
        <v>7735</v>
      </c>
      <c r="C4158" s="24">
        <v>44939</v>
      </c>
      <c r="D4158" s="61" t="s">
        <v>7736</v>
      </c>
      <c r="E4158" s="24">
        <v>31839.5</v>
      </c>
      <c r="F4158" s="27" t="s">
        <v>13217</v>
      </c>
      <c r="G4158" s="61" t="s">
        <v>7737</v>
      </c>
    </row>
    <row r="4159" spans="1:7" ht="44.1" customHeight="1" x14ac:dyDescent="0.25">
      <c r="A4159" s="43" t="s">
        <v>19</v>
      </c>
      <c r="B4159" s="85">
        <v>570619301467</v>
      </c>
      <c r="C4159" s="24">
        <v>44939</v>
      </c>
      <c r="D4159" s="60" t="s">
        <v>7738</v>
      </c>
      <c r="E4159" s="24">
        <v>20990</v>
      </c>
      <c r="F4159" s="27" t="s">
        <v>13217</v>
      </c>
      <c r="G4159" s="61" t="s">
        <v>7739</v>
      </c>
    </row>
    <row r="4160" spans="1:7" ht="44.1" customHeight="1" x14ac:dyDescent="0.25">
      <c r="A4160" s="43" t="s">
        <v>19</v>
      </c>
      <c r="B4160" s="85">
        <v>581107401216</v>
      </c>
      <c r="C4160" s="24">
        <v>44939</v>
      </c>
      <c r="D4160" s="60" t="s">
        <v>7740</v>
      </c>
      <c r="E4160" s="24">
        <v>21496</v>
      </c>
      <c r="F4160" s="27" t="s">
        <v>13217</v>
      </c>
      <c r="G4160" s="61" t="s">
        <v>7741</v>
      </c>
    </row>
    <row r="4161" spans="1:13" ht="44.1" customHeight="1" x14ac:dyDescent="0.25">
      <c r="A4161" s="43" t="s">
        <v>19</v>
      </c>
      <c r="B4161" s="85">
        <v>820523330096</v>
      </c>
      <c r="C4161" s="24">
        <v>44939</v>
      </c>
      <c r="D4161" s="60" t="s">
        <v>7742</v>
      </c>
      <c r="E4161" s="24">
        <v>30094</v>
      </c>
      <c r="F4161" s="27" t="s">
        <v>13217</v>
      </c>
      <c r="G4161" s="61" t="s">
        <v>7743</v>
      </c>
    </row>
    <row r="4162" spans="1:13" ht="44.1" customHeight="1" x14ac:dyDescent="0.25">
      <c r="A4162" s="28" t="s">
        <v>19</v>
      </c>
      <c r="B4162" s="28">
        <v>851206300029</v>
      </c>
      <c r="C4162" s="29">
        <v>45005</v>
      </c>
      <c r="D4162" s="30" t="s">
        <v>13884</v>
      </c>
      <c r="E4162" s="29">
        <v>31387</v>
      </c>
      <c r="F4162" s="23" t="s">
        <v>11458</v>
      </c>
      <c r="G4162" s="30" t="s">
        <v>13885</v>
      </c>
    </row>
    <row r="4163" spans="1:13" ht="44.1" customHeight="1" x14ac:dyDescent="0.25">
      <c r="A4163" s="43" t="s">
        <v>19</v>
      </c>
      <c r="B4163" s="85">
        <v>600517301301</v>
      </c>
      <c r="C4163" s="24">
        <v>45005</v>
      </c>
      <c r="D4163" s="61" t="s">
        <v>13886</v>
      </c>
      <c r="E4163" s="24">
        <v>22053</v>
      </c>
      <c r="F4163" s="27" t="s">
        <v>13217</v>
      </c>
      <c r="G4163" s="61" t="s">
        <v>13887</v>
      </c>
    </row>
    <row r="4164" spans="1:13" ht="44.1" customHeight="1" x14ac:dyDescent="0.25">
      <c r="A4164" s="43" t="s">
        <v>19</v>
      </c>
      <c r="B4164" s="85">
        <v>600402401937</v>
      </c>
      <c r="C4164" s="24">
        <v>45005</v>
      </c>
      <c r="D4164" s="61" t="s">
        <v>13888</v>
      </c>
      <c r="E4164" s="24">
        <v>22008</v>
      </c>
      <c r="F4164" s="27" t="s">
        <v>13217</v>
      </c>
      <c r="G4164" s="61" t="s">
        <v>13889</v>
      </c>
    </row>
    <row r="4165" spans="1:13" ht="44.1" customHeight="1" x14ac:dyDescent="0.25">
      <c r="A4165" s="43" t="s">
        <v>19</v>
      </c>
      <c r="B4165" s="85">
        <v>870304300012</v>
      </c>
      <c r="C4165" s="24">
        <v>45005</v>
      </c>
      <c r="D4165" s="61" t="s">
        <v>13890</v>
      </c>
      <c r="E4165" s="24">
        <v>31840</v>
      </c>
      <c r="F4165" s="27" t="s">
        <v>13217</v>
      </c>
      <c r="G4165" s="61" t="s">
        <v>13891</v>
      </c>
    </row>
    <row r="4166" spans="1:13" ht="44.1" customHeight="1" x14ac:dyDescent="0.25">
      <c r="A4166" s="43" t="s">
        <v>19</v>
      </c>
      <c r="B4166" s="85">
        <v>820215402032</v>
      </c>
      <c r="C4166" s="24">
        <v>45005</v>
      </c>
      <c r="D4166" s="61" t="s">
        <v>13892</v>
      </c>
      <c r="E4166" s="24">
        <v>29997</v>
      </c>
      <c r="F4166" s="27" t="s">
        <v>13217</v>
      </c>
      <c r="G4166" s="61" t="s">
        <v>13893</v>
      </c>
    </row>
    <row r="4167" spans="1:13" ht="44.1" customHeight="1" x14ac:dyDescent="0.25">
      <c r="A4167" s="43" t="s">
        <v>19</v>
      </c>
      <c r="B4167" s="85">
        <v>640425301359</v>
      </c>
      <c r="C4167" s="24">
        <v>45005</v>
      </c>
      <c r="D4167" s="61" t="s">
        <v>13894</v>
      </c>
      <c r="E4167" s="24">
        <v>23492</v>
      </c>
      <c r="F4167" s="27" t="s">
        <v>13217</v>
      </c>
      <c r="G4167" s="61" t="s">
        <v>13895</v>
      </c>
    </row>
    <row r="4168" spans="1:13" ht="44.1" customHeight="1" x14ac:dyDescent="0.25">
      <c r="A4168" s="43" t="s">
        <v>19</v>
      </c>
      <c r="B4168" s="85">
        <v>631116402215</v>
      </c>
      <c r="C4168" s="24">
        <v>45005</v>
      </c>
      <c r="D4168" s="61" t="s">
        <v>13896</v>
      </c>
      <c r="E4168" s="24">
        <v>23331</v>
      </c>
      <c r="F4168" s="27" t="s">
        <v>13217</v>
      </c>
      <c r="G4168" s="61" t="s">
        <v>13897</v>
      </c>
    </row>
    <row r="4169" spans="1:13" ht="44.1" customHeight="1" x14ac:dyDescent="0.25">
      <c r="A4169" s="43" t="s">
        <v>19</v>
      </c>
      <c r="B4169" s="85">
        <v>880613300103</v>
      </c>
      <c r="C4169" s="24">
        <v>45005</v>
      </c>
      <c r="D4169" s="61" t="s">
        <v>13898</v>
      </c>
      <c r="E4169" s="24">
        <v>32307</v>
      </c>
      <c r="F4169" s="27" t="s">
        <v>13217</v>
      </c>
      <c r="G4169" s="61" t="s">
        <v>13899</v>
      </c>
    </row>
    <row r="4170" spans="1:13" ht="44.1" customHeight="1" x14ac:dyDescent="0.25">
      <c r="A4170" s="28" t="s">
        <v>19</v>
      </c>
      <c r="B4170" s="28" t="s">
        <v>7744</v>
      </c>
      <c r="C4170" s="29">
        <v>41946.371898148202</v>
      </c>
      <c r="D4170" s="30" t="s">
        <v>7745</v>
      </c>
      <c r="E4170" s="29">
        <v>27820.3718981481</v>
      </c>
      <c r="F4170" s="23" t="s">
        <v>11458</v>
      </c>
      <c r="G4170" s="30" t="s">
        <v>7746</v>
      </c>
      <c r="H4170" s="430"/>
      <c r="I4170" s="431"/>
      <c r="J4170" s="431"/>
      <c r="K4170" s="431"/>
      <c r="L4170" s="431"/>
      <c r="M4170" s="431"/>
    </row>
    <row r="4171" spans="1:13" ht="44.1" customHeight="1" x14ac:dyDescent="0.25">
      <c r="A4171" s="43" t="s">
        <v>19</v>
      </c>
      <c r="B4171" s="19" t="s">
        <v>7747</v>
      </c>
      <c r="C4171" s="26">
        <v>41946.3757638889</v>
      </c>
      <c r="D4171" s="25" t="s">
        <v>7748</v>
      </c>
      <c r="E4171" s="26">
        <v>24228.3757638889</v>
      </c>
      <c r="F4171" s="27" t="s">
        <v>13217</v>
      </c>
      <c r="G4171" s="25" t="s">
        <v>7749</v>
      </c>
    </row>
    <row r="4172" spans="1:13" ht="44.1" customHeight="1" x14ac:dyDescent="0.25">
      <c r="A4172" s="43" t="s">
        <v>19</v>
      </c>
      <c r="B4172" s="19" t="s">
        <v>7750</v>
      </c>
      <c r="C4172" s="26">
        <v>41946.376817129603</v>
      </c>
      <c r="D4172" s="25" t="s">
        <v>7751</v>
      </c>
      <c r="E4172" s="26">
        <v>25111.3768171296</v>
      </c>
      <c r="F4172" s="27" t="s">
        <v>13217</v>
      </c>
      <c r="G4172" s="25" t="s">
        <v>7749</v>
      </c>
    </row>
    <row r="4173" spans="1:13" ht="44.1" customHeight="1" x14ac:dyDescent="0.25">
      <c r="A4173" s="43" t="s">
        <v>19</v>
      </c>
      <c r="B4173" s="19" t="s">
        <v>7752</v>
      </c>
      <c r="C4173" s="26">
        <v>41946.377766203703</v>
      </c>
      <c r="D4173" s="25" t="s">
        <v>7753</v>
      </c>
      <c r="E4173" s="26">
        <v>26049.377766203699</v>
      </c>
      <c r="F4173" s="27" t="s">
        <v>13217</v>
      </c>
      <c r="G4173" s="25" t="s">
        <v>7754</v>
      </c>
    </row>
    <row r="4174" spans="1:13" ht="44.1" customHeight="1" x14ac:dyDescent="0.25">
      <c r="A4174" s="43" t="s">
        <v>19</v>
      </c>
      <c r="B4174" s="19" t="s">
        <v>7755</v>
      </c>
      <c r="C4174" s="26">
        <v>41946.378807870402</v>
      </c>
      <c r="D4174" s="25" t="s">
        <v>7756</v>
      </c>
      <c r="E4174" s="26">
        <v>31504.378807870398</v>
      </c>
      <c r="F4174" s="27" t="s">
        <v>13217</v>
      </c>
      <c r="G4174" s="25" t="s">
        <v>7749</v>
      </c>
    </row>
    <row r="4175" spans="1:13" ht="44.1" customHeight="1" x14ac:dyDescent="0.25">
      <c r="A4175" s="43" t="s">
        <v>19</v>
      </c>
      <c r="B4175" s="19" t="s">
        <v>7757</v>
      </c>
      <c r="C4175" s="26">
        <v>41946.381030092598</v>
      </c>
      <c r="D4175" s="25" t="s">
        <v>7758</v>
      </c>
      <c r="E4175" s="26">
        <v>35279.381030092598</v>
      </c>
      <c r="F4175" s="27" t="s">
        <v>13217</v>
      </c>
      <c r="G4175" s="25" t="s">
        <v>7759</v>
      </c>
    </row>
    <row r="4176" spans="1:13" ht="44.1" customHeight="1" x14ac:dyDescent="0.25">
      <c r="A4176" s="43" t="s">
        <v>19</v>
      </c>
      <c r="B4176" s="19" t="s">
        <v>7760</v>
      </c>
      <c r="C4176" s="26">
        <v>41946.381782407399</v>
      </c>
      <c r="D4176" s="25" t="s">
        <v>7761</v>
      </c>
      <c r="E4176" s="26">
        <v>36009.381782407399</v>
      </c>
      <c r="F4176" s="27" t="s">
        <v>13217</v>
      </c>
      <c r="G4176" s="25" t="s">
        <v>7762</v>
      </c>
    </row>
    <row r="4177" spans="1:7" ht="44.1" customHeight="1" x14ac:dyDescent="0.25">
      <c r="A4177" s="43" t="s">
        <v>19</v>
      </c>
      <c r="B4177" s="19" t="s">
        <v>7763</v>
      </c>
      <c r="C4177" s="26">
        <v>41946.383414351898</v>
      </c>
      <c r="D4177" s="25" t="s">
        <v>7764</v>
      </c>
      <c r="E4177" s="26">
        <v>38203.383414351898</v>
      </c>
      <c r="F4177" s="27" t="s">
        <v>13217</v>
      </c>
      <c r="G4177" s="25" t="s">
        <v>7762</v>
      </c>
    </row>
    <row r="4178" spans="1:7" ht="44.1" customHeight="1" x14ac:dyDescent="0.25">
      <c r="A4178" s="28" t="s">
        <v>19</v>
      </c>
      <c r="B4178" s="28" t="s">
        <v>7765</v>
      </c>
      <c r="C4178" s="29">
        <v>44067</v>
      </c>
      <c r="D4178" s="30" t="s">
        <v>7766</v>
      </c>
      <c r="E4178" s="29">
        <v>32762</v>
      </c>
      <c r="F4178" s="23" t="s">
        <v>11458</v>
      </c>
      <c r="G4178" s="30" t="s">
        <v>13213</v>
      </c>
    </row>
    <row r="4179" spans="1:7" ht="44.1" customHeight="1" x14ac:dyDescent="0.25">
      <c r="A4179" s="43" t="s">
        <v>19</v>
      </c>
      <c r="B4179" s="19" t="s">
        <v>7767</v>
      </c>
      <c r="C4179" s="26">
        <v>44067</v>
      </c>
      <c r="D4179" s="25" t="s">
        <v>7768</v>
      </c>
      <c r="E4179" s="26">
        <v>24472</v>
      </c>
      <c r="F4179" s="27" t="s">
        <v>13217</v>
      </c>
      <c r="G4179" s="25" t="s">
        <v>11370</v>
      </c>
    </row>
    <row r="4180" spans="1:7" ht="63" customHeight="1" x14ac:dyDescent="0.25">
      <c r="A4180" s="28" t="s">
        <v>19</v>
      </c>
      <c r="B4180" s="50">
        <v>820205300372</v>
      </c>
      <c r="C4180" s="31">
        <v>44300</v>
      </c>
      <c r="D4180" s="30" t="s">
        <v>7769</v>
      </c>
      <c r="E4180" s="31">
        <v>29987</v>
      </c>
      <c r="F4180" s="23" t="s">
        <v>11458</v>
      </c>
      <c r="G4180" s="30" t="s">
        <v>7770</v>
      </c>
    </row>
    <row r="4181" spans="1:7" ht="44.1" customHeight="1" x14ac:dyDescent="0.25">
      <c r="A4181" s="43" t="s">
        <v>19</v>
      </c>
      <c r="B4181" s="52" t="s">
        <v>7771</v>
      </c>
      <c r="C4181" s="34">
        <v>44300</v>
      </c>
      <c r="D4181" s="25" t="s">
        <v>7772</v>
      </c>
      <c r="E4181" s="34">
        <v>29828</v>
      </c>
      <c r="F4181" s="27" t="s">
        <v>13217</v>
      </c>
      <c r="G4181" s="25" t="s">
        <v>7773</v>
      </c>
    </row>
    <row r="4182" spans="1:7" ht="44.1" customHeight="1" x14ac:dyDescent="0.25">
      <c r="A4182" s="43" t="s">
        <v>19</v>
      </c>
      <c r="B4182" s="79">
        <v>590817300518</v>
      </c>
      <c r="C4182" s="34">
        <v>44300</v>
      </c>
      <c r="D4182" s="25" t="s">
        <v>7774</v>
      </c>
      <c r="E4182" s="34">
        <v>21779</v>
      </c>
      <c r="F4182" s="27" t="s">
        <v>13217</v>
      </c>
      <c r="G4182" s="53" t="s">
        <v>7775</v>
      </c>
    </row>
    <row r="4183" spans="1:7" ht="44.1" customHeight="1" x14ac:dyDescent="0.25">
      <c r="A4183" s="43" t="s">
        <v>19</v>
      </c>
      <c r="B4183" s="52" t="s">
        <v>7776</v>
      </c>
      <c r="C4183" s="34">
        <v>44300</v>
      </c>
      <c r="D4183" s="25" t="s">
        <v>7777</v>
      </c>
      <c r="E4183" s="34">
        <v>21973</v>
      </c>
      <c r="F4183" s="27" t="s">
        <v>13217</v>
      </c>
      <c r="G4183" s="53" t="s">
        <v>7778</v>
      </c>
    </row>
    <row r="4184" spans="1:7" ht="44.1" customHeight="1" x14ac:dyDescent="0.25">
      <c r="A4184" s="43" t="s">
        <v>19</v>
      </c>
      <c r="B4184" s="52" t="s">
        <v>7779</v>
      </c>
      <c r="C4184" s="34">
        <v>44300</v>
      </c>
      <c r="D4184" s="25" t="s">
        <v>7780</v>
      </c>
      <c r="E4184" s="34">
        <v>31914</v>
      </c>
      <c r="F4184" s="27" t="s">
        <v>13217</v>
      </c>
      <c r="G4184" s="25" t="s">
        <v>7781</v>
      </c>
    </row>
    <row r="4185" spans="1:7" ht="44.1" customHeight="1" x14ac:dyDescent="0.25">
      <c r="A4185" s="43" t="s">
        <v>19</v>
      </c>
      <c r="B4185" s="52" t="s">
        <v>7782</v>
      </c>
      <c r="C4185" s="34">
        <v>44300</v>
      </c>
      <c r="D4185" s="25" t="s">
        <v>7783</v>
      </c>
      <c r="E4185" s="34">
        <v>35206</v>
      </c>
      <c r="F4185" s="27" t="s">
        <v>13217</v>
      </c>
      <c r="G4185" s="25" t="s">
        <v>7781</v>
      </c>
    </row>
    <row r="4186" spans="1:7" ht="44.1" customHeight="1" x14ac:dyDescent="0.25">
      <c r="A4186" s="43" t="s">
        <v>19</v>
      </c>
      <c r="B4186" s="52" t="s">
        <v>7784</v>
      </c>
      <c r="C4186" s="34">
        <v>44300</v>
      </c>
      <c r="D4186" s="25" t="s">
        <v>7785</v>
      </c>
      <c r="E4186" s="34">
        <v>19752</v>
      </c>
      <c r="F4186" s="27" t="s">
        <v>13217</v>
      </c>
      <c r="G4186" s="25" t="s">
        <v>7786</v>
      </c>
    </row>
    <row r="4187" spans="1:7" ht="44.1" customHeight="1" x14ac:dyDescent="0.25">
      <c r="A4187" s="43" t="s">
        <v>19</v>
      </c>
      <c r="B4187" s="52" t="s">
        <v>7787</v>
      </c>
      <c r="C4187" s="34">
        <v>44300</v>
      </c>
      <c r="D4187" s="25" t="s">
        <v>7788</v>
      </c>
      <c r="E4187" s="34">
        <v>27051</v>
      </c>
      <c r="F4187" s="27" t="s">
        <v>13217</v>
      </c>
      <c r="G4187" s="25" t="s">
        <v>7789</v>
      </c>
    </row>
    <row r="4188" spans="1:7" ht="44.1" customHeight="1" x14ac:dyDescent="0.25">
      <c r="A4188" s="43" t="s">
        <v>19</v>
      </c>
      <c r="B4188" s="52" t="s">
        <v>7790</v>
      </c>
      <c r="C4188" s="34">
        <v>44300</v>
      </c>
      <c r="D4188" s="25" t="s">
        <v>7791</v>
      </c>
      <c r="E4188" s="34">
        <v>27791</v>
      </c>
      <c r="F4188" s="27" t="s">
        <v>13217</v>
      </c>
      <c r="G4188" s="25" t="s">
        <v>7789</v>
      </c>
    </row>
    <row r="4189" spans="1:7" ht="44.1" customHeight="1" x14ac:dyDescent="0.25">
      <c r="A4189" s="43" t="s">
        <v>19</v>
      </c>
      <c r="B4189" s="52" t="s">
        <v>7792</v>
      </c>
      <c r="C4189" s="34">
        <v>44300</v>
      </c>
      <c r="D4189" s="25" t="s">
        <v>7793</v>
      </c>
      <c r="E4189" s="34">
        <v>31277</v>
      </c>
      <c r="F4189" s="27" t="s">
        <v>13217</v>
      </c>
      <c r="G4189" s="25" t="s">
        <v>7794</v>
      </c>
    </row>
    <row r="4190" spans="1:7" ht="44.1" customHeight="1" x14ac:dyDescent="0.25">
      <c r="A4190" s="28" t="s">
        <v>19</v>
      </c>
      <c r="B4190" s="50" t="s">
        <v>7795</v>
      </c>
      <c r="C4190" s="31">
        <v>44575</v>
      </c>
      <c r="D4190" s="30" t="s">
        <v>7796</v>
      </c>
      <c r="E4190" s="31" t="s">
        <v>7797</v>
      </c>
      <c r="F4190" s="23" t="s">
        <v>11458</v>
      </c>
      <c r="G4190" s="30" t="s">
        <v>15300</v>
      </c>
    </row>
    <row r="4191" spans="1:7" ht="44.1" customHeight="1" x14ac:dyDescent="0.25">
      <c r="A4191" s="43" t="s">
        <v>19</v>
      </c>
      <c r="B4191" s="170">
        <v>590127399010</v>
      </c>
      <c r="C4191" s="24">
        <v>44575</v>
      </c>
      <c r="D4191" s="171" t="s">
        <v>7798</v>
      </c>
      <c r="E4191" s="172">
        <v>21577</v>
      </c>
      <c r="F4191" s="27" t="s">
        <v>13217</v>
      </c>
      <c r="G4191" s="53" t="s">
        <v>7799</v>
      </c>
    </row>
    <row r="4192" spans="1:7" ht="44.1" customHeight="1" x14ac:dyDescent="0.25">
      <c r="A4192" s="43" t="s">
        <v>19</v>
      </c>
      <c r="B4192" s="170">
        <v>620501406068</v>
      </c>
      <c r="C4192" s="173">
        <v>44575</v>
      </c>
      <c r="D4192" s="171" t="s">
        <v>7800</v>
      </c>
      <c r="E4192" s="172">
        <v>22767</v>
      </c>
      <c r="F4192" s="27" t="s">
        <v>13217</v>
      </c>
      <c r="G4192" s="53" t="s">
        <v>7801</v>
      </c>
    </row>
    <row r="4193" spans="1:7" ht="44.1" customHeight="1" x14ac:dyDescent="0.25">
      <c r="A4193" s="43" t="s">
        <v>19</v>
      </c>
      <c r="B4193" s="170">
        <v>860629303518</v>
      </c>
      <c r="C4193" s="173">
        <v>44575</v>
      </c>
      <c r="D4193" s="171" t="s">
        <v>7802</v>
      </c>
      <c r="E4193" s="172">
        <v>31592</v>
      </c>
      <c r="F4193" s="27" t="s">
        <v>13217</v>
      </c>
      <c r="G4193" s="53" t="s">
        <v>7803</v>
      </c>
    </row>
    <row r="4194" spans="1:7" ht="44.1" customHeight="1" x14ac:dyDescent="0.25">
      <c r="A4194" s="43" t="s">
        <v>19</v>
      </c>
      <c r="B4194" s="170">
        <v>920616402211</v>
      </c>
      <c r="C4194" s="173">
        <v>44575</v>
      </c>
      <c r="D4194" s="171" t="s">
        <v>7804</v>
      </c>
      <c r="E4194" s="172">
        <v>33771</v>
      </c>
      <c r="F4194" s="27" t="s">
        <v>13217</v>
      </c>
      <c r="G4194" s="53" t="s">
        <v>7805</v>
      </c>
    </row>
    <row r="4195" spans="1:7" ht="44.1" customHeight="1" x14ac:dyDescent="0.25">
      <c r="A4195" s="43" t="s">
        <v>19</v>
      </c>
      <c r="B4195" s="170">
        <v>900423400490</v>
      </c>
      <c r="C4195" s="173">
        <v>44575</v>
      </c>
      <c r="D4195" s="171" t="s">
        <v>7806</v>
      </c>
      <c r="E4195" s="172">
        <v>32986</v>
      </c>
      <c r="F4195" s="27" t="s">
        <v>13217</v>
      </c>
      <c r="G4195" s="53" t="s">
        <v>7807</v>
      </c>
    </row>
    <row r="4196" spans="1:7" ht="44.1" customHeight="1" x14ac:dyDescent="0.25">
      <c r="A4196" s="43" t="s">
        <v>19</v>
      </c>
      <c r="B4196" s="174">
        <v>620911301971</v>
      </c>
      <c r="C4196" s="173">
        <v>44575</v>
      </c>
      <c r="D4196" s="175" t="s">
        <v>7808</v>
      </c>
      <c r="E4196" s="173">
        <v>22900</v>
      </c>
      <c r="F4196" s="27" t="s">
        <v>13217</v>
      </c>
      <c r="G4196" s="60" t="s">
        <v>7809</v>
      </c>
    </row>
    <row r="4197" spans="1:7" ht="44.1" customHeight="1" x14ac:dyDescent="0.25">
      <c r="A4197" s="43" t="s">
        <v>19</v>
      </c>
      <c r="B4197" s="170">
        <v>681203402089</v>
      </c>
      <c r="C4197" s="173">
        <v>44575</v>
      </c>
      <c r="D4197" s="171" t="s">
        <v>7810</v>
      </c>
      <c r="E4197" s="172">
        <v>25175</v>
      </c>
      <c r="F4197" s="27" t="s">
        <v>13217</v>
      </c>
      <c r="G4197" s="53" t="s">
        <v>7811</v>
      </c>
    </row>
    <row r="4198" spans="1:7" ht="38.25" customHeight="1" x14ac:dyDescent="0.25">
      <c r="A4198" s="43" t="s">
        <v>19</v>
      </c>
      <c r="B4198" s="174">
        <v>390506400175</v>
      </c>
      <c r="C4198" s="173">
        <v>44575</v>
      </c>
      <c r="D4198" s="175" t="s">
        <v>7812</v>
      </c>
      <c r="E4198" s="173">
        <v>14371</v>
      </c>
      <c r="F4198" s="27" t="s">
        <v>13217</v>
      </c>
      <c r="G4198" s="60" t="s">
        <v>7813</v>
      </c>
    </row>
    <row r="4199" spans="1:7" ht="44.1" customHeight="1" x14ac:dyDescent="0.25">
      <c r="A4199" s="28" t="s">
        <v>19</v>
      </c>
      <c r="B4199" s="50">
        <v>740430350206</v>
      </c>
      <c r="C4199" s="31">
        <v>44991</v>
      </c>
      <c r="D4199" s="30" t="s">
        <v>11814</v>
      </c>
      <c r="E4199" s="31">
        <v>27149</v>
      </c>
      <c r="F4199" s="23" t="s">
        <v>11458</v>
      </c>
      <c r="G4199" s="30" t="s">
        <v>14287</v>
      </c>
    </row>
    <row r="4200" spans="1:7" ht="44.1" customHeight="1" x14ac:dyDescent="0.25">
      <c r="A4200" s="43" t="s">
        <v>19</v>
      </c>
      <c r="B4200" s="170">
        <v>730405400129</v>
      </c>
      <c r="C4200" s="24">
        <v>44991</v>
      </c>
      <c r="D4200" s="171" t="s">
        <v>11816</v>
      </c>
      <c r="E4200" s="172">
        <v>26759</v>
      </c>
      <c r="F4200" s="27" t="s">
        <v>13217</v>
      </c>
      <c r="G4200" s="53" t="s">
        <v>14281</v>
      </c>
    </row>
    <row r="4201" spans="1:7" ht="44.1" customHeight="1" x14ac:dyDescent="0.25">
      <c r="A4201" s="43" t="s">
        <v>19</v>
      </c>
      <c r="B4201" s="170">
        <v>750101450979</v>
      </c>
      <c r="C4201" s="173">
        <v>44991</v>
      </c>
      <c r="D4201" s="171" t="s">
        <v>11818</v>
      </c>
      <c r="E4201" s="172">
        <v>27395</v>
      </c>
      <c r="F4201" s="27" t="s">
        <v>13217</v>
      </c>
      <c r="G4201" s="53" t="s">
        <v>14282</v>
      </c>
    </row>
    <row r="4202" spans="1:7" ht="44.1" customHeight="1" x14ac:dyDescent="0.25">
      <c r="A4202" s="43" t="s">
        <v>19</v>
      </c>
      <c r="B4202" s="170" t="s">
        <v>13152</v>
      </c>
      <c r="C4202" s="173">
        <v>44991</v>
      </c>
      <c r="D4202" s="171" t="s">
        <v>11820</v>
      </c>
      <c r="E4202" s="172">
        <v>37263</v>
      </c>
      <c r="F4202" s="27" t="s">
        <v>13217</v>
      </c>
      <c r="G4202" s="53" t="s">
        <v>14283</v>
      </c>
    </row>
    <row r="4203" spans="1:7" ht="47.25" customHeight="1" x14ac:dyDescent="0.25">
      <c r="A4203" s="43" t="s">
        <v>19</v>
      </c>
      <c r="B4203" s="170">
        <v>510310302098</v>
      </c>
      <c r="C4203" s="173">
        <v>44991</v>
      </c>
      <c r="D4203" s="171" t="s">
        <v>11822</v>
      </c>
      <c r="E4203" s="172">
        <v>18697</v>
      </c>
      <c r="F4203" s="27" t="s">
        <v>13217</v>
      </c>
      <c r="G4203" s="53" t="s">
        <v>14284</v>
      </c>
    </row>
    <row r="4204" spans="1:7" ht="45" customHeight="1" x14ac:dyDescent="0.25">
      <c r="A4204" s="43" t="s">
        <v>19</v>
      </c>
      <c r="B4204" s="170">
        <v>530502402488</v>
      </c>
      <c r="C4204" s="173">
        <v>44991</v>
      </c>
      <c r="D4204" s="171" t="s">
        <v>11824</v>
      </c>
      <c r="E4204" s="172">
        <v>19481</v>
      </c>
      <c r="F4204" s="27" t="s">
        <v>13217</v>
      </c>
      <c r="G4204" s="53" t="s">
        <v>14285</v>
      </c>
    </row>
    <row r="4205" spans="1:7" ht="44.1" customHeight="1" x14ac:dyDescent="0.25">
      <c r="A4205" s="43" t="s">
        <v>19</v>
      </c>
      <c r="B4205" s="170">
        <v>770505302655</v>
      </c>
      <c r="C4205" s="173">
        <v>44991</v>
      </c>
      <c r="D4205" s="171" t="s">
        <v>11826</v>
      </c>
      <c r="E4205" s="172">
        <v>28250</v>
      </c>
      <c r="F4205" s="27" t="s">
        <v>13217</v>
      </c>
      <c r="G4205" s="53" t="s">
        <v>14286</v>
      </c>
    </row>
    <row r="4206" spans="1:7" ht="44.1" customHeight="1" x14ac:dyDescent="0.25">
      <c r="A4206" s="43" t="s">
        <v>19</v>
      </c>
      <c r="B4206" s="170">
        <v>840110301942</v>
      </c>
      <c r="C4206" s="173">
        <v>44991</v>
      </c>
      <c r="D4206" s="171" t="s">
        <v>11828</v>
      </c>
      <c r="E4206" s="172">
        <v>30691</v>
      </c>
      <c r="F4206" s="27" t="s">
        <v>13217</v>
      </c>
      <c r="G4206" s="53" t="s">
        <v>14286</v>
      </c>
    </row>
    <row r="4207" spans="1:7" ht="44.1" customHeight="1" x14ac:dyDescent="0.25">
      <c r="A4207" s="28" t="s">
        <v>19</v>
      </c>
      <c r="B4207" s="50">
        <v>711120300477</v>
      </c>
      <c r="C4207" s="31">
        <v>44652</v>
      </c>
      <c r="D4207" s="30" t="s">
        <v>3350</v>
      </c>
      <c r="E4207" s="31">
        <v>26257</v>
      </c>
      <c r="F4207" s="23" t="s">
        <v>11458</v>
      </c>
      <c r="G4207" s="30" t="s">
        <v>7814</v>
      </c>
    </row>
    <row r="4208" spans="1:7" ht="45" customHeight="1" x14ac:dyDescent="0.25">
      <c r="A4208" s="43" t="s">
        <v>19</v>
      </c>
      <c r="B4208" s="170">
        <v>420217401001</v>
      </c>
      <c r="C4208" s="172">
        <v>44652</v>
      </c>
      <c r="D4208" s="171" t="s">
        <v>3351</v>
      </c>
      <c r="E4208" s="172">
        <v>15389</v>
      </c>
      <c r="F4208" s="27" t="s">
        <v>13217</v>
      </c>
      <c r="G4208" s="53" t="s">
        <v>7815</v>
      </c>
    </row>
    <row r="4209" spans="1:7" ht="44.1" customHeight="1" x14ac:dyDescent="0.25">
      <c r="A4209" s="43" t="s">
        <v>19</v>
      </c>
      <c r="B4209" s="170">
        <v>670305301173</v>
      </c>
      <c r="C4209" s="172">
        <v>44652</v>
      </c>
      <c r="D4209" s="171" t="s">
        <v>7816</v>
      </c>
      <c r="E4209" s="172">
        <v>24536</v>
      </c>
      <c r="F4209" s="27" t="s">
        <v>13217</v>
      </c>
      <c r="G4209" s="53" t="s">
        <v>7817</v>
      </c>
    </row>
    <row r="4210" spans="1:7" ht="44.1" customHeight="1" x14ac:dyDescent="0.25">
      <c r="A4210" s="43" t="s">
        <v>19</v>
      </c>
      <c r="B4210" s="170" t="s">
        <v>3352</v>
      </c>
      <c r="C4210" s="172">
        <v>44652</v>
      </c>
      <c r="D4210" s="171" t="s">
        <v>3353</v>
      </c>
      <c r="E4210" s="172">
        <v>36979</v>
      </c>
      <c r="F4210" s="27" t="s">
        <v>13217</v>
      </c>
      <c r="G4210" s="53" t="s">
        <v>3354</v>
      </c>
    </row>
    <row r="4211" spans="1:7" ht="44.1" customHeight="1" x14ac:dyDescent="0.25">
      <c r="A4211" s="43" t="s">
        <v>19</v>
      </c>
      <c r="B4211" s="170">
        <v>700524400309</v>
      </c>
      <c r="C4211" s="172">
        <v>44652</v>
      </c>
      <c r="D4211" s="171" t="s">
        <v>3355</v>
      </c>
      <c r="E4211" s="172">
        <v>25712</v>
      </c>
      <c r="F4211" s="27" t="s">
        <v>13217</v>
      </c>
      <c r="G4211" s="53" t="s">
        <v>3356</v>
      </c>
    </row>
    <row r="4212" spans="1:7" ht="44.1" customHeight="1" x14ac:dyDescent="0.25">
      <c r="A4212" s="28" t="s">
        <v>19</v>
      </c>
      <c r="B4212" s="50">
        <v>780512300133</v>
      </c>
      <c r="C4212" s="31">
        <v>44729</v>
      </c>
      <c r="D4212" s="30" t="s">
        <v>7818</v>
      </c>
      <c r="E4212" s="31">
        <v>28622</v>
      </c>
      <c r="F4212" s="23" t="s">
        <v>11458</v>
      </c>
      <c r="G4212" s="30" t="s">
        <v>7819</v>
      </c>
    </row>
    <row r="4213" spans="1:7" ht="44.1" customHeight="1" x14ac:dyDescent="0.25">
      <c r="A4213" s="43" t="s">
        <v>19</v>
      </c>
      <c r="B4213" s="170">
        <v>550808300968</v>
      </c>
      <c r="C4213" s="172">
        <v>44729</v>
      </c>
      <c r="D4213" s="171" t="s">
        <v>7820</v>
      </c>
      <c r="E4213" s="172">
        <v>20309</v>
      </c>
      <c r="F4213" s="27" t="s">
        <v>13217</v>
      </c>
      <c r="G4213" s="53" t="s">
        <v>7821</v>
      </c>
    </row>
    <row r="4214" spans="1:7" ht="44.1" customHeight="1" x14ac:dyDescent="0.25">
      <c r="A4214" s="43" t="s">
        <v>19</v>
      </c>
      <c r="B4214" s="170" t="s">
        <v>7822</v>
      </c>
      <c r="C4214" s="172">
        <v>44729</v>
      </c>
      <c r="D4214" s="171" t="s">
        <v>7823</v>
      </c>
      <c r="E4214" s="172">
        <v>20510</v>
      </c>
      <c r="F4214" s="27" t="s">
        <v>13217</v>
      </c>
      <c r="G4214" s="53" t="s">
        <v>7824</v>
      </c>
    </row>
    <row r="4215" spans="1:7" ht="44.1" customHeight="1" x14ac:dyDescent="0.25">
      <c r="A4215" s="43" t="s">
        <v>19</v>
      </c>
      <c r="B4215" s="170" t="s">
        <v>7825</v>
      </c>
      <c r="C4215" s="172">
        <v>44729</v>
      </c>
      <c r="D4215" s="171" t="s">
        <v>7826</v>
      </c>
      <c r="E4215" s="172">
        <v>37596</v>
      </c>
      <c r="F4215" s="27" t="s">
        <v>13217</v>
      </c>
      <c r="G4215" s="53" t="s">
        <v>7827</v>
      </c>
    </row>
    <row r="4216" spans="1:7" ht="44.1" customHeight="1" x14ac:dyDescent="0.25">
      <c r="A4216" s="43" t="s">
        <v>19</v>
      </c>
      <c r="B4216" s="170" t="s">
        <v>7828</v>
      </c>
      <c r="C4216" s="172">
        <v>44729</v>
      </c>
      <c r="D4216" s="171" t="s">
        <v>7829</v>
      </c>
      <c r="E4216" s="172">
        <v>32092</v>
      </c>
      <c r="F4216" s="27" t="s">
        <v>13217</v>
      </c>
      <c r="G4216" s="53" t="s">
        <v>7830</v>
      </c>
    </row>
    <row r="4217" spans="1:7" ht="44.1" customHeight="1" x14ac:dyDescent="0.25">
      <c r="A4217" s="43" t="s">
        <v>19</v>
      </c>
      <c r="B4217" s="170" t="s">
        <v>7831</v>
      </c>
      <c r="C4217" s="172">
        <v>44729</v>
      </c>
      <c r="D4217" s="171" t="s">
        <v>7832</v>
      </c>
      <c r="E4217" s="172">
        <v>30353</v>
      </c>
      <c r="F4217" s="27" t="s">
        <v>13217</v>
      </c>
      <c r="G4217" s="53" t="s">
        <v>7833</v>
      </c>
    </row>
    <row r="4218" spans="1:7" ht="44.1" customHeight="1" x14ac:dyDescent="0.25">
      <c r="A4218" s="43" t="s">
        <v>19</v>
      </c>
      <c r="B4218" s="170">
        <v>630801402543</v>
      </c>
      <c r="C4218" s="172">
        <v>44729</v>
      </c>
      <c r="D4218" s="171" t="s">
        <v>7834</v>
      </c>
      <c r="E4218" s="172">
        <v>23224</v>
      </c>
      <c r="F4218" s="27" t="s">
        <v>13217</v>
      </c>
      <c r="G4218" s="53" t="s">
        <v>7835</v>
      </c>
    </row>
    <row r="4219" spans="1:7" ht="44.1" customHeight="1" x14ac:dyDescent="0.25">
      <c r="A4219" s="28" t="s">
        <v>19</v>
      </c>
      <c r="B4219" s="50">
        <v>730109400457</v>
      </c>
      <c r="C4219" s="31">
        <v>44600.5</v>
      </c>
      <c r="D4219" s="30" t="s">
        <v>3357</v>
      </c>
      <c r="E4219" s="31">
        <v>26673</v>
      </c>
      <c r="F4219" s="23" t="s">
        <v>11458</v>
      </c>
      <c r="G4219" s="30" t="s">
        <v>11912</v>
      </c>
    </row>
    <row r="4220" spans="1:7" ht="44.1" customHeight="1" x14ac:dyDescent="0.25">
      <c r="A4220" s="43" t="s">
        <v>19</v>
      </c>
      <c r="B4220" s="170">
        <v>970618350106</v>
      </c>
      <c r="C4220" s="54">
        <v>44600</v>
      </c>
      <c r="D4220" s="171" t="s">
        <v>3358</v>
      </c>
      <c r="E4220" s="172">
        <v>35599</v>
      </c>
      <c r="F4220" s="27" t="s">
        <v>13217</v>
      </c>
      <c r="G4220" s="53" t="s">
        <v>3359</v>
      </c>
    </row>
    <row r="4221" spans="1:7" ht="42" customHeight="1" x14ac:dyDescent="0.25">
      <c r="A4221" s="43" t="s">
        <v>19</v>
      </c>
      <c r="B4221" s="170">
        <v>470424400296</v>
      </c>
      <c r="C4221" s="54">
        <v>44600</v>
      </c>
      <c r="D4221" s="171" t="s">
        <v>3360</v>
      </c>
      <c r="E4221" s="172">
        <v>17281</v>
      </c>
      <c r="F4221" s="27" t="s">
        <v>13217</v>
      </c>
      <c r="G4221" s="53" t="s">
        <v>3361</v>
      </c>
    </row>
    <row r="4222" spans="1:7" ht="44.1" customHeight="1" x14ac:dyDescent="0.25">
      <c r="A4222" s="43" t="s">
        <v>19</v>
      </c>
      <c r="B4222" s="170">
        <v>710201302651</v>
      </c>
      <c r="C4222" s="54">
        <v>44600</v>
      </c>
      <c r="D4222" s="171" t="s">
        <v>3362</v>
      </c>
      <c r="E4222" s="172">
        <v>25965</v>
      </c>
      <c r="F4222" s="27" t="s">
        <v>13217</v>
      </c>
      <c r="G4222" s="53" t="s">
        <v>3363</v>
      </c>
    </row>
    <row r="4223" spans="1:7" ht="44.1" customHeight="1" x14ac:dyDescent="0.25">
      <c r="A4223" s="43" t="s">
        <v>19</v>
      </c>
      <c r="B4223" s="170">
        <v>710201303184</v>
      </c>
      <c r="C4223" s="54">
        <v>44600</v>
      </c>
      <c r="D4223" s="171" t="s">
        <v>3364</v>
      </c>
      <c r="E4223" s="172">
        <v>25965</v>
      </c>
      <c r="F4223" s="27" t="s">
        <v>13217</v>
      </c>
      <c r="G4223" s="53" t="s">
        <v>3363</v>
      </c>
    </row>
    <row r="4224" spans="1:7" ht="44.1" customHeight="1" x14ac:dyDescent="0.25">
      <c r="A4224" s="28" t="s">
        <v>19</v>
      </c>
      <c r="B4224" s="50">
        <v>770705350256</v>
      </c>
      <c r="C4224" s="31">
        <v>44652</v>
      </c>
      <c r="D4224" s="30" t="s">
        <v>3365</v>
      </c>
      <c r="E4224" s="31">
        <v>28311</v>
      </c>
      <c r="F4224" s="23" t="s">
        <v>11458</v>
      </c>
      <c r="G4224" s="23" t="s">
        <v>7836</v>
      </c>
    </row>
    <row r="4225" spans="1:7" ht="44.1" customHeight="1" x14ac:dyDescent="0.25">
      <c r="A4225" s="43" t="s">
        <v>19</v>
      </c>
      <c r="B4225" s="170">
        <v>770817400790</v>
      </c>
      <c r="C4225" s="172">
        <v>44652</v>
      </c>
      <c r="D4225" s="171" t="s">
        <v>7837</v>
      </c>
      <c r="E4225" s="172">
        <v>28354</v>
      </c>
      <c r="F4225" s="27" t="s">
        <v>13217</v>
      </c>
      <c r="G4225" s="53" t="s">
        <v>7838</v>
      </c>
    </row>
    <row r="4226" spans="1:7" ht="44.1" customHeight="1" x14ac:dyDescent="0.25">
      <c r="A4226" s="43" t="s">
        <v>19</v>
      </c>
      <c r="B4226" s="176" t="s">
        <v>10870</v>
      </c>
      <c r="C4226" s="172">
        <v>44652</v>
      </c>
      <c r="D4226" s="171" t="s">
        <v>3366</v>
      </c>
      <c r="E4226" s="172">
        <v>37834</v>
      </c>
      <c r="F4226" s="27" t="s">
        <v>13217</v>
      </c>
      <c r="G4226" s="53" t="s">
        <v>3367</v>
      </c>
    </row>
    <row r="4227" spans="1:7" ht="44.1" customHeight="1" x14ac:dyDescent="0.25">
      <c r="A4227" s="43" t="s">
        <v>19</v>
      </c>
      <c r="B4227" s="170">
        <v>540807450071</v>
      </c>
      <c r="C4227" s="172">
        <v>44652</v>
      </c>
      <c r="D4227" s="171" t="s">
        <v>7839</v>
      </c>
      <c r="E4227" s="172">
        <v>19943</v>
      </c>
      <c r="F4227" s="27" t="s">
        <v>13217</v>
      </c>
      <c r="G4227" s="53" t="s">
        <v>7840</v>
      </c>
    </row>
    <row r="4228" spans="1:7" ht="44.1" customHeight="1" x14ac:dyDescent="0.25">
      <c r="A4228" s="43" t="s">
        <v>19</v>
      </c>
      <c r="B4228" s="170">
        <v>570529400094</v>
      </c>
      <c r="C4228" s="172">
        <v>44652</v>
      </c>
      <c r="D4228" s="171" t="s">
        <v>3368</v>
      </c>
      <c r="E4228" s="172">
        <v>20969</v>
      </c>
      <c r="F4228" s="27" t="s">
        <v>13217</v>
      </c>
      <c r="G4228" s="53" t="s">
        <v>3369</v>
      </c>
    </row>
    <row r="4229" spans="1:7" ht="44.1" customHeight="1" x14ac:dyDescent="0.25">
      <c r="A4229" s="43" t="s">
        <v>20</v>
      </c>
      <c r="B4229" s="170"/>
      <c r="C4229" s="172">
        <v>44652</v>
      </c>
      <c r="D4229" s="171" t="s">
        <v>3370</v>
      </c>
      <c r="E4229" s="172">
        <v>30969</v>
      </c>
      <c r="F4229" s="27" t="s">
        <v>13217</v>
      </c>
      <c r="G4229" s="53" t="s">
        <v>3371</v>
      </c>
    </row>
    <row r="4230" spans="1:7" ht="44.1" customHeight="1" x14ac:dyDescent="0.25">
      <c r="A4230" s="43" t="s">
        <v>20</v>
      </c>
      <c r="B4230" s="170"/>
      <c r="C4230" s="172">
        <v>44652</v>
      </c>
      <c r="D4230" s="171" t="s">
        <v>3372</v>
      </c>
      <c r="E4230" s="172">
        <v>29450</v>
      </c>
      <c r="F4230" s="27" t="s">
        <v>13217</v>
      </c>
      <c r="G4230" s="53" t="s">
        <v>3371</v>
      </c>
    </row>
    <row r="4231" spans="1:7" ht="44.1" customHeight="1" x14ac:dyDescent="0.25">
      <c r="A4231" s="43" t="s">
        <v>19</v>
      </c>
      <c r="B4231" s="170">
        <v>920102350726</v>
      </c>
      <c r="C4231" s="172">
        <v>44652</v>
      </c>
      <c r="D4231" s="171" t="s">
        <v>3373</v>
      </c>
      <c r="E4231" s="172">
        <v>33605</v>
      </c>
      <c r="F4231" s="27" t="s">
        <v>13217</v>
      </c>
      <c r="G4231" s="53" t="s">
        <v>3374</v>
      </c>
    </row>
    <row r="4232" spans="1:7" ht="44.1" customHeight="1" x14ac:dyDescent="0.25">
      <c r="A4232" s="43" t="s">
        <v>19</v>
      </c>
      <c r="B4232" s="170">
        <v>820720350864</v>
      </c>
      <c r="C4232" s="172">
        <v>44652</v>
      </c>
      <c r="D4232" s="171" t="s">
        <v>3375</v>
      </c>
      <c r="E4232" s="172">
        <v>30152</v>
      </c>
      <c r="F4232" s="27" t="s">
        <v>13217</v>
      </c>
      <c r="G4232" s="53" t="s">
        <v>3376</v>
      </c>
    </row>
    <row r="4233" spans="1:7" ht="44.1" customHeight="1" x14ac:dyDescent="0.25">
      <c r="A4233" s="43" t="s">
        <v>19</v>
      </c>
      <c r="B4233" s="170">
        <v>861203350932</v>
      </c>
      <c r="C4233" s="172">
        <v>44652</v>
      </c>
      <c r="D4233" s="171" t="s">
        <v>3377</v>
      </c>
      <c r="E4233" s="172">
        <v>31749</v>
      </c>
      <c r="F4233" s="27" t="s">
        <v>13217</v>
      </c>
      <c r="G4233" s="53" t="s">
        <v>3376</v>
      </c>
    </row>
    <row r="4234" spans="1:7" ht="44.1" customHeight="1" x14ac:dyDescent="0.25">
      <c r="A4234" s="28" t="s">
        <v>19</v>
      </c>
      <c r="B4234" s="50">
        <v>780501301151</v>
      </c>
      <c r="C4234" s="31">
        <v>44672</v>
      </c>
      <c r="D4234" s="30" t="s">
        <v>3378</v>
      </c>
      <c r="E4234" s="31">
        <v>28611.5</v>
      </c>
      <c r="F4234" s="23" t="s">
        <v>11458</v>
      </c>
      <c r="G4234" s="23" t="s">
        <v>7841</v>
      </c>
    </row>
    <row r="4235" spans="1:7" ht="44.1" customHeight="1" x14ac:dyDescent="0.25">
      <c r="A4235" s="43" t="s">
        <v>19</v>
      </c>
      <c r="B4235" s="170">
        <v>580106401971</v>
      </c>
      <c r="C4235" s="172">
        <v>44672</v>
      </c>
      <c r="D4235" s="171" t="s">
        <v>3379</v>
      </c>
      <c r="E4235" s="172">
        <v>21191.5</v>
      </c>
      <c r="F4235" s="27" t="s">
        <v>13217</v>
      </c>
      <c r="G4235" s="53" t="s">
        <v>3380</v>
      </c>
    </row>
    <row r="4236" spans="1:7" ht="44.1" customHeight="1" x14ac:dyDescent="0.25">
      <c r="A4236" s="43" t="s">
        <v>19</v>
      </c>
      <c r="B4236" s="170">
        <v>521230300537</v>
      </c>
      <c r="C4236" s="172">
        <v>44672</v>
      </c>
      <c r="D4236" s="171" t="s">
        <v>3381</v>
      </c>
      <c r="E4236" s="172">
        <v>19358.5</v>
      </c>
      <c r="F4236" s="27" t="s">
        <v>13217</v>
      </c>
      <c r="G4236" s="53" t="s">
        <v>3382</v>
      </c>
    </row>
    <row r="4237" spans="1:7" ht="44.1" customHeight="1" x14ac:dyDescent="0.25">
      <c r="A4237" s="43" t="s">
        <v>19</v>
      </c>
      <c r="B4237" s="170">
        <v>800413301299</v>
      </c>
      <c r="C4237" s="172">
        <v>44672</v>
      </c>
      <c r="D4237" s="171" t="s">
        <v>3383</v>
      </c>
      <c r="E4237" s="172">
        <v>29324.5</v>
      </c>
      <c r="F4237" s="27" t="s">
        <v>13217</v>
      </c>
      <c r="G4237" s="53" t="s">
        <v>3384</v>
      </c>
    </row>
    <row r="4238" spans="1:7" ht="44.1" customHeight="1" x14ac:dyDescent="0.25">
      <c r="A4238" s="28" t="s">
        <v>19</v>
      </c>
      <c r="B4238" s="28" t="s">
        <v>7842</v>
      </c>
      <c r="C4238" s="29">
        <v>44193</v>
      </c>
      <c r="D4238" s="23" t="s">
        <v>7843</v>
      </c>
      <c r="E4238" s="29" t="s">
        <v>7844</v>
      </c>
      <c r="F4238" s="23" t="s">
        <v>11458</v>
      </c>
      <c r="G4238" s="23" t="s">
        <v>7845</v>
      </c>
    </row>
    <row r="4239" spans="1:7" ht="44.1" customHeight="1" x14ac:dyDescent="0.25">
      <c r="A4239" s="43" t="s">
        <v>19</v>
      </c>
      <c r="B4239" s="19" t="s">
        <v>7846</v>
      </c>
      <c r="C4239" s="34">
        <v>44193</v>
      </c>
      <c r="D4239" s="53" t="s">
        <v>7847</v>
      </c>
      <c r="E4239" s="26" t="s">
        <v>7848</v>
      </c>
      <c r="F4239" s="27" t="s">
        <v>13217</v>
      </c>
      <c r="G4239" s="53" t="s">
        <v>7849</v>
      </c>
    </row>
    <row r="4240" spans="1:7" ht="44.1" customHeight="1" x14ac:dyDescent="0.25">
      <c r="A4240" s="43" t="s">
        <v>19</v>
      </c>
      <c r="B4240" s="19" t="s">
        <v>7850</v>
      </c>
      <c r="C4240" s="34">
        <v>44193</v>
      </c>
      <c r="D4240" s="53" t="s">
        <v>7851</v>
      </c>
      <c r="E4240" s="26" t="s">
        <v>7852</v>
      </c>
      <c r="F4240" s="27" t="s">
        <v>13217</v>
      </c>
      <c r="G4240" s="53" t="s">
        <v>7853</v>
      </c>
    </row>
    <row r="4241" spans="1:7" ht="44.1" customHeight="1" x14ac:dyDescent="0.25">
      <c r="A4241" s="43" t="s">
        <v>19</v>
      </c>
      <c r="B4241" s="19" t="s">
        <v>7854</v>
      </c>
      <c r="C4241" s="34">
        <v>44193</v>
      </c>
      <c r="D4241" s="53" t="s">
        <v>7855</v>
      </c>
      <c r="E4241" s="26" t="s">
        <v>7856</v>
      </c>
      <c r="F4241" s="27" t="s">
        <v>13217</v>
      </c>
      <c r="G4241" s="53" t="s">
        <v>7857</v>
      </c>
    </row>
    <row r="4242" spans="1:7" ht="44.1" customHeight="1" x14ac:dyDescent="0.25">
      <c r="A4242" s="43" t="s">
        <v>19</v>
      </c>
      <c r="B4242" s="19" t="s">
        <v>7858</v>
      </c>
      <c r="C4242" s="34">
        <v>44193</v>
      </c>
      <c r="D4242" s="53" t="s">
        <v>7859</v>
      </c>
      <c r="E4242" s="26" t="s">
        <v>7860</v>
      </c>
      <c r="F4242" s="27" t="s">
        <v>13217</v>
      </c>
      <c r="G4242" s="53" t="s">
        <v>7861</v>
      </c>
    </row>
    <row r="4243" spans="1:7" ht="44.1" customHeight="1" x14ac:dyDescent="0.25">
      <c r="A4243" s="43" t="s">
        <v>19</v>
      </c>
      <c r="B4243" s="19" t="s">
        <v>7862</v>
      </c>
      <c r="C4243" s="34">
        <v>44193</v>
      </c>
      <c r="D4243" s="53" t="s">
        <v>7863</v>
      </c>
      <c r="E4243" s="26" t="s">
        <v>7864</v>
      </c>
      <c r="F4243" s="27" t="s">
        <v>13217</v>
      </c>
      <c r="G4243" s="53" t="s">
        <v>7865</v>
      </c>
    </row>
    <row r="4244" spans="1:7" ht="40.5" customHeight="1" x14ac:dyDescent="0.25">
      <c r="A4244" s="43" t="s">
        <v>19</v>
      </c>
      <c r="B4244" s="19" t="s">
        <v>7866</v>
      </c>
      <c r="C4244" s="34">
        <v>44193</v>
      </c>
      <c r="D4244" s="53" t="s">
        <v>7867</v>
      </c>
      <c r="E4244" s="26" t="s">
        <v>7868</v>
      </c>
      <c r="F4244" s="27" t="s">
        <v>13217</v>
      </c>
      <c r="G4244" s="53" t="s">
        <v>7869</v>
      </c>
    </row>
    <row r="4245" spans="1:7" ht="45" customHeight="1" x14ac:dyDescent="0.25">
      <c r="A4245" s="43" t="s">
        <v>19</v>
      </c>
      <c r="B4245" s="19" t="s">
        <v>7870</v>
      </c>
      <c r="C4245" s="34">
        <v>44193</v>
      </c>
      <c r="D4245" s="53" t="s">
        <v>7871</v>
      </c>
      <c r="E4245" s="26" t="s">
        <v>7872</v>
      </c>
      <c r="F4245" s="27" t="s">
        <v>13217</v>
      </c>
      <c r="G4245" s="53" t="s">
        <v>7869</v>
      </c>
    </row>
    <row r="4246" spans="1:7" ht="44.1" customHeight="1" x14ac:dyDescent="0.25">
      <c r="A4246" s="43" t="s">
        <v>19</v>
      </c>
      <c r="B4246" s="19" t="s">
        <v>7873</v>
      </c>
      <c r="C4246" s="34">
        <v>44193</v>
      </c>
      <c r="D4246" s="53" t="s">
        <v>7874</v>
      </c>
      <c r="E4246" s="26" t="s">
        <v>7875</v>
      </c>
      <c r="F4246" s="27" t="s">
        <v>13217</v>
      </c>
      <c r="G4246" s="53" t="s">
        <v>7869</v>
      </c>
    </row>
    <row r="4247" spans="1:7" ht="44.1" customHeight="1" x14ac:dyDescent="0.25">
      <c r="A4247" s="28" t="s">
        <v>19</v>
      </c>
      <c r="B4247" s="28">
        <v>730702301006</v>
      </c>
      <c r="C4247" s="29">
        <v>44929</v>
      </c>
      <c r="D4247" s="23" t="s">
        <v>13840</v>
      </c>
      <c r="E4247" s="29" t="s">
        <v>13841</v>
      </c>
      <c r="F4247" s="23" t="s">
        <v>11458</v>
      </c>
      <c r="G4247" s="23" t="s">
        <v>13842</v>
      </c>
    </row>
    <row r="4248" spans="1:7" ht="50.25" customHeight="1" x14ac:dyDescent="0.25">
      <c r="A4248" s="43" t="s">
        <v>19</v>
      </c>
      <c r="B4248" s="19">
        <v>460213400504</v>
      </c>
      <c r="C4248" s="26">
        <v>44929</v>
      </c>
      <c r="D4248" s="25" t="s">
        <v>13843</v>
      </c>
      <c r="E4248" s="26" t="s">
        <v>13844</v>
      </c>
      <c r="F4248" s="27" t="s">
        <v>13217</v>
      </c>
      <c r="G4248" s="25" t="s">
        <v>13845</v>
      </c>
    </row>
    <row r="4249" spans="1:7" ht="44.1" customHeight="1" x14ac:dyDescent="0.25">
      <c r="A4249" s="43" t="s">
        <v>19</v>
      </c>
      <c r="B4249" s="19">
        <v>641006401964</v>
      </c>
      <c r="C4249" s="26">
        <v>44929</v>
      </c>
      <c r="D4249" s="25" t="s">
        <v>13846</v>
      </c>
      <c r="E4249" s="26" t="s">
        <v>13847</v>
      </c>
      <c r="F4249" s="27" t="s">
        <v>13217</v>
      </c>
      <c r="G4249" s="25" t="s">
        <v>13848</v>
      </c>
    </row>
    <row r="4250" spans="1:7" ht="44.1" customHeight="1" x14ac:dyDescent="0.25">
      <c r="A4250" s="43" t="s">
        <v>19</v>
      </c>
      <c r="B4250" s="19">
        <v>661115300986</v>
      </c>
      <c r="C4250" s="26">
        <v>44929</v>
      </c>
      <c r="D4250" s="25" t="s">
        <v>13849</v>
      </c>
      <c r="E4250" s="26" t="s">
        <v>13850</v>
      </c>
      <c r="F4250" s="27" t="s">
        <v>13217</v>
      </c>
      <c r="G4250" s="25" t="s">
        <v>13848</v>
      </c>
    </row>
    <row r="4251" spans="1:7" ht="44.1" customHeight="1" x14ac:dyDescent="0.25">
      <c r="A4251" s="43" t="s">
        <v>19</v>
      </c>
      <c r="B4251" s="19">
        <v>690116400574</v>
      </c>
      <c r="C4251" s="26">
        <v>44929</v>
      </c>
      <c r="D4251" s="25" t="s">
        <v>13851</v>
      </c>
      <c r="E4251" s="26" t="s">
        <v>13852</v>
      </c>
      <c r="F4251" s="27" t="s">
        <v>13217</v>
      </c>
      <c r="G4251" s="25" t="s">
        <v>13853</v>
      </c>
    </row>
    <row r="4252" spans="1:7" ht="44.1" customHeight="1" x14ac:dyDescent="0.25">
      <c r="A4252" s="43" t="s">
        <v>19</v>
      </c>
      <c r="B4252" s="19">
        <v>710202402900</v>
      </c>
      <c r="C4252" s="26">
        <v>44929</v>
      </c>
      <c r="D4252" s="25" t="s">
        <v>13854</v>
      </c>
      <c r="E4252" s="26" t="s">
        <v>13855</v>
      </c>
      <c r="F4252" s="27" t="s">
        <v>13217</v>
      </c>
      <c r="G4252" s="25" t="s">
        <v>13848</v>
      </c>
    </row>
    <row r="4253" spans="1:7" ht="44.1" customHeight="1" x14ac:dyDescent="0.25">
      <c r="A4253" s="43" t="s">
        <v>19</v>
      </c>
      <c r="B4253" s="19">
        <v>940525401798</v>
      </c>
      <c r="C4253" s="26">
        <v>44929</v>
      </c>
      <c r="D4253" s="25" t="s">
        <v>13856</v>
      </c>
      <c r="E4253" s="26" t="s">
        <v>13857</v>
      </c>
      <c r="F4253" s="27" t="s">
        <v>13217</v>
      </c>
      <c r="G4253" s="25" t="s">
        <v>13858</v>
      </c>
    </row>
    <row r="4254" spans="1:7" ht="44.1" customHeight="1" x14ac:dyDescent="0.25">
      <c r="A4254" s="43" t="s">
        <v>19</v>
      </c>
      <c r="B4254" s="19">
        <v>960422401375</v>
      </c>
      <c r="C4254" s="26">
        <v>44929</v>
      </c>
      <c r="D4254" s="25" t="s">
        <v>13859</v>
      </c>
      <c r="E4254" s="26" t="s">
        <v>13860</v>
      </c>
      <c r="F4254" s="27" t="s">
        <v>13217</v>
      </c>
      <c r="G4254" s="25" t="s">
        <v>13858</v>
      </c>
    </row>
    <row r="4255" spans="1:7" ht="44.1" customHeight="1" x14ac:dyDescent="0.25">
      <c r="A4255" s="28" t="s">
        <v>19</v>
      </c>
      <c r="B4255" s="28" t="s">
        <v>7877</v>
      </c>
      <c r="C4255" s="29">
        <v>43225.5</v>
      </c>
      <c r="D4255" s="23" t="s">
        <v>7878</v>
      </c>
      <c r="E4255" s="29">
        <v>19790</v>
      </c>
      <c r="F4255" s="23" t="s">
        <v>11458</v>
      </c>
      <c r="G4255" s="23" t="s">
        <v>11607</v>
      </c>
    </row>
    <row r="4256" spans="1:7" ht="36.75" customHeight="1" x14ac:dyDescent="0.25">
      <c r="A4256" s="43" t="s">
        <v>19</v>
      </c>
      <c r="B4256" s="19" t="s">
        <v>7879</v>
      </c>
      <c r="C4256" s="26">
        <v>43225.5</v>
      </c>
      <c r="D4256" s="25" t="s">
        <v>7880</v>
      </c>
      <c r="E4256" s="26">
        <v>11390</v>
      </c>
      <c r="F4256" s="27" t="s">
        <v>13217</v>
      </c>
      <c r="G4256" s="25" t="s">
        <v>7881</v>
      </c>
    </row>
    <row r="4257" spans="1:7" ht="30.75" customHeight="1" x14ac:dyDescent="0.25">
      <c r="A4257" s="43" t="s">
        <v>19</v>
      </c>
      <c r="B4257" s="19" t="s">
        <v>7882</v>
      </c>
      <c r="C4257" s="26">
        <v>43225.5</v>
      </c>
      <c r="D4257" s="25" t="s">
        <v>7883</v>
      </c>
      <c r="E4257" s="26">
        <v>20386</v>
      </c>
      <c r="F4257" s="27" t="s">
        <v>13217</v>
      </c>
      <c r="G4257" s="25" t="s">
        <v>7884</v>
      </c>
    </row>
    <row r="4258" spans="1:7" ht="44.1" customHeight="1" x14ac:dyDescent="0.25">
      <c r="A4258" s="43" t="s">
        <v>19</v>
      </c>
      <c r="B4258" s="19" t="s">
        <v>7885</v>
      </c>
      <c r="C4258" s="26">
        <v>43225.5</v>
      </c>
      <c r="D4258" s="25" t="s">
        <v>7886</v>
      </c>
      <c r="E4258" s="26">
        <v>20954</v>
      </c>
      <c r="F4258" s="27" t="s">
        <v>13217</v>
      </c>
      <c r="G4258" s="25" t="s">
        <v>7884</v>
      </c>
    </row>
    <row r="4259" spans="1:7" ht="44.1" customHeight="1" x14ac:dyDescent="0.25">
      <c r="A4259" s="43" t="s">
        <v>19</v>
      </c>
      <c r="B4259" s="19" t="s">
        <v>7887</v>
      </c>
      <c r="C4259" s="26">
        <v>43225.5</v>
      </c>
      <c r="D4259" s="25" t="s">
        <v>7888</v>
      </c>
      <c r="E4259" s="26">
        <v>20944</v>
      </c>
      <c r="F4259" s="27" t="s">
        <v>13217</v>
      </c>
      <c r="G4259" s="25" t="s">
        <v>7889</v>
      </c>
    </row>
    <row r="4260" spans="1:7" ht="44.1" customHeight="1" x14ac:dyDescent="0.25">
      <c r="A4260" s="43" t="s">
        <v>19</v>
      </c>
      <c r="B4260" s="19" t="s">
        <v>7890</v>
      </c>
      <c r="C4260" s="26">
        <v>43225.5</v>
      </c>
      <c r="D4260" s="25" t="s">
        <v>7891</v>
      </c>
      <c r="E4260" s="26">
        <v>30652</v>
      </c>
      <c r="F4260" s="27" t="s">
        <v>13217</v>
      </c>
      <c r="G4260" s="25" t="s">
        <v>7892</v>
      </c>
    </row>
    <row r="4261" spans="1:7" ht="44.1" customHeight="1" x14ac:dyDescent="0.25">
      <c r="A4261" s="43" t="s">
        <v>19</v>
      </c>
      <c r="B4261" s="19" t="s">
        <v>7893</v>
      </c>
      <c r="C4261" s="26">
        <v>43225.5</v>
      </c>
      <c r="D4261" s="25" t="s">
        <v>7894</v>
      </c>
      <c r="E4261" s="26">
        <v>31458</v>
      </c>
      <c r="F4261" s="27" t="s">
        <v>13217</v>
      </c>
      <c r="G4261" s="25" t="s">
        <v>7895</v>
      </c>
    </row>
    <row r="4262" spans="1:7" ht="44.1" customHeight="1" x14ac:dyDescent="0.25">
      <c r="A4262" s="43" t="s">
        <v>20</v>
      </c>
      <c r="B4262" s="19"/>
      <c r="C4262" s="26">
        <v>43225.5</v>
      </c>
      <c r="D4262" s="25" t="s">
        <v>7896</v>
      </c>
      <c r="E4262" s="26">
        <v>20007</v>
      </c>
      <c r="F4262" s="27" t="s">
        <v>13217</v>
      </c>
      <c r="G4262" s="25" t="s">
        <v>7897</v>
      </c>
    </row>
    <row r="4263" spans="1:7" ht="44.1" customHeight="1" x14ac:dyDescent="0.25">
      <c r="A4263" s="43" t="s">
        <v>20</v>
      </c>
      <c r="B4263" s="19"/>
      <c r="C4263" s="26">
        <v>43225.5</v>
      </c>
      <c r="D4263" s="25" t="s">
        <v>7898</v>
      </c>
      <c r="E4263" s="26">
        <v>22184</v>
      </c>
      <c r="F4263" s="27" t="s">
        <v>13217</v>
      </c>
      <c r="G4263" s="25" t="s">
        <v>7897</v>
      </c>
    </row>
    <row r="4264" spans="1:7" ht="44.1" customHeight="1" x14ac:dyDescent="0.25">
      <c r="A4264" s="63" t="s">
        <v>20</v>
      </c>
      <c r="B4264" s="28" t="s">
        <v>936</v>
      </c>
      <c r="C4264" s="29">
        <v>43213.5</v>
      </c>
      <c r="D4264" s="30" t="s">
        <v>7899</v>
      </c>
      <c r="E4264" s="29">
        <v>26064.5</v>
      </c>
      <c r="F4264" s="23" t="s">
        <v>11458</v>
      </c>
      <c r="G4264" s="30" t="s">
        <v>7900</v>
      </c>
    </row>
    <row r="4265" spans="1:7" ht="42" customHeight="1" x14ac:dyDescent="0.25">
      <c r="A4265" s="63" t="s">
        <v>20</v>
      </c>
      <c r="B4265" s="28" t="s">
        <v>936</v>
      </c>
      <c r="C4265" s="29">
        <v>43495.5</v>
      </c>
      <c r="D4265" s="30" t="s">
        <v>7901</v>
      </c>
      <c r="E4265" s="29">
        <v>27435.5</v>
      </c>
      <c r="F4265" s="23" t="s">
        <v>11458</v>
      </c>
      <c r="G4265" s="30" t="s">
        <v>7900</v>
      </c>
    </row>
    <row r="4266" spans="1:7" ht="48" customHeight="1" x14ac:dyDescent="0.25">
      <c r="A4266" s="63" t="s">
        <v>20</v>
      </c>
      <c r="B4266" s="28" t="s">
        <v>7902</v>
      </c>
      <c r="C4266" s="29">
        <v>38625.5</v>
      </c>
      <c r="D4266" s="30" t="s">
        <v>7903</v>
      </c>
      <c r="E4266" s="29">
        <v>22113.5</v>
      </c>
      <c r="F4266" s="23" t="s">
        <v>11458</v>
      </c>
      <c r="G4266" s="30" t="s">
        <v>7904</v>
      </c>
    </row>
    <row r="4267" spans="1:7" ht="44.1" customHeight="1" x14ac:dyDescent="0.25">
      <c r="A4267" s="43" t="s">
        <v>19</v>
      </c>
      <c r="B4267" s="19" t="s">
        <v>7905</v>
      </c>
      <c r="C4267" s="26">
        <v>38625.5</v>
      </c>
      <c r="D4267" s="25" t="s">
        <v>7906</v>
      </c>
      <c r="E4267" s="26">
        <v>30121.5</v>
      </c>
      <c r="F4267" s="27" t="s">
        <v>13217</v>
      </c>
      <c r="G4267" s="25" t="s">
        <v>7907</v>
      </c>
    </row>
    <row r="4268" spans="1:7" ht="44.1" customHeight="1" x14ac:dyDescent="0.25">
      <c r="A4268" s="43" t="s">
        <v>20</v>
      </c>
      <c r="B4268" s="19" t="s">
        <v>936</v>
      </c>
      <c r="C4268" s="26">
        <v>38625.5</v>
      </c>
      <c r="D4268" s="25" t="s">
        <v>7908</v>
      </c>
      <c r="E4268" s="26">
        <v>33777.5</v>
      </c>
      <c r="F4268" s="27" t="s">
        <v>13217</v>
      </c>
      <c r="G4268" s="25" t="s">
        <v>7909</v>
      </c>
    </row>
    <row r="4269" spans="1:7" ht="44.1" customHeight="1" x14ac:dyDescent="0.25">
      <c r="A4269" s="43" t="s">
        <v>20</v>
      </c>
      <c r="B4269" s="19" t="s">
        <v>936</v>
      </c>
      <c r="C4269" s="26">
        <v>38625.5</v>
      </c>
      <c r="D4269" s="25" t="s">
        <v>7910</v>
      </c>
      <c r="E4269" s="26">
        <v>34345.5</v>
      </c>
      <c r="F4269" s="27" t="s">
        <v>13217</v>
      </c>
      <c r="G4269" s="25" t="s">
        <v>7911</v>
      </c>
    </row>
    <row r="4270" spans="1:7" ht="44.1" customHeight="1" x14ac:dyDescent="0.25">
      <c r="A4270" s="43" t="s">
        <v>20</v>
      </c>
      <c r="B4270" s="19" t="s">
        <v>936</v>
      </c>
      <c r="C4270" s="26">
        <v>38625.5</v>
      </c>
      <c r="D4270" s="25" t="s">
        <v>7912</v>
      </c>
      <c r="E4270" s="26">
        <v>19806.5</v>
      </c>
      <c r="F4270" s="27" t="s">
        <v>13217</v>
      </c>
      <c r="G4270" s="25" t="s">
        <v>7913</v>
      </c>
    </row>
    <row r="4271" spans="1:7" ht="50.1" customHeight="1" x14ac:dyDescent="0.25">
      <c r="A4271" s="43" t="s">
        <v>20</v>
      </c>
      <c r="B4271" s="19" t="s">
        <v>936</v>
      </c>
      <c r="C4271" s="26">
        <v>38625.5</v>
      </c>
      <c r="D4271" s="25" t="s">
        <v>7914</v>
      </c>
      <c r="E4271" s="26">
        <v>20526.5</v>
      </c>
      <c r="F4271" s="27" t="s">
        <v>13217</v>
      </c>
      <c r="G4271" s="25" t="s">
        <v>7913</v>
      </c>
    </row>
    <row r="4272" spans="1:7" ht="48.6" customHeight="1" x14ac:dyDescent="0.25">
      <c r="A4272" s="43" t="s">
        <v>19</v>
      </c>
      <c r="B4272" s="19" t="s">
        <v>7915</v>
      </c>
      <c r="C4272" s="26">
        <v>38625.5</v>
      </c>
      <c r="D4272" s="25" t="s">
        <v>7916</v>
      </c>
      <c r="E4272" s="26">
        <v>22142.5</v>
      </c>
      <c r="F4272" s="27" t="s">
        <v>13217</v>
      </c>
      <c r="G4272" s="25" t="s">
        <v>7917</v>
      </c>
    </row>
    <row r="4273" spans="1:7" ht="45.6" customHeight="1" x14ac:dyDescent="0.25">
      <c r="A4273" s="43" t="s">
        <v>19</v>
      </c>
      <c r="B4273" s="19" t="s">
        <v>7918</v>
      </c>
      <c r="C4273" s="26">
        <v>38625.5</v>
      </c>
      <c r="D4273" s="25" t="s">
        <v>7919</v>
      </c>
      <c r="E4273" s="26">
        <v>21602.5</v>
      </c>
      <c r="F4273" s="27" t="s">
        <v>13217</v>
      </c>
      <c r="G4273" s="25" t="s">
        <v>7920</v>
      </c>
    </row>
    <row r="4274" spans="1:7" ht="50.1" customHeight="1" x14ac:dyDescent="0.25">
      <c r="A4274" s="43" t="s">
        <v>19</v>
      </c>
      <c r="B4274" s="19" t="s">
        <v>7921</v>
      </c>
      <c r="C4274" s="26">
        <v>38625.5</v>
      </c>
      <c r="D4274" s="25" t="s">
        <v>7922</v>
      </c>
      <c r="E4274" s="26">
        <v>33937.5</v>
      </c>
      <c r="F4274" s="27" t="s">
        <v>13217</v>
      </c>
      <c r="G4274" s="25" t="s">
        <v>7923</v>
      </c>
    </row>
    <row r="4275" spans="1:7" ht="44.1" customHeight="1" x14ac:dyDescent="0.25">
      <c r="A4275" s="43" t="s">
        <v>19</v>
      </c>
      <c r="B4275" s="19" t="s">
        <v>7924</v>
      </c>
      <c r="C4275" s="26">
        <v>38625.5</v>
      </c>
      <c r="D4275" s="25" t="s">
        <v>7925</v>
      </c>
      <c r="E4275" s="26">
        <v>20911.5</v>
      </c>
      <c r="F4275" s="27" t="s">
        <v>13217</v>
      </c>
      <c r="G4275" s="25" t="s">
        <v>7926</v>
      </c>
    </row>
    <row r="4276" spans="1:7" ht="44.1" customHeight="1" x14ac:dyDescent="0.25">
      <c r="A4276" s="43" t="s">
        <v>19</v>
      </c>
      <c r="B4276" s="19" t="s">
        <v>7927</v>
      </c>
      <c r="C4276" s="26">
        <v>38625.5</v>
      </c>
      <c r="D4276" s="25" t="s">
        <v>7928</v>
      </c>
      <c r="E4276" s="26">
        <v>33604.5</v>
      </c>
      <c r="F4276" s="27" t="s">
        <v>13217</v>
      </c>
      <c r="G4276" s="25" t="s">
        <v>7929</v>
      </c>
    </row>
    <row r="4277" spans="1:7" ht="44.1" customHeight="1" x14ac:dyDescent="0.25">
      <c r="A4277" s="28" t="s">
        <v>19</v>
      </c>
      <c r="B4277" s="50">
        <v>860423350212</v>
      </c>
      <c r="C4277" s="167">
        <v>44530</v>
      </c>
      <c r="D4277" s="30" t="s">
        <v>7930</v>
      </c>
      <c r="E4277" s="29">
        <v>31525.5</v>
      </c>
      <c r="F4277" s="23" t="s">
        <v>11458</v>
      </c>
      <c r="G4277" s="30" t="s">
        <v>7931</v>
      </c>
    </row>
    <row r="4278" spans="1:7" ht="51" customHeight="1" x14ac:dyDescent="0.25">
      <c r="A4278" s="43" t="s">
        <v>19</v>
      </c>
      <c r="B4278" s="19">
        <v>570614300095</v>
      </c>
      <c r="C4278" s="168">
        <v>44530</v>
      </c>
      <c r="D4278" s="25" t="s">
        <v>7932</v>
      </c>
      <c r="E4278" s="26">
        <v>20985</v>
      </c>
      <c r="F4278" s="27" t="s">
        <v>13217</v>
      </c>
      <c r="G4278" s="25" t="s">
        <v>7933</v>
      </c>
    </row>
    <row r="4279" spans="1:7" ht="51.75" customHeight="1" x14ac:dyDescent="0.25">
      <c r="A4279" s="43" t="s">
        <v>19</v>
      </c>
      <c r="B4279" s="19">
        <v>590204401400</v>
      </c>
      <c r="C4279" s="168">
        <v>44530</v>
      </c>
      <c r="D4279" s="25" t="s">
        <v>7934</v>
      </c>
      <c r="E4279" s="26">
        <v>21585</v>
      </c>
      <c r="F4279" s="27" t="s">
        <v>13217</v>
      </c>
      <c r="G4279" s="25" t="s">
        <v>7935</v>
      </c>
    </row>
    <row r="4280" spans="1:7" ht="44.1" customHeight="1" x14ac:dyDescent="0.25">
      <c r="A4280" s="43" t="s">
        <v>19</v>
      </c>
      <c r="B4280" s="52" t="s">
        <v>7936</v>
      </c>
      <c r="C4280" s="168">
        <v>44530</v>
      </c>
      <c r="D4280" s="53" t="s">
        <v>7937</v>
      </c>
      <c r="E4280" s="34">
        <v>32250</v>
      </c>
      <c r="F4280" s="27" t="s">
        <v>13217</v>
      </c>
      <c r="G4280" s="25" t="s">
        <v>7938</v>
      </c>
    </row>
    <row r="4281" spans="1:7" ht="44.1" customHeight="1" x14ac:dyDescent="0.25">
      <c r="A4281" s="43" t="s">
        <v>19</v>
      </c>
      <c r="B4281" s="52" t="s">
        <v>7939</v>
      </c>
      <c r="C4281" s="168">
        <v>44530</v>
      </c>
      <c r="D4281" s="53" t="s">
        <v>7940</v>
      </c>
      <c r="E4281" s="34">
        <v>31857</v>
      </c>
      <c r="F4281" s="27" t="s">
        <v>13217</v>
      </c>
      <c r="G4281" s="25" t="s">
        <v>7941</v>
      </c>
    </row>
    <row r="4282" spans="1:7" ht="44.1" customHeight="1" x14ac:dyDescent="0.25">
      <c r="A4282" s="43" t="s">
        <v>19</v>
      </c>
      <c r="B4282" s="52" t="s">
        <v>7942</v>
      </c>
      <c r="C4282" s="168">
        <v>44530</v>
      </c>
      <c r="D4282" s="53" t="s">
        <v>7943</v>
      </c>
      <c r="E4282" s="34">
        <v>22106</v>
      </c>
      <c r="F4282" s="27" t="s">
        <v>13217</v>
      </c>
      <c r="G4282" s="25" t="s">
        <v>7944</v>
      </c>
    </row>
    <row r="4283" spans="1:7" ht="44.1" customHeight="1" x14ac:dyDescent="0.25">
      <c r="A4283" s="43" t="s">
        <v>19</v>
      </c>
      <c r="B4283" s="52" t="s">
        <v>7945</v>
      </c>
      <c r="C4283" s="168">
        <v>44530</v>
      </c>
      <c r="D4283" s="53" t="s">
        <v>7946</v>
      </c>
      <c r="E4283" s="34">
        <v>22647</v>
      </c>
      <c r="F4283" s="27" t="s">
        <v>13217</v>
      </c>
      <c r="G4283" s="25" t="s">
        <v>7947</v>
      </c>
    </row>
    <row r="4284" spans="1:7" ht="44.1" customHeight="1" x14ac:dyDescent="0.25">
      <c r="A4284" s="43" t="s">
        <v>19</v>
      </c>
      <c r="B4284" s="52" t="s">
        <v>7948</v>
      </c>
      <c r="C4284" s="168">
        <v>44530</v>
      </c>
      <c r="D4284" s="53" t="s">
        <v>7949</v>
      </c>
      <c r="E4284" s="34">
        <v>32358</v>
      </c>
      <c r="F4284" s="27" t="s">
        <v>13217</v>
      </c>
      <c r="G4284" s="25" t="s">
        <v>7950</v>
      </c>
    </row>
    <row r="4285" spans="1:7" ht="82.5" customHeight="1" x14ac:dyDescent="0.25">
      <c r="A4285" s="28" t="s">
        <v>19</v>
      </c>
      <c r="B4285" s="177" t="s">
        <v>7951</v>
      </c>
      <c r="C4285" s="33">
        <v>44662</v>
      </c>
      <c r="D4285" s="32" t="s">
        <v>7952</v>
      </c>
      <c r="E4285" s="31">
        <v>28463</v>
      </c>
      <c r="F4285" s="23" t="s">
        <v>11458</v>
      </c>
      <c r="G4285" s="32" t="s">
        <v>12137</v>
      </c>
    </row>
    <row r="4286" spans="1:7" ht="44.1" customHeight="1" x14ac:dyDescent="0.25">
      <c r="A4286" s="43" t="s">
        <v>19</v>
      </c>
      <c r="B4286" s="178" t="s">
        <v>7953</v>
      </c>
      <c r="C4286" s="179">
        <v>44662</v>
      </c>
      <c r="D4286" s="180" t="s">
        <v>7954</v>
      </c>
      <c r="E4286" s="34">
        <v>28621</v>
      </c>
      <c r="F4286" s="27" t="s">
        <v>13217</v>
      </c>
      <c r="G4286" s="180" t="s">
        <v>7955</v>
      </c>
    </row>
    <row r="4287" spans="1:7" ht="51" customHeight="1" x14ac:dyDescent="0.25">
      <c r="A4287" s="43" t="s">
        <v>19</v>
      </c>
      <c r="B4287" s="178" t="s">
        <v>7956</v>
      </c>
      <c r="C4287" s="179">
        <v>44662</v>
      </c>
      <c r="D4287" s="180" t="s">
        <v>7957</v>
      </c>
      <c r="E4287" s="34">
        <v>18806</v>
      </c>
      <c r="F4287" s="27" t="s">
        <v>13217</v>
      </c>
      <c r="G4287" s="180" t="s">
        <v>7958</v>
      </c>
    </row>
    <row r="4288" spans="1:7" ht="57" customHeight="1" x14ac:dyDescent="0.25">
      <c r="A4288" s="43" t="s">
        <v>19</v>
      </c>
      <c r="B4288" s="178" t="s">
        <v>7959</v>
      </c>
      <c r="C4288" s="179">
        <v>44662</v>
      </c>
      <c r="D4288" s="180" t="s">
        <v>7960</v>
      </c>
      <c r="E4288" s="34">
        <v>18791</v>
      </c>
      <c r="F4288" s="27" t="s">
        <v>13217</v>
      </c>
      <c r="G4288" s="180" t="s">
        <v>7961</v>
      </c>
    </row>
    <row r="4289" spans="1:7" ht="44.1" customHeight="1" x14ac:dyDescent="0.25">
      <c r="A4289" s="43" t="s">
        <v>19</v>
      </c>
      <c r="B4289" s="178" t="s">
        <v>7962</v>
      </c>
      <c r="C4289" s="179">
        <v>44662</v>
      </c>
      <c r="D4289" s="180" t="s">
        <v>7963</v>
      </c>
      <c r="E4289" s="34">
        <v>27450</v>
      </c>
      <c r="F4289" s="27" t="s">
        <v>13217</v>
      </c>
      <c r="G4289" s="180" t="s">
        <v>7964</v>
      </c>
    </row>
    <row r="4290" spans="1:7" ht="44.1" customHeight="1" x14ac:dyDescent="0.25">
      <c r="A4290" s="43" t="s">
        <v>19</v>
      </c>
      <c r="B4290" s="178" t="s">
        <v>7965</v>
      </c>
      <c r="C4290" s="179">
        <v>44662</v>
      </c>
      <c r="D4290" s="180" t="s">
        <v>7966</v>
      </c>
      <c r="E4290" s="34">
        <v>30832</v>
      </c>
      <c r="F4290" s="27" t="s">
        <v>13217</v>
      </c>
      <c r="G4290" s="180" t="s">
        <v>7967</v>
      </c>
    </row>
    <row r="4291" spans="1:7" ht="44.1" customHeight="1" x14ac:dyDescent="0.25">
      <c r="A4291" s="43" t="s">
        <v>19</v>
      </c>
      <c r="B4291" s="178" t="s">
        <v>7968</v>
      </c>
      <c r="C4291" s="179">
        <v>44662</v>
      </c>
      <c r="D4291" s="180" t="s">
        <v>7969</v>
      </c>
      <c r="E4291" s="34">
        <v>20023</v>
      </c>
      <c r="F4291" s="27" t="s">
        <v>13217</v>
      </c>
      <c r="G4291" s="180" t="s">
        <v>7970</v>
      </c>
    </row>
    <row r="4292" spans="1:7" ht="44.1" customHeight="1" x14ac:dyDescent="0.25">
      <c r="A4292" s="43" t="s">
        <v>19</v>
      </c>
      <c r="B4292" s="178" t="s">
        <v>7971</v>
      </c>
      <c r="C4292" s="179">
        <v>44662</v>
      </c>
      <c r="D4292" s="180" t="s">
        <v>7972</v>
      </c>
      <c r="E4292" s="34">
        <v>20852</v>
      </c>
      <c r="F4292" s="27" t="s">
        <v>13217</v>
      </c>
      <c r="G4292" s="180" t="s">
        <v>7973</v>
      </c>
    </row>
    <row r="4293" spans="1:7" ht="44.1" customHeight="1" x14ac:dyDescent="0.25">
      <c r="A4293" s="43" t="s">
        <v>19</v>
      </c>
      <c r="B4293" s="178" t="s">
        <v>7974</v>
      </c>
      <c r="C4293" s="179">
        <v>44662</v>
      </c>
      <c r="D4293" s="180" t="s">
        <v>7975</v>
      </c>
      <c r="E4293" s="34">
        <v>29693</v>
      </c>
      <c r="F4293" s="27" t="s">
        <v>13217</v>
      </c>
      <c r="G4293" s="180" t="s">
        <v>7976</v>
      </c>
    </row>
    <row r="4294" spans="1:7" ht="44.1" customHeight="1" x14ac:dyDescent="0.25">
      <c r="A4294" s="43" t="s">
        <v>19</v>
      </c>
      <c r="B4294" s="178" t="s">
        <v>7977</v>
      </c>
      <c r="C4294" s="179">
        <v>44662</v>
      </c>
      <c r="D4294" s="180" t="s">
        <v>7978</v>
      </c>
      <c r="E4294" s="34">
        <v>32202</v>
      </c>
      <c r="F4294" s="27" t="s">
        <v>13217</v>
      </c>
      <c r="G4294" s="180" t="s">
        <v>7976</v>
      </c>
    </row>
    <row r="4295" spans="1:7" ht="84.75" customHeight="1" x14ac:dyDescent="0.25">
      <c r="A4295" s="28" t="s">
        <v>19</v>
      </c>
      <c r="B4295" s="28">
        <v>711230300216</v>
      </c>
      <c r="C4295" s="33">
        <v>43440.5</v>
      </c>
      <c r="D4295" s="30" t="s">
        <v>7979</v>
      </c>
      <c r="E4295" s="29">
        <v>26297</v>
      </c>
      <c r="F4295" s="23" t="s">
        <v>11458</v>
      </c>
      <c r="G4295" s="30" t="s">
        <v>9587</v>
      </c>
    </row>
    <row r="4296" spans="1:7" ht="45" x14ac:dyDescent="0.25">
      <c r="A4296" s="43" t="s">
        <v>19</v>
      </c>
      <c r="B4296" s="19">
        <v>470206301202</v>
      </c>
      <c r="C4296" s="179">
        <v>43440.5</v>
      </c>
      <c r="D4296" s="25" t="s">
        <v>11371</v>
      </c>
      <c r="E4296" s="26">
        <v>17204</v>
      </c>
      <c r="F4296" s="27" t="s">
        <v>13217</v>
      </c>
      <c r="G4296" s="25" t="s">
        <v>7980</v>
      </c>
    </row>
    <row r="4297" spans="1:7" ht="47.25" customHeight="1" x14ac:dyDescent="0.25">
      <c r="A4297" s="43" t="s">
        <v>19</v>
      </c>
      <c r="B4297" s="19">
        <v>490118401432</v>
      </c>
      <c r="C4297" s="179">
        <v>43440.5</v>
      </c>
      <c r="D4297" s="25" t="s">
        <v>7981</v>
      </c>
      <c r="E4297" s="26">
        <v>17916</v>
      </c>
      <c r="F4297" s="27" t="s">
        <v>13217</v>
      </c>
      <c r="G4297" s="25" t="s">
        <v>7982</v>
      </c>
    </row>
    <row r="4298" spans="1:7" ht="44.1" customHeight="1" x14ac:dyDescent="0.25">
      <c r="A4298" s="43" t="s">
        <v>19</v>
      </c>
      <c r="B4298" s="19">
        <v>790102400549</v>
      </c>
      <c r="C4298" s="179">
        <v>43440.5</v>
      </c>
      <c r="D4298" s="25" t="s">
        <v>7983</v>
      </c>
      <c r="E4298" s="26">
        <v>28857</v>
      </c>
      <c r="F4298" s="27" t="s">
        <v>13217</v>
      </c>
      <c r="G4298" s="25" t="s">
        <v>7984</v>
      </c>
    </row>
    <row r="4299" spans="1:7" ht="44.1" customHeight="1" x14ac:dyDescent="0.25">
      <c r="A4299" s="43" t="s">
        <v>19</v>
      </c>
      <c r="B4299" s="19">
        <v>800518301616</v>
      </c>
      <c r="C4299" s="179">
        <v>43440.5</v>
      </c>
      <c r="D4299" s="25" t="s">
        <v>7985</v>
      </c>
      <c r="E4299" s="26">
        <v>29359</v>
      </c>
      <c r="F4299" s="27" t="s">
        <v>13217</v>
      </c>
      <c r="G4299" s="25" t="s">
        <v>7986</v>
      </c>
    </row>
    <row r="4300" spans="1:7" ht="44.1" hidden="1" customHeight="1" x14ac:dyDescent="0.25">
      <c r="A4300" s="43" t="s">
        <v>19</v>
      </c>
      <c r="B4300" s="19">
        <v>470116301223</v>
      </c>
      <c r="C4300" s="179">
        <v>43440.5</v>
      </c>
      <c r="D4300" s="25" t="s">
        <v>7987</v>
      </c>
      <c r="E4300" s="26">
        <v>17183</v>
      </c>
      <c r="F4300" s="2" t="s">
        <v>13217</v>
      </c>
      <c r="G4300" s="25" t="s">
        <v>7988</v>
      </c>
    </row>
    <row r="4301" spans="1:7" ht="48.75" customHeight="1" x14ac:dyDescent="0.25">
      <c r="A4301" s="43" t="s">
        <v>19</v>
      </c>
      <c r="B4301" s="19">
        <v>501115401542</v>
      </c>
      <c r="C4301" s="179">
        <v>43440.5</v>
      </c>
      <c r="D4301" s="25" t="s">
        <v>11372</v>
      </c>
      <c r="E4301" s="26">
        <v>18582</v>
      </c>
      <c r="F4301" s="27" t="s">
        <v>13217</v>
      </c>
      <c r="G4301" s="25" t="s">
        <v>7989</v>
      </c>
    </row>
    <row r="4302" spans="1:7" ht="44.1" customHeight="1" x14ac:dyDescent="0.25">
      <c r="A4302" s="43" t="s">
        <v>19</v>
      </c>
      <c r="B4302" s="19">
        <v>750420301512</v>
      </c>
      <c r="C4302" s="179">
        <v>43440.5</v>
      </c>
      <c r="D4302" s="25" t="s">
        <v>7990</v>
      </c>
      <c r="E4302" s="26">
        <v>27504</v>
      </c>
      <c r="F4302" s="27" t="s">
        <v>13217</v>
      </c>
      <c r="G4302" s="25" t="s">
        <v>7991</v>
      </c>
    </row>
    <row r="4303" spans="1:7" ht="42.75" customHeight="1" x14ac:dyDescent="0.25">
      <c r="A4303" s="43" t="s">
        <v>19</v>
      </c>
      <c r="B4303" s="19">
        <v>710718302098</v>
      </c>
      <c r="C4303" s="179">
        <v>43440.5</v>
      </c>
      <c r="D4303" s="25" t="s">
        <v>7992</v>
      </c>
      <c r="E4303" s="26">
        <v>26132</v>
      </c>
      <c r="F4303" s="27" t="s">
        <v>13217</v>
      </c>
      <c r="G4303" s="25" t="s">
        <v>7991</v>
      </c>
    </row>
    <row r="4304" spans="1:7" ht="81.75" customHeight="1" x14ac:dyDescent="0.25">
      <c r="A4304" s="28" t="s">
        <v>19</v>
      </c>
      <c r="B4304" s="28">
        <v>891116300067</v>
      </c>
      <c r="C4304" s="33">
        <v>44938</v>
      </c>
      <c r="D4304" s="30" t="s">
        <v>13548</v>
      </c>
      <c r="E4304" s="29">
        <v>32828</v>
      </c>
      <c r="F4304" s="23" t="s">
        <v>11458</v>
      </c>
      <c r="G4304" s="30" t="s">
        <v>13549</v>
      </c>
    </row>
    <row r="4305" spans="1:7" ht="44.1" customHeight="1" x14ac:dyDescent="0.25">
      <c r="A4305" s="77" t="s">
        <v>19</v>
      </c>
      <c r="B4305" s="136">
        <v>880926401308</v>
      </c>
      <c r="C4305" s="179">
        <v>44938</v>
      </c>
      <c r="D4305" s="304" t="s">
        <v>13550</v>
      </c>
      <c r="E4305" s="305">
        <v>32412</v>
      </c>
      <c r="F4305" s="27" t="s">
        <v>13217</v>
      </c>
      <c r="G4305" s="306" t="s">
        <v>13551</v>
      </c>
    </row>
    <row r="4306" spans="1:7" ht="44.1" customHeight="1" x14ac:dyDescent="0.25">
      <c r="A4306" s="77" t="s">
        <v>19</v>
      </c>
      <c r="B4306" s="136">
        <v>590108300028</v>
      </c>
      <c r="C4306" s="179">
        <v>44938</v>
      </c>
      <c r="D4306" s="304" t="s">
        <v>13552</v>
      </c>
      <c r="E4306" s="305">
        <v>21558</v>
      </c>
      <c r="F4306" s="27" t="s">
        <v>13217</v>
      </c>
      <c r="G4306" s="306" t="s">
        <v>13553</v>
      </c>
    </row>
    <row r="4307" spans="1:7" ht="44.1" customHeight="1" x14ac:dyDescent="0.25">
      <c r="A4307" s="77" t="s">
        <v>19</v>
      </c>
      <c r="B4307" s="136">
        <v>940113300057</v>
      </c>
      <c r="C4307" s="179">
        <v>44938</v>
      </c>
      <c r="D4307" s="304" t="s">
        <v>13554</v>
      </c>
      <c r="E4307" s="305">
        <v>34347</v>
      </c>
      <c r="F4307" s="27" t="s">
        <v>13217</v>
      </c>
      <c r="G4307" s="306" t="s">
        <v>13555</v>
      </c>
    </row>
    <row r="4308" spans="1:7" ht="44.1" customHeight="1" x14ac:dyDescent="0.25">
      <c r="A4308" s="77" t="s">
        <v>19</v>
      </c>
      <c r="B4308" s="136">
        <v>800921400457</v>
      </c>
      <c r="C4308" s="179">
        <v>44938</v>
      </c>
      <c r="D4308" s="304" t="s">
        <v>13556</v>
      </c>
      <c r="E4308" s="305">
        <v>29485</v>
      </c>
      <c r="F4308" s="27" t="s">
        <v>13217</v>
      </c>
      <c r="G4308" s="306" t="s">
        <v>13557</v>
      </c>
    </row>
    <row r="4309" spans="1:7" ht="44.1" customHeight="1" x14ac:dyDescent="0.25">
      <c r="A4309" s="77" t="s">
        <v>19</v>
      </c>
      <c r="B4309" s="136">
        <v>600609402623</v>
      </c>
      <c r="C4309" s="179">
        <v>44938</v>
      </c>
      <c r="D4309" s="304" t="s">
        <v>13558</v>
      </c>
      <c r="E4309" s="305">
        <v>22076</v>
      </c>
      <c r="F4309" s="27" t="s">
        <v>13217</v>
      </c>
      <c r="G4309" s="306" t="s">
        <v>13559</v>
      </c>
    </row>
    <row r="4310" spans="1:7" ht="44.1" customHeight="1" x14ac:dyDescent="0.25">
      <c r="A4310" s="77" t="s">
        <v>19</v>
      </c>
      <c r="B4310" s="136">
        <v>860916401409</v>
      </c>
      <c r="C4310" s="179">
        <v>44938</v>
      </c>
      <c r="D4310" s="304" t="s">
        <v>13560</v>
      </c>
      <c r="E4310" s="305">
        <v>31671</v>
      </c>
      <c r="F4310" s="27" t="s">
        <v>13217</v>
      </c>
      <c r="G4310" s="306" t="s">
        <v>13561</v>
      </c>
    </row>
    <row r="4311" spans="1:7" ht="44.1" customHeight="1" x14ac:dyDescent="0.25">
      <c r="A4311" s="28" t="s">
        <v>19</v>
      </c>
      <c r="B4311" s="181" t="s">
        <v>8008</v>
      </c>
      <c r="C4311" s="33">
        <v>44197</v>
      </c>
      <c r="D4311" s="32" t="s">
        <v>8009</v>
      </c>
      <c r="E4311" s="33">
        <v>31096.5</v>
      </c>
      <c r="F4311" s="23" t="s">
        <v>11458</v>
      </c>
      <c r="G4311" s="32" t="s">
        <v>8010</v>
      </c>
    </row>
    <row r="4312" spans="1:7" ht="44.1" customHeight="1" x14ac:dyDescent="0.25">
      <c r="A4312" s="43" t="s">
        <v>19</v>
      </c>
      <c r="B4312" s="182" t="s">
        <v>8011</v>
      </c>
      <c r="C4312" s="183">
        <v>44197</v>
      </c>
      <c r="D4312" s="180" t="s">
        <v>8012</v>
      </c>
      <c r="E4312" s="183">
        <v>34504.5</v>
      </c>
      <c r="F4312" s="27" t="s">
        <v>13217</v>
      </c>
      <c r="G4312" s="180" t="s">
        <v>8013</v>
      </c>
    </row>
    <row r="4313" spans="1:7" ht="44.1" customHeight="1" x14ac:dyDescent="0.25">
      <c r="A4313" s="43" t="s">
        <v>19</v>
      </c>
      <c r="B4313" s="182" t="s">
        <v>8014</v>
      </c>
      <c r="C4313" s="183">
        <v>44197</v>
      </c>
      <c r="D4313" s="180" t="s">
        <v>8015</v>
      </c>
      <c r="E4313" s="183">
        <v>21041.5</v>
      </c>
      <c r="F4313" s="27" t="s">
        <v>13217</v>
      </c>
      <c r="G4313" s="180" t="s">
        <v>8016</v>
      </c>
    </row>
    <row r="4314" spans="1:7" ht="44.1" customHeight="1" x14ac:dyDescent="0.25">
      <c r="A4314" s="43" t="s">
        <v>19</v>
      </c>
      <c r="B4314" s="182" t="s">
        <v>8017</v>
      </c>
      <c r="C4314" s="183">
        <v>44197</v>
      </c>
      <c r="D4314" s="180" t="s">
        <v>8018</v>
      </c>
      <c r="E4314" s="183">
        <v>22237.5</v>
      </c>
      <c r="F4314" s="27" t="s">
        <v>13217</v>
      </c>
      <c r="G4314" s="180" t="s">
        <v>8019</v>
      </c>
    </row>
    <row r="4315" spans="1:7" ht="131.25" customHeight="1" x14ac:dyDescent="0.25">
      <c r="A4315" s="28" t="s">
        <v>19</v>
      </c>
      <c r="B4315" s="181" t="s">
        <v>8020</v>
      </c>
      <c r="C4315" s="33">
        <v>44320.5</v>
      </c>
      <c r="D4315" s="32" t="s">
        <v>11373</v>
      </c>
      <c r="E4315" s="33">
        <v>30503.5</v>
      </c>
      <c r="F4315" s="23" t="s">
        <v>11458</v>
      </c>
      <c r="G4315" s="30" t="s">
        <v>13202</v>
      </c>
    </row>
    <row r="4316" spans="1:7" ht="54" customHeight="1" x14ac:dyDescent="0.25">
      <c r="A4316" s="43" t="s">
        <v>19</v>
      </c>
      <c r="B4316" s="182" t="s">
        <v>8021</v>
      </c>
      <c r="C4316" s="179">
        <v>44320.5</v>
      </c>
      <c r="D4316" s="180" t="s">
        <v>11374</v>
      </c>
      <c r="E4316" s="183">
        <v>21221.5</v>
      </c>
      <c r="F4316" s="27" t="s">
        <v>13217</v>
      </c>
      <c r="G4316" s="25" t="s">
        <v>11375</v>
      </c>
    </row>
    <row r="4317" spans="1:7" ht="44.1" customHeight="1" x14ac:dyDescent="0.25">
      <c r="A4317" s="43" t="s">
        <v>19</v>
      </c>
      <c r="B4317" s="182" t="s">
        <v>8022</v>
      </c>
      <c r="C4317" s="179">
        <v>44320.5</v>
      </c>
      <c r="D4317" s="180" t="s">
        <v>8023</v>
      </c>
      <c r="E4317" s="183">
        <v>21637.5</v>
      </c>
      <c r="F4317" s="27" t="s">
        <v>13217</v>
      </c>
      <c r="G4317" s="25" t="s">
        <v>11376</v>
      </c>
    </row>
    <row r="4318" spans="1:7" ht="44.1" customHeight="1" x14ac:dyDescent="0.25">
      <c r="A4318" s="43" t="s">
        <v>19</v>
      </c>
      <c r="B4318" s="182" t="s">
        <v>8024</v>
      </c>
      <c r="C4318" s="179">
        <v>44320.5</v>
      </c>
      <c r="D4318" s="180" t="s">
        <v>11377</v>
      </c>
      <c r="E4318" s="183">
        <v>31204.5</v>
      </c>
      <c r="F4318" s="27" t="s">
        <v>13217</v>
      </c>
      <c r="G4318" s="25" t="s">
        <v>11378</v>
      </c>
    </row>
    <row r="4319" spans="1:7" ht="43.5" customHeight="1" x14ac:dyDescent="0.25">
      <c r="A4319" s="43" t="s">
        <v>19</v>
      </c>
      <c r="B4319" s="182" t="s">
        <v>8025</v>
      </c>
      <c r="C4319" s="179">
        <v>44320.5</v>
      </c>
      <c r="D4319" s="180" t="s">
        <v>8026</v>
      </c>
      <c r="E4319" s="183">
        <v>32993.5</v>
      </c>
      <c r="F4319" s="27" t="s">
        <v>13217</v>
      </c>
      <c r="G4319" s="25" t="s">
        <v>11379</v>
      </c>
    </row>
    <row r="4320" spans="1:7" ht="52.5" hidden="1" customHeight="1" x14ac:dyDescent="0.25">
      <c r="A4320" s="43" t="s">
        <v>19</v>
      </c>
      <c r="B4320" s="184">
        <v>520206301541</v>
      </c>
      <c r="C4320" s="179">
        <v>44320.5</v>
      </c>
      <c r="D4320" s="185" t="s">
        <v>8027</v>
      </c>
      <c r="E4320" s="186">
        <v>19030</v>
      </c>
      <c r="F4320" s="2" t="s">
        <v>13217</v>
      </c>
      <c r="G4320" s="185" t="s">
        <v>11380</v>
      </c>
    </row>
    <row r="4321" spans="1:7" ht="44.1" hidden="1" customHeight="1" x14ac:dyDescent="0.25">
      <c r="A4321" s="43" t="s">
        <v>19</v>
      </c>
      <c r="B4321" s="184">
        <v>510328400204</v>
      </c>
      <c r="C4321" s="179">
        <v>44320.5</v>
      </c>
      <c r="D4321" s="185" t="s">
        <v>8028</v>
      </c>
      <c r="E4321" s="186">
        <v>18715</v>
      </c>
      <c r="F4321" s="2" t="s">
        <v>13217</v>
      </c>
      <c r="G4321" s="185" t="s">
        <v>11381</v>
      </c>
    </row>
    <row r="4322" spans="1:7" ht="44.1" customHeight="1" x14ac:dyDescent="0.25">
      <c r="A4322" s="43" t="s">
        <v>19</v>
      </c>
      <c r="B4322" s="184">
        <v>761126402325</v>
      </c>
      <c r="C4322" s="179">
        <v>44320.5</v>
      </c>
      <c r="D4322" s="185" t="s">
        <v>8029</v>
      </c>
      <c r="E4322" s="186">
        <v>28090</v>
      </c>
      <c r="F4322" s="27" t="s">
        <v>13217</v>
      </c>
      <c r="G4322" s="185" t="s">
        <v>11382</v>
      </c>
    </row>
    <row r="4323" spans="1:7" ht="44.1" customHeight="1" x14ac:dyDescent="0.25">
      <c r="A4323" s="43" t="s">
        <v>19</v>
      </c>
      <c r="B4323" s="184">
        <v>811009401075</v>
      </c>
      <c r="C4323" s="179">
        <v>44320.5</v>
      </c>
      <c r="D4323" s="185" t="s">
        <v>8030</v>
      </c>
      <c r="E4323" s="186">
        <v>29868</v>
      </c>
      <c r="F4323" s="27" t="s">
        <v>13217</v>
      </c>
      <c r="G4323" s="185" t="s">
        <v>11382</v>
      </c>
    </row>
    <row r="4324" spans="1:7" ht="77.25" customHeight="1" x14ac:dyDescent="0.25">
      <c r="A4324" s="28" t="s">
        <v>19</v>
      </c>
      <c r="B4324" s="181">
        <v>731110302435</v>
      </c>
      <c r="C4324" s="33">
        <v>44942</v>
      </c>
      <c r="D4324" s="32" t="s">
        <v>8675</v>
      </c>
      <c r="E4324" s="33">
        <v>26978</v>
      </c>
      <c r="F4324" s="23" t="s">
        <v>11458</v>
      </c>
      <c r="G4324" s="32" t="s">
        <v>15301</v>
      </c>
    </row>
    <row r="4325" spans="1:7" ht="45" x14ac:dyDescent="0.25">
      <c r="A4325" s="43" t="s">
        <v>19</v>
      </c>
      <c r="B4325" s="182">
        <v>500829400810</v>
      </c>
      <c r="C4325" s="179">
        <v>44942</v>
      </c>
      <c r="D4325" s="180" t="s">
        <v>8676</v>
      </c>
      <c r="E4325" s="183">
        <v>18504</v>
      </c>
      <c r="F4325" s="27" t="s">
        <v>13217</v>
      </c>
      <c r="G4325" s="180" t="s">
        <v>13562</v>
      </c>
    </row>
    <row r="4326" spans="1:7" ht="44.1" customHeight="1" x14ac:dyDescent="0.25">
      <c r="A4326" s="43" t="s">
        <v>19</v>
      </c>
      <c r="B4326" s="182">
        <v>720217400204</v>
      </c>
      <c r="C4326" s="179">
        <v>44942</v>
      </c>
      <c r="D4326" s="180" t="s">
        <v>8677</v>
      </c>
      <c r="E4326" s="183">
        <v>26346</v>
      </c>
      <c r="F4326" s="27" t="s">
        <v>13217</v>
      </c>
      <c r="G4326" s="180" t="s">
        <v>13563</v>
      </c>
    </row>
    <row r="4327" spans="1:7" ht="44.1" customHeight="1" x14ac:dyDescent="0.25">
      <c r="A4327" s="43" t="s">
        <v>19</v>
      </c>
      <c r="B4327" s="182">
        <v>760409300833</v>
      </c>
      <c r="C4327" s="179">
        <v>44942</v>
      </c>
      <c r="D4327" s="180" t="s">
        <v>8678</v>
      </c>
      <c r="E4327" s="183">
        <v>27859</v>
      </c>
      <c r="F4327" s="27" t="s">
        <v>13217</v>
      </c>
      <c r="G4327" s="180" t="s">
        <v>13564</v>
      </c>
    </row>
    <row r="4328" spans="1:7" ht="44.1" customHeight="1" x14ac:dyDescent="0.25">
      <c r="A4328" s="43" t="s">
        <v>19</v>
      </c>
      <c r="B4328" s="182">
        <v>750902402120</v>
      </c>
      <c r="C4328" s="179">
        <v>44942</v>
      </c>
      <c r="D4328" s="180" t="s">
        <v>11387</v>
      </c>
      <c r="E4328" s="183">
        <v>27639</v>
      </c>
      <c r="F4328" s="27" t="s">
        <v>13217</v>
      </c>
      <c r="G4328" s="180" t="s">
        <v>13565</v>
      </c>
    </row>
    <row r="4329" spans="1:7" ht="44.1" customHeight="1" x14ac:dyDescent="0.25">
      <c r="A4329" s="43" t="s">
        <v>19</v>
      </c>
      <c r="B4329" s="182">
        <v>950606300140</v>
      </c>
      <c r="C4329" s="179">
        <v>44942</v>
      </c>
      <c r="D4329" s="180" t="s">
        <v>13566</v>
      </c>
      <c r="E4329" s="183">
        <v>34856</v>
      </c>
      <c r="F4329" s="27" t="s">
        <v>13217</v>
      </c>
      <c r="G4329" s="180" t="s">
        <v>13567</v>
      </c>
    </row>
    <row r="4330" spans="1:7" ht="44.1" customHeight="1" x14ac:dyDescent="0.25">
      <c r="A4330" s="43" t="s">
        <v>19</v>
      </c>
      <c r="B4330" s="182" t="s">
        <v>8679</v>
      </c>
      <c r="C4330" s="179">
        <v>44942</v>
      </c>
      <c r="D4330" s="180" t="s">
        <v>8680</v>
      </c>
      <c r="E4330" s="183">
        <v>37059</v>
      </c>
      <c r="F4330" s="27" t="s">
        <v>13217</v>
      </c>
      <c r="G4330" s="180" t="s">
        <v>13568</v>
      </c>
    </row>
    <row r="4331" spans="1:7" ht="33" customHeight="1" x14ac:dyDescent="0.25">
      <c r="A4331" s="43" t="s">
        <v>19</v>
      </c>
      <c r="B4331" s="182">
        <v>471130400012</v>
      </c>
      <c r="C4331" s="179">
        <v>44942</v>
      </c>
      <c r="D4331" s="180" t="s">
        <v>8681</v>
      </c>
      <c r="E4331" s="183">
        <v>17501</v>
      </c>
      <c r="F4331" s="27" t="s">
        <v>13217</v>
      </c>
      <c r="G4331" s="180" t="s">
        <v>13569</v>
      </c>
    </row>
    <row r="4332" spans="1:7" ht="44.1" customHeight="1" x14ac:dyDescent="0.25">
      <c r="A4332" s="43" t="s">
        <v>19</v>
      </c>
      <c r="B4332" s="182">
        <v>730807402428</v>
      </c>
      <c r="C4332" s="179">
        <v>44942</v>
      </c>
      <c r="D4332" s="180" t="s">
        <v>8682</v>
      </c>
      <c r="E4332" s="183">
        <v>26883</v>
      </c>
      <c r="F4332" s="27" t="s">
        <v>13217</v>
      </c>
      <c r="G4332" s="180" t="s">
        <v>13570</v>
      </c>
    </row>
    <row r="4333" spans="1:7" ht="44.1" customHeight="1" x14ac:dyDescent="0.25">
      <c r="A4333" s="43" t="s">
        <v>19</v>
      </c>
      <c r="B4333" s="182">
        <v>780328400040</v>
      </c>
      <c r="C4333" s="179">
        <v>44942</v>
      </c>
      <c r="D4333" s="180" t="s">
        <v>8683</v>
      </c>
      <c r="E4333" s="183">
        <v>28577</v>
      </c>
      <c r="F4333" s="27" t="s">
        <v>13217</v>
      </c>
      <c r="G4333" s="180" t="s">
        <v>13570</v>
      </c>
    </row>
    <row r="4334" spans="1:7" ht="44.1" customHeight="1" x14ac:dyDescent="0.25">
      <c r="A4334" s="43" t="s">
        <v>19</v>
      </c>
      <c r="B4334" s="182">
        <v>790726402338</v>
      </c>
      <c r="C4334" s="179">
        <v>44942</v>
      </c>
      <c r="D4334" s="180" t="s">
        <v>8684</v>
      </c>
      <c r="E4334" s="183">
        <v>29062</v>
      </c>
      <c r="F4334" s="27" t="s">
        <v>13217</v>
      </c>
      <c r="G4334" s="180" t="s">
        <v>13570</v>
      </c>
    </row>
    <row r="4335" spans="1:7" ht="44.1" customHeight="1" x14ac:dyDescent="0.25">
      <c r="A4335" s="43" t="s">
        <v>19</v>
      </c>
      <c r="B4335" s="182">
        <v>820212401038</v>
      </c>
      <c r="C4335" s="179">
        <v>44942</v>
      </c>
      <c r="D4335" s="180" t="s">
        <v>8685</v>
      </c>
      <c r="E4335" s="183">
        <v>29994</v>
      </c>
      <c r="F4335" s="27" t="s">
        <v>13217</v>
      </c>
      <c r="G4335" s="180" t="s">
        <v>13570</v>
      </c>
    </row>
    <row r="4336" spans="1:7" ht="44.1" customHeight="1" x14ac:dyDescent="0.25">
      <c r="A4336" s="43" t="s">
        <v>19</v>
      </c>
      <c r="B4336" s="182">
        <v>830831401580</v>
      </c>
      <c r="C4336" s="179">
        <v>44942</v>
      </c>
      <c r="D4336" s="180" t="s">
        <v>8686</v>
      </c>
      <c r="E4336" s="183">
        <v>30559</v>
      </c>
      <c r="F4336" s="27" t="s">
        <v>13217</v>
      </c>
      <c r="G4336" s="180" t="s">
        <v>13571</v>
      </c>
    </row>
    <row r="4337" spans="1:7" ht="44.1" customHeight="1" x14ac:dyDescent="0.25">
      <c r="A4337" s="43" t="s">
        <v>19</v>
      </c>
      <c r="B4337" s="182">
        <v>890510401952</v>
      </c>
      <c r="C4337" s="179">
        <v>44942</v>
      </c>
      <c r="D4337" s="180" t="s">
        <v>8687</v>
      </c>
      <c r="E4337" s="183">
        <v>32638</v>
      </c>
      <c r="F4337" s="27" t="s">
        <v>13217</v>
      </c>
      <c r="G4337" s="180" t="s">
        <v>13571</v>
      </c>
    </row>
    <row r="4338" spans="1:7" ht="84.75" customHeight="1" x14ac:dyDescent="0.25">
      <c r="A4338" s="28" t="s">
        <v>19</v>
      </c>
      <c r="B4338" s="177" t="s">
        <v>8031</v>
      </c>
      <c r="C4338" s="33">
        <v>44665</v>
      </c>
      <c r="D4338" s="32" t="s">
        <v>8032</v>
      </c>
      <c r="E4338" s="33">
        <v>32181</v>
      </c>
      <c r="F4338" s="23" t="s">
        <v>11458</v>
      </c>
      <c r="G4338" s="32" t="s">
        <v>13203</v>
      </c>
    </row>
    <row r="4339" spans="1:7" ht="44.1" customHeight="1" x14ac:dyDescent="0.25">
      <c r="A4339" s="43" t="s">
        <v>19</v>
      </c>
      <c r="B4339" s="187">
        <v>591218401415</v>
      </c>
      <c r="C4339" s="179">
        <v>44665</v>
      </c>
      <c r="D4339" s="180" t="s">
        <v>8033</v>
      </c>
      <c r="E4339" s="183">
        <v>21902</v>
      </c>
      <c r="F4339" s="27" t="s">
        <v>13217</v>
      </c>
      <c r="G4339" s="180" t="s">
        <v>9606</v>
      </c>
    </row>
    <row r="4340" spans="1:7" ht="44.1" customHeight="1" x14ac:dyDescent="0.25">
      <c r="A4340" s="43" t="s">
        <v>19</v>
      </c>
      <c r="B4340" s="187">
        <v>850616300015</v>
      </c>
      <c r="C4340" s="179">
        <v>44665</v>
      </c>
      <c r="D4340" s="180" t="s">
        <v>8034</v>
      </c>
      <c r="E4340" s="183">
        <v>31214</v>
      </c>
      <c r="F4340" s="27" t="s">
        <v>13217</v>
      </c>
      <c r="G4340" s="180" t="s">
        <v>9607</v>
      </c>
    </row>
    <row r="4341" spans="1:7" ht="44.1" customHeight="1" x14ac:dyDescent="0.25">
      <c r="A4341" s="43" t="s">
        <v>19</v>
      </c>
      <c r="B4341" s="187">
        <v>891114400022</v>
      </c>
      <c r="C4341" s="179">
        <v>44665</v>
      </c>
      <c r="D4341" s="180" t="s">
        <v>8035</v>
      </c>
      <c r="E4341" s="183">
        <v>32826</v>
      </c>
      <c r="F4341" s="27" t="s">
        <v>13217</v>
      </c>
      <c r="G4341" s="180" t="s">
        <v>9608</v>
      </c>
    </row>
    <row r="4342" spans="1:7" ht="44.1" customHeight="1" x14ac:dyDescent="0.25">
      <c r="A4342" s="43" t="s">
        <v>19</v>
      </c>
      <c r="B4342" s="187">
        <v>890116450463</v>
      </c>
      <c r="C4342" s="179">
        <v>44665</v>
      </c>
      <c r="D4342" s="180" t="s">
        <v>8036</v>
      </c>
      <c r="E4342" s="183">
        <v>32524</v>
      </c>
      <c r="F4342" s="27" t="s">
        <v>13217</v>
      </c>
      <c r="G4342" s="180" t="s">
        <v>9609</v>
      </c>
    </row>
    <row r="4343" spans="1:7" ht="44.1" customHeight="1" x14ac:dyDescent="0.25">
      <c r="A4343" s="43" t="s">
        <v>19</v>
      </c>
      <c r="B4343" s="187">
        <v>660323450481</v>
      </c>
      <c r="C4343" s="179">
        <v>44665</v>
      </c>
      <c r="D4343" s="180" t="s">
        <v>8037</v>
      </c>
      <c r="E4343" s="183">
        <v>24189</v>
      </c>
      <c r="F4343" s="27" t="s">
        <v>13217</v>
      </c>
      <c r="G4343" s="180" t="s">
        <v>9610</v>
      </c>
    </row>
    <row r="4344" spans="1:7" ht="43.5" customHeight="1" x14ac:dyDescent="0.25">
      <c r="A4344" s="43" t="s">
        <v>19</v>
      </c>
      <c r="B4344" s="187">
        <v>650711350313</v>
      </c>
      <c r="C4344" s="179">
        <v>44665</v>
      </c>
      <c r="D4344" s="180" t="s">
        <v>8038</v>
      </c>
      <c r="E4344" s="183">
        <v>23934</v>
      </c>
      <c r="F4344" s="27" t="s">
        <v>13217</v>
      </c>
      <c r="G4344" s="180" t="s">
        <v>9611</v>
      </c>
    </row>
    <row r="4345" spans="1:7" ht="47.25" customHeight="1" x14ac:dyDescent="0.25">
      <c r="A4345" s="43" t="s">
        <v>19</v>
      </c>
      <c r="B4345" s="187">
        <v>950930350169</v>
      </c>
      <c r="C4345" s="179">
        <v>44665</v>
      </c>
      <c r="D4345" s="180" t="s">
        <v>8039</v>
      </c>
      <c r="E4345" s="183">
        <v>34972</v>
      </c>
      <c r="F4345" s="27" t="s">
        <v>13217</v>
      </c>
      <c r="G4345" s="180" t="s">
        <v>9612</v>
      </c>
    </row>
    <row r="4346" spans="1:7" ht="105" x14ac:dyDescent="0.25">
      <c r="A4346" s="28" t="s">
        <v>19</v>
      </c>
      <c r="B4346" s="181" t="s">
        <v>8040</v>
      </c>
      <c r="C4346" s="33">
        <v>43415.5</v>
      </c>
      <c r="D4346" s="32" t="s">
        <v>8041</v>
      </c>
      <c r="E4346" s="33">
        <v>29339.5</v>
      </c>
      <c r="F4346" s="23" t="s">
        <v>11458</v>
      </c>
      <c r="G4346" s="32" t="s">
        <v>15302</v>
      </c>
    </row>
    <row r="4347" spans="1:7" ht="44.1" customHeight="1" x14ac:dyDescent="0.25">
      <c r="A4347" s="43" t="s">
        <v>19</v>
      </c>
      <c r="B4347" s="182" t="s">
        <v>8042</v>
      </c>
      <c r="C4347" s="183">
        <v>43415.5</v>
      </c>
      <c r="D4347" s="180" t="s">
        <v>8043</v>
      </c>
      <c r="E4347" s="183">
        <v>22481.5</v>
      </c>
      <c r="F4347" s="27" t="s">
        <v>13217</v>
      </c>
      <c r="G4347" s="180" t="s">
        <v>9613</v>
      </c>
    </row>
    <row r="4348" spans="1:7" ht="44.1" customHeight="1" x14ac:dyDescent="0.25">
      <c r="A4348" s="43" t="s">
        <v>19</v>
      </c>
      <c r="B4348" s="182" t="s">
        <v>8044</v>
      </c>
      <c r="C4348" s="183">
        <v>43415.5</v>
      </c>
      <c r="D4348" s="180" t="s">
        <v>8045</v>
      </c>
      <c r="E4348" s="183">
        <v>22694.5</v>
      </c>
      <c r="F4348" s="27" t="s">
        <v>13217</v>
      </c>
      <c r="G4348" s="180" t="s">
        <v>9614</v>
      </c>
    </row>
    <row r="4349" spans="1:7" ht="44.1" customHeight="1" x14ac:dyDescent="0.25">
      <c r="A4349" s="43" t="s">
        <v>19</v>
      </c>
      <c r="B4349" s="182" t="s">
        <v>8046</v>
      </c>
      <c r="C4349" s="183">
        <v>43415.5</v>
      </c>
      <c r="D4349" s="180" t="s">
        <v>8047</v>
      </c>
      <c r="E4349" s="183">
        <v>31233.5</v>
      </c>
      <c r="F4349" s="27" t="s">
        <v>13217</v>
      </c>
      <c r="G4349" s="180" t="s">
        <v>9615</v>
      </c>
    </row>
    <row r="4350" spans="1:7" ht="44.1" customHeight="1" x14ac:dyDescent="0.25">
      <c r="A4350" s="43" t="s">
        <v>19</v>
      </c>
      <c r="B4350" s="182" t="s">
        <v>8048</v>
      </c>
      <c r="C4350" s="183">
        <v>43415.5</v>
      </c>
      <c r="D4350" s="180" t="s">
        <v>8049</v>
      </c>
      <c r="E4350" s="183">
        <v>29564.5</v>
      </c>
      <c r="F4350" s="27" t="s">
        <v>13217</v>
      </c>
      <c r="G4350" s="180" t="s">
        <v>9616</v>
      </c>
    </row>
    <row r="4351" spans="1:7" ht="45.75" customHeight="1" x14ac:dyDescent="0.25">
      <c r="A4351" s="43" t="s">
        <v>19</v>
      </c>
      <c r="B4351" s="182" t="s">
        <v>8050</v>
      </c>
      <c r="C4351" s="183">
        <v>43415.5</v>
      </c>
      <c r="D4351" s="180" t="s">
        <v>8051</v>
      </c>
      <c r="E4351" s="183">
        <v>37813.5</v>
      </c>
      <c r="F4351" s="27" t="s">
        <v>13217</v>
      </c>
      <c r="G4351" s="180" t="s">
        <v>9617</v>
      </c>
    </row>
    <row r="4352" spans="1:7" ht="112.5" customHeight="1" x14ac:dyDescent="0.25">
      <c r="A4352" s="28" t="s">
        <v>19</v>
      </c>
      <c r="B4352" s="188">
        <v>870404350409</v>
      </c>
      <c r="C4352" s="33" t="s">
        <v>8052</v>
      </c>
      <c r="D4352" s="32" t="s">
        <v>8053</v>
      </c>
      <c r="E4352" s="33">
        <v>31871</v>
      </c>
      <c r="F4352" s="23" t="s">
        <v>11458</v>
      </c>
      <c r="G4352" s="32" t="s">
        <v>13204</v>
      </c>
    </row>
    <row r="4353" spans="1:7" ht="44.1" customHeight="1" x14ac:dyDescent="0.25">
      <c r="A4353" s="43" t="s">
        <v>19</v>
      </c>
      <c r="B4353" s="189">
        <v>850324451029</v>
      </c>
      <c r="C4353" s="183" t="s">
        <v>8052</v>
      </c>
      <c r="D4353" s="180" t="s">
        <v>8054</v>
      </c>
      <c r="E4353" s="183">
        <v>31130</v>
      </c>
      <c r="F4353" s="27" t="s">
        <v>13217</v>
      </c>
      <c r="G4353" s="180" t="s">
        <v>8055</v>
      </c>
    </row>
    <row r="4354" spans="1:7" ht="44.1" customHeight="1" x14ac:dyDescent="0.25">
      <c r="A4354" s="43" t="s">
        <v>19</v>
      </c>
      <c r="B4354" s="189">
        <v>680625400530</v>
      </c>
      <c r="C4354" s="183" t="s">
        <v>8056</v>
      </c>
      <c r="D4354" s="180" t="s">
        <v>8057</v>
      </c>
      <c r="E4354" s="183">
        <v>25014</v>
      </c>
      <c r="F4354" s="27" t="s">
        <v>13217</v>
      </c>
      <c r="G4354" s="180" t="s">
        <v>8058</v>
      </c>
    </row>
    <row r="4355" spans="1:7" ht="48.75" customHeight="1" x14ac:dyDescent="0.25">
      <c r="A4355" s="43" t="s">
        <v>19</v>
      </c>
      <c r="B4355" s="189">
        <v>641202450333</v>
      </c>
      <c r="C4355" s="183" t="s">
        <v>8056</v>
      </c>
      <c r="D4355" s="180" t="s">
        <v>8059</v>
      </c>
      <c r="E4355" s="183">
        <v>23713</v>
      </c>
      <c r="F4355" s="27" t="s">
        <v>13217</v>
      </c>
      <c r="G4355" s="180" t="s">
        <v>12138</v>
      </c>
    </row>
    <row r="4356" spans="1:7" ht="102.75" customHeight="1" x14ac:dyDescent="0.25">
      <c r="A4356" s="28" t="s">
        <v>20</v>
      </c>
      <c r="B4356" s="190"/>
      <c r="C4356" s="33">
        <v>44616</v>
      </c>
      <c r="D4356" s="32" t="s">
        <v>8060</v>
      </c>
      <c r="E4356" s="33">
        <v>28157</v>
      </c>
      <c r="F4356" s="23" t="s">
        <v>11458</v>
      </c>
      <c r="G4356" s="32" t="s">
        <v>13572</v>
      </c>
    </row>
    <row r="4357" spans="1:7" ht="44.1" customHeight="1" x14ac:dyDescent="0.25">
      <c r="A4357" s="43" t="s">
        <v>20</v>
      </c>
      <c r="B4357" s="191"/>
      <c r="C4357" s="186">
        <v>44686</v>
      </c>
      <c r="D4357" s="192" t="s">
        <v>8061</v>
      </c>
      <c r="E4357" s="183">
        <v>14895</v>
      </c>
      <c r="F4357" s="27" t="s">
        <v>13217</v>
      </c>
      <c r="G4357" s="180" t="s">
        <v>9618</v>
      </c>
    </row>
    <row r="4358" spans="1:7" ht="44.1" customHeight="1" x14ac:dyDescent="0.25">
      <c r="A4358" s="43" t="s">
        <v>20</v>
      </c>
      <c r="B4358" s="191"/>
      <c r="C4358" s="186">
        <v>44686</v>
      </c>
      <c r="D4358" s="192" t="s">
        <v>8062</v>
      </c>
      <c r="E4358" s="183">
        <v>26046</v>
      </c>
      <c r="F4358" s="27" t="s">
        <v>13217</v>
      </c>
      <c r="G4358" s="180" t="s">
        <v>9619</v>
      </c>
    </row>
    <row r="4359" spans="1:7" ht="44.1" customHeight="1" x14ac:dyDescent="0.25">
      <c r="A4359" s="43" t="s">
        <v>20</v>
      </c>
      <c r="B4359" s="191"/>
      <c r="C4359" s="186">
        <v>44686</v>
      </c>
      <c r="D4359" s="192" t="s">
        <v>8063</v>
      </c>
      <c r="E4359" s="183">
        <v>36339</v>
      </c>
      <c r="F4359" s="27" t="s">
        <v>13217</v>
      </c>
      <c r="G4359" s="180" t="s">
        <v>9620</v>
      </c>
    </row>
    <row r="4360" spans="1:7" ht="44.1" customHeight="1" x14ac:dyDescent="0.25">
      <c r="A4360" s="43" t="s">
        <v>20</v>
      </c>
      <c r="B4360" s="191"/>
      <c r="C4360" s="186">
        <v>44686</v>
      </c>
      <c r="D4360" s="192" t="s">
        <v>8064</v>
      </c>
      <c r="E4360" s="183">
        <v>14143</v>
      </c>
      <c r="F4360" s="27" t="s">
        <v>13217</v>
      </c>
      <c r="G4360" s="180" t="s">
        <v>9621</v>
      </c>
    </row>
    <row r="4361" spans="1:7" ht="44.1" customHeight="1" x14ac:dyDescent="0.25">
      <c r="A4361" s="28" t="s">
        <v>20</v>
      </c>
      <c r="B4361" s="181" t="s">
        <v>936</v>
      </c>
      <c r="C4361" s="33">
        <v>44399</v>
      </c>
      <c r="D4361" s="32" t="s">
        <v>8065</v>
      </c>
      <c r="E4361" s="33">
        <v>28014</v>
      </c>
      <c r="F4361" s="23" t="s">
        <v>11458</v>
      </c>
      <c r="G4361" s="32" t="s">
        <v>12139</v>
      </c>
    </row>
    <row r="4362" spans="1:7" ht="44.1" customHeight="1" x14ac:dyDescent="0.25">
      <c r="A4362" s="43" t="s">
        <v>20</v>
      </c>
      <c r="B4362" s="193"/>
      <c r="C4362" s="186">
        <v>44399</v>
      </c>
      <c r="D4362" s="194" t="s">
        <v>8066</v>
      </c>
      <c r="E4362" s="195">
        <v>17994</v>
      </c>
      <c r="F4362" s="27" t="s">
        <v>13217</v>
      </c>
      <c r="G4362" s="196" t="s">
        <v>9622</v>
      </c>
    </row>
    <row r="4363" spans="1:7" ht="44.1" customHeight="1" x14ac:dyDescent="0.25">
      <c r="A4363" s="43" t="s">
        <v>20</v>
      </c>
      <c r="B4363" s="193"/>
      <c r="C4363" s="186">
        <v>44399</v>
      </c>
      <c r="D4363" s="194" t="s">
        <v>8067</v>
      </c>
      <c r="E4363" s="195">
        <v>18202</v>
      </c>
      <c r="F4363" s="27" t="s">
        <v>13217</v>
      </c>
      <c r="G4363" s="196" t="s">
        <v>9623</v>
      </c>
    </row>
    <row r="4364" spans="1:7" ht="44.1" customHeight="1" x14ac:dyDescent="0.25">
      <c r="A4364" s="43" t="s">
        <v>20</v>
      </c>
      <c r="B4364" s="193"/>
      <c r="C4364" s="186">
        <v>44399</v>
      </c>
      <c r="D4364" s="194" t="s">
        <v>8068</v>
      </c>
      <c r="E4364" s="195">
        <v>28526</v>
      </c>
      <c r="F4364" s="27" t="s">
        <v>13217</v>
      </c>
      <c r="G4364" s="196" t="s">
        <v>9624</v>
      </c>
    </row>
    <row r="4365" spans="1:7" ht="44.1" customHeight="1" x14ac:dyDescent="0.25">
      <c r="A4365" s="43" t="s">
        <v>20</v>
      </c>
      <c r="B4365" s="193"/>
      <c r="C4365" s="186">
        <v>44399</v>
      </c>
      <c r="D4365" s="194" t="s">
        <v>8069</v>
      </c>
      <c r="E4365" s="195">
        <v>18341</v>
      </c>
      <c r="F4365" s="27" t="s">
        <v>13217</v>
      </c>
      <c r="G4365" s="196" t="s">
        <v>9625</v>
      </c>
    </row>
    <row r="4366" spans="1:7" ht="44.1" customHeight="1" x14ac:dyDescent="0.25">
      <c r="A4366" s="43" t="s">
        <v>20</v>
      </c>
      <c r="B4366" s="193"/>
      <c r="C4366" s="186">
        <v>44399</v>
      </c>
      <c r="D4366" s="194" t="s">
        <v>8070</v>
      </c>
      <c r="E4366" s="195">
        <v>19803</v>
      </c>
      <c r="F4366" s="27" t="s">
        <v>13217</v>
      </c>
      <c r="G4366" s="196" t="s">
        <v>9626</v>
      </c>
    </row>
    <row r="4367" spans="1:7" ht="44.1" customHeight="1" x14ac:dyDescent="0.25">
      <c r="A4367" s="43" t="s">
        <v>20</v>
      </c>
      <c r="B4367" s="193"/>
      <c r="C4367" s="186">
        <v>44399</v>
      </c>
      <c r="D4367" s="194" t="s">
        <v>8071</v>
      </c>
      <c r="E4367" s="195">
        <v>26721</v>
      </c>
      <c r="F4367" s="27" t="s">
        <v>13217</v>
      </c>
      <c r="G4367" s="196" t="s">
        <v>9627</v>
      </c>
    </row>
    <row r="4368" spans="1:7" ht="44.1" customHeight="1" x14ac:dyDescent="0.25">
      <c r="A4368" s="43" t="s">
        <v>20</v>
      </c>
      <c r="B4368" s="193"/>
      <c r="C4368" s="186">
        <v>44399</v>
      </c>
      <c r="D4368" s="194" t="s">
        <v>8072</v>
      </c>
      <c r="E4368" s="195">
        <v>27114</v>
      </c>
      <c r="F4368" s="27" t="s">
        <v>13217</v>
      </c>
      <c r="G4368" s="196" t="s">
        <v>9627</v>
      </c>
    </row>
    <row r="4369" spans="1:7" ht="44.1" customHeight="1" x14ac:dyDescent="0.25">
      <c r="A4369" s="181" t="s">
        <v>19</v>
      </c>
      <c r="B4369" s="181">
        <v>860730302291</v>
      </c>
      <c r="C4369" s="33">
        <v>44916.5</v>
      </c>
      <c r="D4369" s="32" t="s">
        <v>12140</v>
      </c>
      <c r="E4369" s="33">
        <v>31623.5</v>
      </c>
      <c r="F4369" s="23" t="s">
        <v>11458</v>
      </c>
      <c r="G4369" s="32" t="s">
        <v>8073</v>
      </c>
    </row>
    <row r="4370" spans="1:7" ht="44.1" customHeight="1" x14ac:dyDescent="0.25">
      <c r="A4370" s="43" t="s">
        <v>19</v>
      </c>
      <c r="B4370" s="197">
        <v>830219400046</v>
      </c>
      <c r="C4370" s="186">
        <v>44916</v>
      </c>
      <c r="D4370" s="198" t="s">
        <v>12141</v>
      </c>
      <c r="E4370" s="186">
        <v>30366.5</v>
      </c>
      <c r="F4370" s="27" t="s">
        <v>13217</v>
      </c>
      <c r="G4370" s="198" t="s">
        <v>12147</v>
      </c>
    </row>
    <row r="4371" spans="1:7" ht="44.1" customHeight="1" x14ac:dyDescent="0.25">
      <c r="A4371" s="43" t="s">
        <v>19</v>
      </c>
      <c r="B4371" s="197">
        <v>640507400967</v>
      </c>
      <c r="C4371" s="186">
        <v>44916</v>
      </c>
      <c r="D4371" s="198" t="s">
        <v>12142</v>
      </c>
      <c r="E4371" s="186">
        <v>23504.5</v>
      </c>
      <c r="F4371" s="27" t="s">
        <v>13217</v>
      </c>
      <c r="G4371" s="198" t="s">
        <v>12149</v>
      </c>
    </row>
    <row r="4372" spans="1:7" ht="44.1" customHeight="1" x14ac:dyDescent="0.25">
      <c r="A4372" s="43" t="s">
        <v>19</v>
      </c>
      <c r="B4372" s="197">
        <v>871110402727</v>
      </c>
      <c r="C4372" s="186">
        <v>44916</v>
      </c>
      <c r="D4372" s="198" t="s">
        <v>12143</v>
      </c>
      <c r="E4372" s="186">
        <v>32091.5</v>
      </c>
      <c r="F4372" s="27" t="s">
        <v>13217</v>
      </c>
      <c r="G4372" s="198" t="s">
        <v>12148</v>
      </c>
    </row>
    <row r="4373" spans="1:7" ht="44.1" customHeight="1" x14ac:dyDescent="0.25">
      <c r="A4373" s="43" t="s">
        <v>19</v>
      </c>
      <c r="B4373" s="197">
        <v>560725350407</v>
      </c>
      <c r="C4373" s="186">
        <v>44916</v>
      </c>
      <c r="D4373" s="198" t="s">
        <v>12144</v>
      </c>
      <c r="E4373" s="186">
        <v>20661.5</v>
      </c>
      <c r="F4373" s="27" t="s">
        <v>13217</v>
      </c>
      <c r="G4373" s="198" t="s">
        <v>12151</v>
      </c>
    </row>
    <row r="4374" spans="1:7" ht="44.1" customHeight="1" x14ac:dyDescent="0.25">
      <c r="A4374" s="43" t="s">
        <v>19</v>
      </c>
      <c r="B4374" s="197">
        <v>590131401167</v>
      </c>
      <c r="C4374" s="186">
        <v>44916</v>
      </c>
      <c r="D4374" s="198" t="s">
        <v>12145</v>
      </c>
      <c r="E4374" s="186">
        <v>21581.5</v>
      </c>
      <c r="F4374" s="27" t="s">
        <v>13217</v>
      </c>
      <c r="G4374" s="198" t="s">
        <v>12152</v>
      </c>
    </row>
    <row r="4375" spans="1:7" ht="44.1" customHeight="1" x14ac:dyDescent="0.25">
      <c r="A4375" s="43" t="s">
        <v>19</v>
      </c>
      <c r="B4375" s="197">
        <v>950330450143</v>
      </c>
      <c r="C4375" s="186">
        <v>44916</v>
      </c>
      <c r="D4375" s="198" t="s">
        <v>12146</v>
      </c>
      <c r="E4375" s="186">
        <v>34788.5</v>
      </c>
      <c r="F4375" s="27" t="s">
        <v>13217</v>
      </c>
      <c r="G4375" s="198" t="s">
        <v>12150</v>
      </c>
    </row>
    <row r="4376" spans="1:7" ht="108" customHeight="1" x14ac:dyDescent="0.25">
      <c r="A4376" s="28" t="s">
        <v>19</v>
      </c>
      <c r="B4376" s="181">
        <v>940306300019</v>
      </c>
      <c r="C4376" s="33">
        <v>44528</v>
      </c>
      <c r="D4376" s="32" t="s">
        <v>8074</v>
      </c>
      <c r="E4376" s="33">
        <v>34399.5</v>
      </c>
      <c r="F4376" s="23" t="s">
        <v>11458</v>
      </c>
      <c r="G4376" s="32" t="s">
        <v>15303</v>
      </c>
    </row>
    <row r="4377" spans="1:7" ht="44.1" customHeight="1" x14ac:dyDescent="0.25">
      <c r="A4377" s="43" t="s">
        <v>19</v>
      </c>
      <c r="B4377" s="197">
        <v>670205300012</v>
      </c>
      <c r="C4377" s="186">
        <v>44528</v>
      </c>
      <c r="D4377" s="198" t="s">
        <v>8075</v>
      </c>
      <c r="E4377" s="186">
        <v>24508.5</v>
      </c>
      <c r="F4377" s="27" t="s">
        <v>13217</v>
      </c>
      <c r="G4377" s="198" t="s">
        <v>9588</v>
      </c>
    </row>
    <row r="4378" spans="1:7" ht="44.1" customHeight="1" x14ac:dyDescent="0.25">
      <c r="A4378" s="43" t="s">
        <v>19</v>
      </c>
      <c r="B4378" s="197">
        <v>660215402058</v>
      </c>
      <c r="C4378" s="186">
        <v>44528</v>
      </c>
      <c r="D4378" s="198" t="s">
        <v>8076</v>
      </c>
      <c r="E4378" s="186">
        <v>24153.5</v>
      </c>
      <c r="F4378" s="27" t="s">
        <v>13217</v>
      </c>
      <c r="G4378" s="198" t="s">
        <v>9589</v>
      </c>
    </row>
    <row r="4379" spans="1:7" ht="33.75" customHeight="1" x14ac:dyDescent="0.25">
      <c r="A4379" s="43" t="s">
        <v>19</v>
      </c>
      <c r="B4379" s="197">
        <v>990902400014</v>
      </c>
      <c r="C4379" s="186">
        <v>44528</v>
      </c>
      <c r="D4379" s="198" t="s">
        <v>8077</v>
      </c>
      <c r="E4379" s="186">
        <v>36405.5</v>
      </c>
      <c r="F4379" s="27" t="s">
        <v>13217</v>
      </c>
      <c r="G4379" s="198" t="s">
        <v>9590</v>
      </c>
    </row>
    <row r="4380" spans="1:7" ht="38.25" customHeight="1" x14ac:dyDescent="0.25">
      <c r="A4380" s="43" t="s">
        <v>19</v>
      </c>
      <c r="B4380" s="197">
        <v>920420400150</v>
      </c>
      <c r="C4380" s="186">
        <v>44528</v>
      </c>
      <c r="D4380" s="198" t="s">
        <v>8078</v>
      </c>
      <c r="E4380" s="186">
        <v>33714.5</v>
      </c>
      <c r="F4380" s="27" t="s">
        <v>13217</v>
      </c>
      <c r="G4380" s="198" t="s">
        <v>9591</v>
      </c>
    </row>
    <row r="4381" spans="1:7" ht="44.1" customHeight="1" x14ac:dyDescent="0.25">
      <c r="A4381" s="43" t="s">
        <v>19</v>
      </c>
      <c r="B4381" s="197">
        <v>590107402075</v>
      </c>
      <c r="C4381" s="186">
        <v>44528</v>
      </c>
      <c r="D4381" s="198" t="s">
        <v>8079</v>
      </c>
      <c r="E4381" s="186">
        <v>21557.5</v>
      </c>
      <c r="F4381" s="27" t="s">
        <v>13217</v>
      </c>
      <c r="G4381" s="198" t="s">
        <v>9592</v>
      </c>
    </row>
    <row r="4382" spans="1:7" ht="44.1" customHeight="1" x14ac:dyDescent="0.25">
      <c r="A4382" s="43" t="s">
        <v>19</v>
      </c>
      <c r="B4382" s="197">
        <v>851217300396</v>
      </c>
      <c r="C4382" s="186">
        <v>44528</v>
      </c>
      <c r="D4382" s="198" t="s">
        <v>8080</v>
      </c>
      <c r="E4382" s="186">
        <v>31398.5</v>
      </c>
      <c r="F4382" s="27" t="s">
        <v>13217</v>
      </c>
      <c r="G4382" s="198" t="s">
        <v>9593</v>
      </c>
    </row>
    <row r="4383" spans="1:7" ht="123" customHeight="1" x14ac:dyDescent="0.25">
      <c r="A4383" s="28" t="s">
        <v>19</v>
      </c>
      <c r="B4383" s="28">
        <v>870108301749</v>
      </c>
      <c r="C4383" s="33">
        <v>44302</v>
      </c>
      <c r="D4383" s="32" t="s">
        <v>8081</v>
      </c>
      <c r="E4383" s="33">
        <v>31785</v>
      </c>
      <c r="F4383" s="23" t="s">
        <v>11458</v>
      </c>
      <c r="G4383" s="32" t="s">
        <v>15304</v>
      </c>
    </row>
    <row r="4384" spans="1:7" ht="44.1" customHeight="1" x14ac:dyDescent="0.25">
      <c r="A4384" s="43" t="s">
        <v>19</v>
      </c>
      <c r="B4384" s="19">
        <v>631124301600</v>
      </c>
      <c r="C4384" s="179">
        <v>44302</v>
      </c>
      <c r="D4384" s="180" t="s">
        <v>8082</v>
      </c>
      <c r="E4384" s="183">
        <v>23339</v>
      </c>
      <c r="F4384" s="27" t="s">
        <v>13217</v>
      </c>
      <c r="G4384" s="180" t="s">
        <v>8083</v>
      </c>
    </row>
    <row r="4385" spans="1:7" ht="44.1" customHeight="1" x14ac:dyDescent="0.25">
      <c r="A4385" s="43" t="s">
        <v>19</v>
      </c>
      <c r="B4385" s="19">
        <v>891124301386</v>
      </c>
      <c r="C4385" s="179">
        <v>44302</v>
      </c>
      <c r="D4385" s="180" t="s">
        <v>8084</v>
      </c>
      <c r="E4385" s="183">
        <v>32836</v>
      </c>
      <c r="F4385" s="27" t="s">
        <v>13217</v>
      </c>
      <c r="G4385" s="180" t="s">
        <v>8085</v>
      </c>
    </row>
    <row r="4386" spans="1:7" ht="42.75" customHeight="1" x14ac:dyDescent="0.25">
      <c r="A4386" s="43" t="s">
        <v>19</v>
      </c>
      <c r="B4386" s="19">
        <v>870701401808</v>
      </c>
      <c r="C4386" s="179">
        <v>44302</v>
      </c>
      <c r="D4386" s="180" t="s">
        <v>8086</v>
      </c>
      <c r="E4386" s="183">
        <v>31959</v>
      </c>
      <c r="F4386" s="27" t="s">
        <v>13217</v>
      </c>
      <c r="G4386" s="180" t="s">
        <v>8087</v>
      </c>
    </row>
    <row r="4387" spans="1:7" ht="44.1" customHeight="1" x14ac:dyDescent="0.25">
      <c r="A4387" s="43" t="s">
        <v>19</v>
      </c>
      <c r="B4387" s="19">
        <v>610820302061</v>
      </c>
      <c r="C4387" s="179">
        <v>44302</v>
      </c>
      <c r="D4387" s="180" t="s">
        <v>8088</v>
      </c>
      <c r="E4387" s="183">
        <v>22513</v>
      </c>
      <c r="F4387" s="27" t="s">
        <v>13217</v>
      </c>
      <c r="G4387" s="180" t="s">
        <v>8089</v>
      </c>
    </row>
    <row r="4388" spans="1:7" ht="44.1" customHeight="1" x14ac:dyDescent="0.25">
      <c r="A4388" s="43" t="s">
        <v>19</v>
      </c>
      <c r="B4388" s="19">
        <v>651218400930</v>
      </c>
      <c r="C4388" s="179">
        <v>44302</v>
      </c>
      <c r="D4388" s="180" t="s">
        <v>8090</v>
      </c>
      <c r="E4388" s="183">
        <v>24094</v>
      </c>
      <c r="F4388" s="27" t="s">
        <v>13217</v>
      </c>
      <c r="G4388" s="180" t="s">
        <v>8091</v>
      </c>
    </row>
    <row r="4389" spans="1:7" ht="44.1" customHeight="1" x14ac:dyDescent="0.25">
      <c r="A4389" s="43" t="s">
        <v>19</v>
      </c>
      <c r="B4389" s="19">
        <v>881220301316</v>
      </c>
      <c r="C4389" s="179">
        <v>44302</v>
      </c>
      <c r="D4389" s="180" t="s">
        <v>8092</v>
      </c>
      <c r="E4389" s="183">
        <v>32497</v>
      </c>
      <c r="F4389" s="27" t="s">
        <v>13217</v>
      </c>
      <c r="G4389" s="180" t="s">
        <v>8093</v>
      </c>
    </row>
    <row r="4390" spans="1:7" ht="44.1" customHeight="1" x14ac:dyDescent="0.25">
      <c r="A4390" s="28" t="s">
        <v>20</v>
      </c>
      <c r="B4390" s="181"/>
      <c r="C4390" s="33">
        <v>44799.5</v>
      </c>
      <c r="D4390" s="32" t="s">
        <v>8094</v>
      </c>
      <c r="E4390" s="33">
        <v>29503.5</v>
      </c>
      <c r="F4390" s="23" t="s">
        <v>11458</v>
      </c>
      <c r="G4390" s="32" t="s">
        <v>12195</v>
      </c>
    </row>
    <row r="4391" spans="1:7" ht="44.1" customHeight="1" x14ac:dyDescent="0.25">
      <c r="A4391" s="43" t="s">
        <v>20</v>
      </c>
      <c r="B4391" s="199"/>
      <c r="C4391" s="186">
        <v>44799</v>
      </c>
      <c r="D4391" s="198" t="s">
        <v>8095</v>
      </c>
      <c r="E4391" s="186">
        <v>19756</v>
      </c>
      <c r="F4391" s="27" t="s">
        <v>13217</v>
      </c>
      <c r="G4391" s="198" t="s">
        <v>8096</v>
      </c>
    </row>
    <row r="4392" spans="1:7" ht="44.1" customHeight="1" x14ac:dyDescent="0.25">
      <c r="A4392" s="43" t="s">
        <v>20</v>
      </c>
      <c r="B4392" s="199"/>
      <c r="C4392" s="186">
        <v>44799</v>
      </c>
      <c r="D4392" s="198" t="s">
        <v>8097</v>
      </c>
      <c r="E4392" s="186">
        <v>33374</v>
      </c>
      <c r="F4392" s="27" t="s">
        <v>13217</v>
      </c>
      <c r="G4392" s="198" t="s">
        <v>8098</v>
      </c>
    </row>
    <row r="4393" spans="1:7" ht="261" customHeight="1" x14ac:dyDescent="0.25">
      <c r="A4393" s="28" t="s">
        <v>20</v>
      </c>
      <c r="B4393" s="181" t="s">
        <v>936</v>
      </c>
      <c r="C4393" s="33">
        <v>43320.5</v>
      </c>
      <c r="D4393" s="32" t="s">
        <v>8099</v>
      </c>
      <c r="E4393" s="33">
        <v>30038.5</v>
      </c>
      <c r="F4393" s="23" t="s">
        <v>11458</v>
      </c>
      <c r="G4393" s="32" t="s">
        <v>15305</v>
      </c>
    </row>
    <row r="4394" spans="1:7" ht="44.1" customHeight="1" x14ac:dyDescent="0.25">
      <c r="A4394" s="43" t="s">
        <v>20</v>
      </c>
      <c r="B4394" s="182" t="s">
        <v>936</v>
      </c>
      <c r="C4394" s="179">
        <v>43320.5</v>
      </c>
      <c r="D4394" s="180" t="s">
        <v>8100</v>
      </c>
      <c r="E4394" s="183">
        <v>21203.5</v>
      </c>
      <c r="F4394" s="27" t="s">
        <v>13217</v>
      </c>
      <c r="G4394" s="180" t="s">
        <v>8101</v>
      </c>
    </row>
    <row r="4395" spans="1:7" ht="44.1" customHeight="1" x14ac:dyDescent="0.25">
      <c r="A4395" s="43" t="s">
        <v>20</v>
      </c>
      <c r="B4395" s="182" t="s">
        <v>936</v>
      </c>
      <c r="C4395" s="179">
        <v>43320.5</v>
      </c>
      <c r="D4395" s="180" t="s">
        <v>8102</v>
      </c>
      <c r="E4395" s="183">
        <v>21519.5</v>
      </c>
      <c r="F4395" s="27" t="s">
        <v>13217</v>
      </c>
      <c r="G4395" s="180" t="s">
        <v>8103</v>
      </c>
    </row>
    <row r="4396" spans="1:7" ht="44.1" customHeight="1" x14ac:dyDescent="0.25">
      <c r="A4396" s="43" t="s">
        <v>20</v>
      </c>
      <c r="B4396" s="191" t="s">
        <v>936</v>
      </c>
      <c r="C4396" s="186">
        <v>43286.5</v>
      </c>
      <c r="D4396" s="198" t="s">
        <v>8104</v>
      </c>
      <c r="E4396" s="186">
        <v>12326.5</v>
      </c>
      <c r="F4396" s="27" t="s">
        <v>13217</v>
      </c>
      <c r="G4396" s="198" t="s">
        <v>8105</v>
      </c>
    </row>
    <row r="4397" spans="1:7" ht="44.1" customHeight="1" x14ac:dyDescent="0.25">
      <c r="A4397" s="28" t="s">
        <v>19</v>
      </c>
      <c r="B4397" s="181" t="s">
        <v>8106</v>
      </c>
      <c r="C4397" s="33">
        <v>44532.5</v>
      </c>
      <c r="D4397" s="32" t="s">
        <v>8107</v>
      </c>
      <c r="E4397" s="33">
        <v>31685.5</v>
      </c>
      <c r="F4397" s="23" t="s">
        <v>11458</v>
      </c>
      <c r="G4397" s="32" t="s">
        <v>8108</v>
      </c>
    </row>
    <row r="4398" spans="1:7" ht="44.1" customHeight="1" x14ac:dyDescent="0.25">
      <c r="A4398" s="43" t="s">
        <v>19</v>
      </c>
      <c r="B4398" s="182" t="s">
        <v>8109</v>
      </c>
      <c r="C4398" s="183">
        <v>44532.5</v>
      </c>
      <c r="D4398" s="180" t="s">
        <v>8110</v>
      </c>
      <c r="E4398" s="183">
        <v>33071.5</v>
      </c>
      <c r="F4398" s="27" t="s">
        <v>13217</v>
      </c>
      <c r="G4398" s="180" t="s">
        <v>8111</v>
      </c>
    </row>
    <row r="4399" spans="1:7" ht="44.1" customHeight="1" x14ac:dyDescent="0.25">
      <c r="A4399" s="43" t="s">
        <v>19</v>
      </c>
      <c r="B4399" s="182" t="s">
        <v>8112</v>
      </c>
      <c r="C4399" s="183">
        <v>44532.5</v>
      </c>
      <c r="D4399" s="180" t="s">
        <v>8113</v>
      </c>
      <c r="E4399" s="183">
        <v>22649.5</v>
      </c>
      <c r="F4399" s="27" t="s">
        <v>13217</v>
      </c>
      <c r="G4399" s="180" t="s">
        <v>8114</v>
      </c>
    </row>
    <row r="4400" spans="1:7" ht="44.1" customHeight="1" x14ac:dyDescent="0.25">
      <c r="A4400" s="43" t="s">
        <v>19</v>
      </c>
      <c r="B4400" s="182" t="s">
        <v>8115</v>
      </c>
      <c r="C4400" s="183">
        <v>44532.5</v>
      </c>
      <c r="D4400" s="180" t="s">
        <v>8116</v>
      </c>
      <c r="E4400" s="183">
        <v>23680.5</v>
      </c>
      <c r="F4400" s="27" t="s">
        <v>13217</v>
      </c>
      <c r="G4400" s="180" t="s">
        <v>8117</v>
      </c>
    </row>
    <row r="4401" spans="1:7" ht="44.1" customHeight="1" x14ac:dyDescent="0.25">
      <c r="A4401" s="43" t="s">
        <v>19</v>
      </c>
      <c r="B4401" s="182" t="s">
        <v>8118</v>
      </c>
      <c r="C4401" s="183">
        <v>44532.5</v>
      </c>
      <c r="D4401" s="180" t="s">
        <v>8119</v>
      </c>
      <c r="E4401" s="183">
        <v>13662.5</v>
      </c>
      <c r="F4401" s="27" t="s">
        <v>13217</v>
      </c>
      <c r="G4401" s="180" t="s">
        <v>8120</v>
      </c>
    </row>
    <row r="4402" spans="1:7" ht="48.95" customHeight="1" x14ac:dyDescent="0.25">
      <c r="A4402" s="43" t="s">
        <v>19</v>
      </c>
      <c r="B4402" s="182" t="s">
        <v>8121</v>
      </c>
      <c r="C4402" s="183">
        <v>44532.5</v>
      </c>
      <c r="D4402" s="180" t="s">
        <v>8122</v>
      </c>
      <c r="E4402" s="183">
        <v>32618.5</v>
      </c>
      <c r="F4402" s="27" t="s">
        <v>13217</v>
      </c>
      <c r="G4402" s="180" t="s">
        <v>8123</v>
      </c>
    </row>
    <row r="4403" spans="1:7" ht="40.5" customHeight="1" x14ac:dyDescent="0.25">
      <c r="A4403" s="43" t="s">
        <v>19</v>
      </c>
      <c r="B4403" s="182" t="s">
        <v>8124</v>
      </c>
      <c r="C4403" s="183">
        <v>44532.5</v>
      </c>
      <c r="D4403" s="180" t="s">
        <v>8125</v>
      </c>
      <c r="E4403" s="183">
        <v>22871.5</v>
      </c>
      <c r="F4403" s="27" t="s">
        <v>13217</v>
      </c>
      <c r="G4403" s="180" t="s">
        <v>8126</v>
      </c>
    </row>
    <row r="4404" spans="1:7" ht="44.1" customHeight="1" x14ac:dyDescent="0.25">
      <c r="A4404" s="43" t="s">
        <v>19</v>
      </c>
      <c r="B4404" s="182" t="s">
        <v>8127</v>
      </c>
      <c r="C4404" s="183">
        <v>44532.5</v>
      </c>
      <c r="D4404" s="180" t="s">
        <v>8128</v>
      </c>
      <c r="E4404" s="183">
        <v>23471.5</v>
      </c>
      <c r="F4404" s="27" t="s">
        <v>13217</v>
      </c>
      <c r="G4404" s="180" t="s">
        <v>8129</v>
      </c>
    </row>
    <row r="4405" spans="1:7" ht="44.1" customHeight="1" x14ac:dyDescent="0.25">
      <c r="A4405" s="43" t="s">
        <v>19</v>
      </c>
      <c r="B4405" s="182" t="s">
        <v>8130</v>
      </c>
      <c r="C4405" s="183">
        <v>44532.5</v>
      </c>
      <c r="D4405" s="180" t="s">
        <v>8131</v>
      </c>
      <c r="E4405" s="183">
        <v>15507.5</v>
      </c>
      <c r="F4405" s="27" t="s">
        <v>13217</v>
      </c>
      <c r="G4405" s="180" t="s">
        <v>8132</v>
      </c>
    </row>
    <row r="4406" spans="1:7" ht="44.1" customHeight="1" x14ac:dyDescent="0.25">
      <c r="A4406" s="43" t="s">
        <v>19</v>
      </c>
      <c r="B4406" s="182" t="s">
        <v>8133</v>
      </c>
      <c r="C4406" s="183">
        <v>44532.5</v>
      </c>
      <c r="D4406" s="180" t="s">
        <v>8134</v>
      </c>
      <c r="E4406" s="183">
        <v>31726.5</v>
      </c>
      <c r="F4406" s="27" t="s">
        <v>13217</v>
      </c>
      <c r="G4406" s="180" t="s">
        <v>8135</v>
      </c>
    </row>
    <row r="4407" spans="1:7" ht="44.1" customHeight="1" x14ac:dyDescent="0.25">
      <c r="A4407" s="28" t="s">
        <v>20</v>
      </c>
      <c r="B4407" s="181" t="s">
        <v>936</v>
      </c>
      <c r="C4407" s="33">
        <v>44337</v>
      </c>
      <c r="D4407" s="32" t="s">
        <v>8136</v>
      </c>
      <c r="E4407" s="33">
        <v>26079</v>
      </c>
      <c r="F4407" s="23" t="s">
        <v>11458</v>
      </c>
      <c r="G4407" s="32" t="s">
        <v>9628</v>
      </c>
    </row>
    <row r="4408" spans="1:7" ht="44.1" customHeight="1" x14ac:dyDescent="0.25">
      <c r="A4408" s="28" t="s">
        <v>20</v>
      </c>
      <c r="B4408" s="181" t="s">
        <v>936</v>
      </c>
      <c r="C4408" s="33">
        <v>44491</v>
      </c>
      <c r="D4408" s="32" t="s">
        <v>8137</v>
      </c>
      <c r="E4408" s="33">
        <v>30107</v>
      </c>
      <c r="F4408" s="23" t="s">
        <v>11458</v>
      </c>
      <c r="G4408" s="32" t="s">
        <v>9628</v>
      </c>
    </row>
    <row r="4409" spans="1:7" ht="44.1" customHeight="1" x14ac:dyDescent="0.25">
      <c r="A4409" s="28" t="s">
        <v>20</v>
      </c>
      <c r="B4409" s="181" t="s">
        <v>936</v>
      </c>
      <c r="C4409" s="33">
        <v>43704.5</v>
      </c>
      <c r="D4409" s="32" t="s">
        <v>8138</v>
      </c>
      <c r="E4409" s="33">
        <v>24643.5</v>
      </c>
      <c r="F4409" s="23" t="s">
        <v>11458</v>
      </c>
      <c r="G4409" s="32" t="s">
        <v>9628</v>
      </c>
    </row>
    <row r="4410" spans="1:7" ht="36.75" customHeight="1" x14ac:dyDescent="0.25">
      <c r="A4410" s="43" t="s">
        <v>20</v>
      </c>
      <c r="B4410" s="182" t="s">
        <v>936</v>
      </c>
      <c r="C4410" s="183">
        <v>43704.5</v>
      </c>
      <c r="D4410" s="180" t="s">
        <v>8139</v>
      </c>
      <c r="E4410" s="183">
        <v>25775.5</v>
      </c>
      <c r="F4410" s="27" t="s">
        <v>13217</v>
      </c>
      <c r="G4410" s="180" t="s">
        <v>9629</v>
      </c>
    </row>
    <row r="4411" spans="1:7" ht="50.25" customHeight="1" x14ac:dyDescent="0.25">
      <c r="A4411" s="28" t="s">
        <v>19</v>
      </c>
      <c r="B4411" s="181">
        <v>780619400459</v>
      </c>
      <c r="C4411" s="33">
        <v>44833</v>
      </c>
      <c r="D4411" s="32" t="s">
        <v>8140</v>
      </c>
      <c r="E4411" s="33">
        <v>28660</v>
      </c>
      <c r="F4411" s="23" t="s">
        <v>11458</v>
      </c>
      <c r="G4411" s="32" t="s">
        <v>8141</v>
      </c>
    </row>
    <row r="4412" spans="1:7" ht="44.1" customHeight="1" x14ac:dyDescent="0.25">
      <c r="A4412" s="43" t="s">
        <v>19</v>
      </c>
      <c r="B4412" s="182">
        <v>600409301304</v>
      </c>
      <c r="C4412" s="183">
        <v>44833.5</v>
      </c>
      <c r="D4412" s="180" t="s">
        <v>8142</v>
      </c>
      <c r="E4412" s="183">
        <v>22015</v>
      </c>
      <c r="F4412" s="27" t="s">
        <v>13220</v>
      </c>
      <c r="G4412" s="180" t="s">
        <v>9594</v>
      </c>
    </row>
    <row r="4413" spans="1:7" ht="44.1" customHeight="1" x14ac:dyDescent="0.25">
      <c r="A4413" s="43" t="s">
        <v>19</v>
      </c>
      <c r="B4413" s="182">
        <v>750404402470</v>
      </c>
      <c r="C4413" s="183">
        <v>44833.5</v>
      </c>
      <c r="D4413" s="180" t="s">
        <v>8143</v>
      </c>
      <c r="E4413" s="183">
        <v>27488</v>
      </c>
      <c r="F4413" s="27" t="s">
        <v>13220</v>
      </c>
      <c r="G4413" s="180" t="s">
        <v>9595</v>
      </c>
    </row>
    <row r="4414" spans="1:7" ht="44.1" customHeight="1" x14ac:dyDescent="0.25">
      <c r="A4414" s="43" t="s">
        <v>19</v>
      </c>
      <c r="B4414" s="182">
        <v>761112302500</v>
      </c>
      <c r="C4414" s="183">
        <v>44833.5</v>
      </c>
      <c r="D4414" s="180" t="s">
        <v>8144</v>
      </c>
      <c r="E4414" s="183">
        <v>28076</v>
      </c>
      <c r="F4414" s="27" t="s">
        <v>13220</v>
      </c>
      <c r="G4414" s="180" t="s">
        <v>9596</v>
      </c>
    </row>
    <row r="4415" spans="1:7" ht="44.1" customHeight="1" x14ac:dyDescent="0.25">
      <c r="A4415" s="43" t="s">
        <v>19</v>
      </c>
      <c r="B4415" s="182">
        <v>830526401077</v>
      </c>
      <c r="C4415" s="183">
        <v>44833.5</v>
      </c>
      <c r="D4415" s="180" t="s">
        <v>8145</v>
      </c>
      <c r="E4415" s="183">
        <v>30462</v>
      </c>
      <c r="F4415" s="27" t="s">
        <v>13220</v>
      </c>
      <c r="G4415" s="180" t="s">
        <v>9595</v>
      </c>
    </row>
    <row r="4416" spans="1:7" ht="44.1" customHeight="1" x14ac:dyDescent="0.25">
      <c r="A4416" s="43" t="s">
        <v>19</v>
      </c>
      <c r="B4416" s="182">
        <v>841001402164</v>
      </c>
      <c r="C4416" s="183">
        <v>44833.5</v>
      </c>
      <c r="D4416" s="180" t="s">
        <v>8146</v>
      </c>
      <c r="E4416" s="183">
        <v>30956</v>
      </c>
      <c r="F4416" s="27" t="s">
        <v>13220</v>
      </c>
      <c r="G4416" s="180" t="s">
        <v>9595</v>
      </c>
    </row>
    <row r="4417" spans="1:7" ht="44.1" customHeight="1" x14ac:dyDescent="0.25">
      <c r="A4417" s="43" t="s">
        <v>19</v>
      </c>
      <c r="B4417" s="182">
        <v>870120301378</v>
      </c>
      <c r="C4417" s="183">
        <v>44833.5</v>
      </c>
      <c r="D4417" s="180" t="s">
        <v>8147</v>
      </c>
      <c r="E4417" s="183">
        <v>31797</v>
      </c>
      <c r="F4417" s="27" t="s">
        <v>13220</v>
      </c>
      <c r="G4417" s="180" t="s">
        <v>9596</v>
      </c>
    </row>
    <row r="4418" spans="1:7" ht="243.75" customHeight="1" x14ac:dyDescent="0.25">
      <c r="A4418" s="28" t="s">
        <v>20</v>
      </c>
      <c r="B4418" s="181" t="s">
        <v>936</v>
      </c>
      <c r="C4418" s="33">
        <v>43216.5</v>
      </c>
      <c r="D4418" s="32" t="s">
        <v>8148</v>
      </c>
      <c r="E4418" s="33">
        <v>25993.5</v>
      </c>
      <c r="F4418" s="23" t="s">
        <v>11458</v>
      </c>
      <c r="G4418" s="32" t="s">
        <v>15306</v>
      </c>
    </row>
    <row r="4419" spans="1:7" ht="44.1" customHeight="1" x14ac:dyDescent="0.25">
      <c r="A4419" s="43" t="s">
        <v>20</v>
      </c>
      <c r="B4419" s="182" t="s">
        <v>936</v>
      </c>
      <c r="C4419" s="179">
        <v>43216.5</v>
      </c>
      <c r="D4419" s="180" t="s">
        <v>8149</v>
      </c>
      <c r="E4419" s="183">
        <v>27158.5</v>
      </c>
      <c r="F4419" s="27" t="s">
        <v>13217</v>
      </c>
      <c r="G4419" s="180" t="s">
        <v>8150</v>
      </c>
    </row>
    <row r="4420" spans="1:7" ht="44.1" customHeight="1" x14ac:dyDescent="0.25">
      <c r="A4420" s="43" t="s">
        <v>20</v>
      </c>
      <c r="B4420" s="182" t="s">
        <v>936</v>
      </c>
      <c r="C4420" s="179">
        <v>43216.5</v>
      </c>
      <c r="D4420" s="180" t="s">
        <v>8151</v>
      </c>
      <c r="E4420" s="183">
        <v>35412.5</v>
      </c>
      <c r="F4420" s="27" t="s">
        <v>13217</v>
      </c>
      <c r="G4420" s="180" t="s">
        <v>8152</v>
      </c>
    </row>
    <row r="4421" spans="1:7" ht="44.1" customHeight="1" x14ac:dyDescent="0.25">
      <c r="A4421" s="43" t="s">
        <v>20</v>
      </c>
      <c r="B4421" s="182" t="s">
        <v>936</v>
      </c>
      <c r="C4421" s="179">
        <v>43216.5</v>
      </c>
      <c r="D4421" s="180" t="s">
        <v>8153</v>
      </c>
      <c r="E4421" s="183">
        <v>37768.5</v>
      </c>
      <c r="F4421" s="27" t="s">
        <v>13217</v>
      </c>
      <c r="G4421" s="180" t="s">
        <v>8152</v>
      </c>
    </row>
    <row r="4422" spans="1:7" ht="44.1" customHeight="1" x14ac:dyDescent="0.25">
      <c r="A4422" s="43" t="s">
        <v>20</v>
      </c>
      <c r="B4422" s="182" t="s">
        <v>936</v>
      </c>
      <c r="C4422" s="179">
        <v>43216.5</v>
      </c>
      <c r="D4422" s="180" t="s">
        <v>11383</v>
      </c>
      <c r="E4422" s="183">
        <v>37768.5</v>
      </c>
      <c r="F4422" s="27" t="s">
        <v>13217</v>
      </c>
      <c r="G4422" s="180" t="s">
        <v>8152</v>
      </c>
    </row>
    <row r="4423" spans="1:7" ht="44.1" customHeight="1" x14ac:dyDescent="0.25">
      <c r="A4423" s="43" t="s">
        <v>20</v>
      </c>
      <c r="B4423" s="182" t="s">
        <v>936</v>
      </c>
      <c r="C4423" s="179">
        <v>43216.5</v>
      </c>
      <c r="D4423" s="180" t="s">
        <v>8154</v>
      </c>
      <c r="E4423" s="183">
        <v>17402.5</v>
      </c>
      <c r="F4423" s="27" t="s">
        <v>13217</v>
      </c>
      <c r="G4423" s="180" t="s">
        <v>8155</v>
      </c>
    </row>
    <row r="4424" spans="1:7" ht="45" x14ac:dyDescent="0.25">
      <c r="A4424" s="43" t="s">
        <v>20</v>
      </c>
      <c r="B4424" s="182" t="s">
        <v>936</v>
      </c>
      <c r="C4424" s="179">
        <v>43216.5</v>
      </c>
      <c r="D4424" s="180" t="s">
        <v>8156</v>
      </c>
      <c r="E4424" s="183">
        <v>29929.5</v>
      </c>
      <c r="F4424" s="27" t="s">
        <v>13217</v>
      </c>
      <c r="G4424" s="180" t="s">
        <v>8157</v>
      </c>
    </row>
    <row r="4425" spans="1:7" ht="44.1" customHeight="1" x14ac:dyDescent="0.25">
      <c r="A4425" s="28" t="s">
        <v>19</v>
      </c>
      <c r="B4425" s="181" t="s">
        <v>8158</v>
      </c>
      <c r="C4425" s="33">
        <v>43780.5</v>
      </c>
      <c r="D4425" s="32" t="s">
        <v>8159</v>
      </c>
      <c r="E4425" s="33">
        <v>30847.5</v>
      </c>
      <c r="F4425" s="23" t="s">
        <v>11458</v>
      </c>
      <c r="G4425" s="32" t="s">
        <v>8160</v>
      </c>
    </row>
    <row r="4426" spans="1:7" ht="44.1" customHeight="1" x14ac:dyDescent="0.25">
      <c r="A4426" s="43" t="s">
        <v>19</v>
      </c>
      <c r="B4426" s="182" t="s">
        <v>8161</v>
      </c>
      <c r="C4426" s="183">
        <v>43780.5</v>
      </c>
      <c r="D4426" s="180" t="s">
        <v>8162</v>
      </c>
      <c r="E4426" s="183">
        <v>30976.5</v>
      </c>
      <c r="F4426" s="27" t="s">
        <v>13217</v>
      </c>
      <c r="G4426" s="180" t="s">
        <v>8163</v>
      </c>
    </row>
    <row r="4427" spans="1:7" ht="42.75" customHeight="1" x14ac:dyDescent="0.25">
      <c r="A4427" s="43" t="s">
        <v>19</v>
      </c>
      <c r="B4427" s="182" t="s">
        <v>8164</v>
      </c>
      <c r="C4427" s="183">
        <v>43780.5</v>
      </c>
      <c r="D4427" s="180" t="s">
        <v>8165</v>
      </c>
      <c r="E4427" s="183">
        <v>12982.5</v>
      </c>
      <c r="F4427" s="27" t="s">
        <v>13217</v>
      </c>
      <c r="G4427" s="180" t="s">
        <v>8166</v>
      </c>
    </row>
    <row r="4428" spans="1:7" ht="45" x14ac:dyDescent="0.25">
      <c r="A4428" s="43" t="s">
        <v>19</v>
      </c>
      <c r="B4428" s="182" t="s">
        <v>8167</v>
      </c>
      <c r="C4428" s="183">
        <v>43780.5</v>
      </c>
      <c r="D4428" s="180" t="s">
        <v>8168</v>
      </c>
      <c r="E4428" s="183">
        <v>20920.5</v>
      </c>
      <c r="F4428" s="27" t="s">
        <v>13217</v>
      </c>
      <c r="G4428" s="180" t="s">
        <v>8169</v>
      </c>
    </row>
    <row r="4429" spans="1:7" ht="44.25" customHeight="1" x14ac:dyDescent="0.25">
      <c r="A4429" s="43" t="s">
        <v>19</v>
      </c>
      <c r="B4429" s="182" t="s">
        <v>8170</v>
      </c>
      <c r="C4429" s="183">
        <v>43780.5</v>
      </c>
      <c r="D4429" s="180" t="s">
        <v>8171</v>
      </c>
      <c r="E4429" s="183">
        <v>21803.5</v>
      </c>
      <c r="F4429" s="27" t="s">
        <v>13217</v>
      </c>
      <c r="G4429" s="180" t="s">
        <v>8172</v>
      </c>
    </row>
    <row r="4430" spans="1:7" ht="39.75" customHeight="1" x14ac:dyDescent="0.25">
      <c r="A4430" s="43" t="s">
        <v>19</v>
      </c>
      <c r="B4430" s="182" t="s">
        <v>8173</v>
      </c>
      <c r="C4430" s="183">
        <v>43780.5</v>
      </c>
      <c r="D4430" s="180" t="s">
        <v>8174</v>
      </c>
      <c r="E4430" s="183">
        <v>29843.5</v>
      </c>
      <c r="F4430" s="27" t="s">
        <v>13217</v>
      </c>
      <c r="G4430" s="180" t="s">
        <v>8175</v>
      </c>
    </row>
    <row r="4431" spans="1:7" ht="44.1" customHeight="1" x14ac:dyDescent="0.25">
      <c r="A4431" s="43" t="s">
        <v>19</v>
      </c>
      <c r="B4431" s="182" t="s">
        <v>8176</v>
      </c>
      <c r="C4431" s="183">
        <v>43780.5</v>
      </c>
      <c r="D4431" s="180" t="s">
        <v>8177</v>
      </c>
      <c r="E4431" s="183">
        <v>19653.5</v>
      </c>
      <c r="F4431" s="27" t="s">
        <v>13217</v>
      </c>
      <c r="G4431" s="180" t="s">
        <v>8178</v>
      </c>
    </row>
    <row r="4432" spans="1:7" ht="44.1" customHeight="1" x14ac:dyDescent="0.25">
      <c r="A4432" s="43" t="s">
        <v>19</v>
      </c>
      <c r="B4432" s="182" t="s">
        <v>8179</v>
      </c>
      <c r="C4432" s="183">
        <v>43780.5</v>
      </c>
      <c r="D4432" s="180" t="s">
        <v>8180</v>
      </c>
      <c r="E4432" s="183">
        <v>20497.5</v>
      </c>
      <c r="F4432" s="27" t="s">
        <v>13217</v>
      </c>
      <c r="G4432" s="180" t="s">
        <v>8181</v>
      </c>
    </row>
    <row r="4433" spans="1:7" ht="44.1" customHeight="1" x14ac:dyDescent="0.25">
      <c r="A4433" s="43" t="s">
        <v>19</v>
      </c>
      <c r="B4433" s="182" t="s">
        <v>8182</v>
      </c>
      <c r="C4433" s="183">
        <v>43780.5</v>
      </c>
      <c r="D4433" s="180" t="s">
        <v>8183</v>
      </c>
      <c r="E4433" s="183">
        <v>30241.5</v>
      </c>
      <c r="F4433" s="27" t="s">
        <v>13217</v>
      </c>
      <c r="G4433" s="180" t="s">
        <v>8184</v>
      </c>
    </row>
    <row r="4434" spans="1:7" ht="75" customHeight="1" x14ac:dyDescent="0.25">
      <c r="A4434" s="28" t="s">
        <v>19</v>
      </c>
      <c r="B4434" s="28">
        <v>770602400672</v>
      </c>
      <c r="C4434" s="33">
        <v>44938</v>
      </c>
      <c r="D4434" s="32" t="s">
        <v>13573</v>
      </c>
      <c r="E4434" s="33">
        <v>28278</v>
      </c>
      <c r="F4434" s="23" t="s">
        <v>11458</v>
      </c>
      <c r="G4434" s="32" t="s">
        <v>13588</v>
      </c>
    </row>
    <row r="4435" spans="1:7" ht="44.1" customHeight="1" x14ac:dyDescent="0.25">
      <c r="A4435" s="43" t="s">
        <v>19</v>
      </c>
      <c r="B4435" s="182">
        <v>530102401693</v>
      </c>
      <c r="C4435" s="183">
        <v>44938</v>
      </c>
      <c r="D4435" s="180" t="s">
        <v>13574</v>
      </c>
      <c r="E4435" s="183">
        <v>19361</v>
      </c>
      <c r="F4435" s="27" t="s">
        <v>13217</v>
      </c>
      <c r="G4435" s="180" t="s">
        <v>13575</v>
      </c>
    </row>
    <row r="4436" spans="1:7" ht="44.1" customHeight="1" x14ac:dyDescent="0.25">
      <c r="A4436" s="43" t="s">
        <v>19</v>
      </c>
      <c r="B4436" s="182">
        <v>770101305267</v>
      </c>
      <c r="C4436" s="183">
        <v>44938</v>
      </c>
      <c r="D4436" s="180" t="s">
        <v>13576</v>
      </c>
      <c r="E4436" s="183">
        <v>28126</v>
      </c>
      <c r="F4436" s="27" t="s">
        <v>13217</v>
      </c>
      <c r="G4436" s="180" t="s">
        <v>13577</v>
      </c>
    </row>
    <row r="4437" spans="1:7" ht="44.1" customHeight="1" x14ac:dyDescent="0.25">
      <c r="A4437" s="43" t="s">
        <v>19</v>
      </c>
      <c r="B4437" s="182">
        <v>550329651170</v>
      </c>
      <c r="C4437" s="183">
        <v>44938</v>
      </c>
      <c r="D4437" s="180" t="s">
        <v>13578</v>
      </c>
      <c r="E4437" s="183">
        <v>38440</v>
      </c>
      <c r="F4437" s="27" t="s">
        <v>13217</v>
      </c>
      <c r="G4437" s="180" t="s">
        <v>13579</v>
      </c>
    </row>
    <row r="4438" spans="1:7" ht="44.1" customHeight="1" x14ac:dyDescent="0.25">
      <c r="A4438" s="43" t="s">
        <v>19</v>
      </c>
      <c r="B4438" s="182">
        <v>581024401443</v>
      </c>
      <c r="C4438" s="183">
        <v>44938</v>
      </c>
      <c r="D4438" s="180" t="s">
        <v>13580</v>
      </c>
      <c r="E4438" s="183">
        <v>21482</v>
      </c>
      <c r="F4438" s="27" t="s">
        <v>13217</v>
      </c>
      <c r="G4438" s="180" t="s">
        <v>13581</v>
      </c>
    </row>
    <row r="4439" spans="1:7" ht="44.1" customHeight="1" x14ac:dyDescent="0.25">
      <c r="A4439" s="43" t="s">
        <v>19</v>
      </c>
      <c r="B4439" s="182">
        <v>601203400365</v>
      </c>
      <c r="C4439" s="183">
        <v>44938</v>
      </c>
      <c r="D4439" s="180" t="s">
        <v>13582</v>
      </c>
      <c r="E4439" s="183">
        <v>22253</v>
      </c>
      <c r="F4439" s="27" t="s">
        <v>13217</v>
      </c>
      <c r="G4439" s="180" t="s">
        <v>13581</v>
      </c>
    </row>
    <row r="4440" spans="1:7" ht="44.1" customHeight="1" x14ac:dyDescent="0.25">
      <c r="A4440" s="43" t="s">
        <v>19</v>
      </c>
      <c r="B4440" s="182">
        <v>630509301016</v>
      </c>
      <c r="C4440" s="183">
        <v>44938</v>
      </c>
      <c r="D4440" s="180" t="s">
        <v>13583</v>
      </c>
      <c r="E4440" s="183">
        <v>23140</v>
      </c>
      <c r="F4440" s="27" t="s">
        <v>13217</v>
      </c>
      <c r="G4440" s="180" t="s">
        <v>13584</v>
      </c>
    </row>
    <row r="4441" spans="1:7" ht="45" x14ac:dyDescent="0.25">
      <c r="A4441" s="43" t="s">
        <v>19</v>
      </c>
      <c r="B4441" s="425">
        <v>680722300649</v>
      </c>
      <c r="C4441" s="183">
        <v>44938</v>
      </c>
      <c r="D4441" s="180" t="s">
        <v>13585</v>
      </c>
      <c r="E4441" s="183">
        <v>25041</v>
      </c>
      <c r="F4441" s="27" t="s">
        <v>13217</v>
      </c>
      <c r="G4441" s="180" t="s">
        <v>13584</v>
      </c>
    </row>
    <row r="4442" spans="1:7" ht="44.1" customHeight="1" x14ac:dyDescent="0.25">
      <c r="A4442" s="43" t="s">
        <v>19</v>
      </c>
      <c r="B4442" s="182">
        <v>730715300207</v>
      </c>
      <c r="C4442" s="183">
        <v>44938</v>
      </c>
      <c r="D4442" s="180" t="s">
        <v>13586</v>
      </c>
      <c r="E4442" s="183">
        <v>26860</v>
      </c>
      <c r="F4442" s="27" t="s">
        <v>13217</v>
      </c>
      <c r="G4442" s="180" t="s">
        <v>13584</v>
      </c>
    </row>
    <row r="4443" spans="1:7" ht="44.1" customHeight="1" x14ac:dyDescent="0.25">
      <c r="A4443" s="43" t="s">
        <v>19</v>
      </c>
      <c r="B4443" s="182">
        <v>730715300405</v>
      </c>
      <c r="C4443" s="183">
        <v>44938</v>
      </c>
      <c r="D4443" s="180" t="s">
        <v>13587</v>
      </c>
      <c r="E4443" s="183">
        <v>26860</v>
      </c>
      <c r="F4443" s="27" t="s">
        <v>13217</v>
      </c>
      <c r="G4443" s="180" t="s">
        <v>13584</v>
      </c>
    </row>
    <row r="4444" spans="1:7" ht="44.1" customHeight="1" x14ac:dyDescent="0.25">
      <c r="A4444" s="28" t="s">
        <v>19</v>
      </c>
      <c r="B4444" s="177" t="s">
        <v>8185</v>
      </c>
      <c r="C4444" s="33">
        <v>44739</v>
      </c>
      <c r="D4444" s="32" t="s">
        <v>8186</v>
      </c>
      <c r="E4444" s="33">
        <v>29855.5</v>
      </c>
      <c r="F4444" s="23" t="s">
        <v>11458</v>
      </c>
      <c r="G4444" s="32" t="s">
        <v>8187</v>
      </c>
    </row>
    <row r="4445" spans="1:7" ht="44.1" customHeight="1" x14ac:dyDescent="0.25">
      <c r="A4445" s="43" t="s">
        <v>19</v>
      </c>
      <c r="B4445" s="182" t="s">
        <v>8188</v>
      </c>
      <c r="C4445" s="183">
        <v>44739</v>
      </c>
      <c r="D4445" s="180" t="s">
        <v>8189</v>
      </c>
      <c r="E4445" s="183">
        <v>32122.5</v>
      </c>
      <c r="F4445" s="27" t="s">
        <v>13217</v>
      </c>
      <c r="G4445" s="180" t="s">
        <v>8190</v>
      </c>
    </row>
    <row r="4446" spans="1:7" ht="35.25" customHeight="1" x14ac:dyDescent="0.25">
      <c r="A4446" s="43" t="s">
        <v>19</v>
      </c>
      <c r="B4446" s="182" t="s">
        <v>8191</v>
      </c>
      <c r="C4446" s="183">
        <v>44739</v>
      </c>
      <c r="D4446" s="180" t="s">
        <v>8192</v>
      </c>
      <c r="E4446" s="183">
        <v>19063.5</v>
      </c>
      <c r="F4446" s="27" t="s">
        <v>13217</v>
      </c>
      <c r="G4446" s="180" t="s">
        <v>8193</v>
      </c>
    </row>
    <row r="4447" spans="1:7" ht="45" x14ac:dyDescent="0.25">
      <c r="A4447" s="43" t="s">
        <v>19</v>
      </c>
      <c r="B4447" s="182" t="s">
        <v>8194</v>
      </c>
      <c r="C4447" s="183">
        <v>44739</v>
      </c>
      <c r="D4447" s="180" t="s">
        <v>8195</v>
      </c>
      <c r="E4447" s="183">
        <v>19184.5</v>
      </c>
      <c r="F4447" s="27" t="s">
        <v>13217</v>
      </c>
      <c r="G4447" s="180" t="s">
        <v>8196</v>
      </c>
    </row>
    <row r="4448" spans="1:7" ht="44.1" customHeight="1" x14ac:dyDescent="0.25">
      <c r="A4448" s="43" t="s">
        <v>19</v>
      </c>
      <c r="B4448" s="182" t="s">
        <v>8197</v>
      </c>
      <c r="C4448" s="183">
        <v>44739</v>
      </c>
      <c r="D4448" s="180" t="s">
        <v>8198</v>
      </c>
      <c r="E4448" s="183">
        <v>31946.5</v>
      </c>
      <c r="F4448" s="27" t="s">
        <v>13217</v>
      </c>
      <c r="G4448" s="180" t="s">
        <v>8199</v>
      </c>
    </row>
    <row r="4449" spans="1:7" ht="44.1" customHeight="1" x14ac:dyDescent="0.25">
      <c r="A4449" s="43" t="s">
        <v>19</v>
      </c>
      <c r="B4449" s="182">
        <v>571001302418</v>
      </c>
      <c r="C4449" s="183">
        <v>44739</v>
      </c>
      <c r="D4449" s="180" t="s">
        <v>8200</v>
      </c>
      <c r="E4449" s="183">
        <v>21094</v>
      </c>
      <c r="F4449" s="27" t="s">
        <v>13217</v>
      </c>
      <c r="G4449" s="180" t="s">
        <v>8201</v>
      </c>
    </row>
    <row r="4450" spans="1:7" ht="36.75" customHeight="1" x14ac:dyDescent="0.25">
      <c r="A4450" s="43" t="s">
        <v>19</v>
      </c>
      <c r="B4450" s="182">
        <v>580211401754</v>
      </c>
      <c r="C4450" s="183">
        <v>44739</v>
      </c>
      <c r="D4450" s="180" t="s">
        <v>8202</v>
      </c>
      <c r="E4450" s="183">
        <v>21227</v>
      </c>
      <c r="F4450" s="27" t="s">
        <v>13217</v>
      </c>
      <c r="G4450" s="180" t="s">
        <v>8203</v>
      </c>
    </row>
    <row r="4451" spans="1:7" ht="95.25" customHeight="1" x14ac:dyDescent="0.25">
      <c r="A4451" s="28" t="s">
        <v>19</v>
      </c>
      <c r="B4451" s="63" t="s">
        <v>8204</v>
      </c>
      <c r="C4451" s="29">
        <v>43591</v>
      </c>
      <c r="D4451" s="23" t="s">
        <v>8205</v>
      </c>
      <c r="E4451" s="33">
        <v>30661</v>
      </c>
      <c r="F4451" s="23" t="s">
        <v>11458</v>
      </c>
      <c r="G4451" s="23" t="s">
        <v>13205</v>
      </c>
    </row>
    <row r="4452" spans="1:7" ht="44.1" customHeight="1" x14ac:dyDescent="0.25">
      <c r="A4452" s="43" t="s">
        <v>19</v>
      </c>
      <c r="B4452" s="182" t="s">
        <v>8206</v>
      </c>
      <c r="C4452" s="183">
        <v>43591</v>
      </c>
      <c r="D4452" s="180" t="s">
        <v>8207</v>
      </c>
      <c r="E4452" s="183">
        <v>18459.5</v>
      </c>
      <c r="F4452" s="27" t="s">
        <v>13217</v>
      </c>
      <c r="G4452" s="180" t="s">
        <v>8208</v>
      </c>
    </row>
    <row r="4453" spans="1:7" ht="44.1" customHeight="1" x14ac:dyDescent="0.25">
      <c r="A4453" s="43" t="s">
        <v>19</v>
      </c>
      <c r="B4453" s="182" t="s">
        <v>8209</v>
      </c>
      <c r="C4453" s="183">
        <v>43591</v>
      </c>
      <c r="D4453" s="180" t="s">
        <v>8210</v>
      </c>
      <c r="E4453" s="183">
        <v>28315.5</v>
      </c>
      <c r="F4453" s="27" t="s">
        <v>13217</v>
      </c>
      <c r="G4453" s="180" t="s">
        <v>8211</v>
      </c>
    </row>
    <row r="4454" spans="1:7" ht="44.1" customHeight="1" x14ac:dyDescent="0.25">
      <c r="A4454" s="43" t="s">
        <v>19</v>
      </c>
      <c r="B4454" s="182" t="s">
        <v>8212</v>
      </c>
      <c r="C4454" s="183">
        <v>43591</v>
      </c>
      <c r="D4454" s="180" t="s">
        <v>8213</v>
      </c>
      <c r="E4454" s="183">
        <v>28761.5</v>
      </c>
      <c r="F4454" s="27" t="s">
        <v>13217</v>
      </c>
      <c r="G4454" s="180" t="s">
        <v>8211</v>
      </c>
    </row>
    <row r="4455" spans="1:7" ht="44.1" customHeight="1" x14ac:dyDescent="0.25">
      <c r="A4455" s="43" t="s">
        <v>19</v>
      </c>
      <c r="B4455" s="182" t="s">
        <v>8214</v>
      </c>
      <c r="C4455" s="183">
        <v>43591</v>
      </c>
      <c r="D4455" s="180" t="s">
        <v>8215</v>
      </c>
      <c r="E4455" s="183">
        <v>31014.5</v>
      </c>
      <c r="F4455" s="27" t="s">
        <v>13217</v>
      </c>
      <c r="G4455" s="180" t="s">
        <v>8216</v>
      </c>
    </row>
    <row r="4456" spans="1:7" ht="44.1" customHeight="1" x14ac:dyDescent="0.25">
      <c r="A4456" s="43" t="s">
        <v>19</v>
      </c>
      <c r="B4456" s="182">
        <v>800813300929</v>
      </c>
      <c r="C4456" s="183">
        <v>43591</v>
      </c>
      <c r="D4456" s="180" t="s">
        <v>8217</v>
      </c>
      <c r="E4456" s="183">
        <v>29446</v>
      </c>
      <c r="F4456" s="27" t="s">
        <v>13217</v>
      </c>
      <c r="G4456" s="180" t="s">
        <v>8218</v>
      </c>
    </row>
    <row r="4457" spans="1:7" ht="44.1" customHeight="1" x14ac:dyDescent="0.25">
      <c r="A4457" s="43" t="s">
        <v>19</v>
      </c>
      <c r="B4457" s="182">
        <v>560821301344</v>
      </c>
      <c r="C4457" s="183">
        <v>43591</v>
      </c>
      <c r="D4457" s="180" t="s">
        <v>8219</v>
      </c>
      <c r="E4457" s="183">
        <v>20688</v>
      </c>
      <c r="F4457" s="27" t="s">
        <v>13217</v>
      </c>
      <c r="G4457" s="180" t="s">
        <v>8220</v>
      </c>
    </row>
    <row r="4458" spans="1:7" ht="44.1" customHeight="1" x14ac:dyDescent="0.25">
      <c r="A4458" s="43" t="s">
        <v>19</v>
      </c>
      <c r="B4458" s="182">
        <v>581101402112</v>
      </c>
      <c r="C4458" s="183">
        <v>43591</v>
      </c>
      <c r="D4458" s="180" t="s">
        <v>8221</v>
      </c>
      <c r="E4458" s="183">
        <v>21490</v>
      </c>
      <c r="F4458" s="27" t="s">
        <v>13217</v>
      </c>
      <c r="G4458" s="180" t="s">
        <v>8222</v>
      </c>
    </row>
    <row r="4459" spans="1:7" ht="142.5" customHeight="1" x14ac:dyDescent="0.25">
      <c r="A4459" s="28" t="s">
        <v>19</v>
      </c>
      <c r="B4459" s="200">
        <v>860918301354</v>
      </c>
      <c r="C4459" s="33">
        <v>43642</v>
      </c>
      <c r="D4459" s="23" t="s">
        <v>8223</v>
      </c>
      <c r="E4459" s="29">
        <v>31673</v>
      </c>
      <c r="F4459" s="23" t="s">
        <v>11458</v>
      </c>
      <c r="G4459" s="23" t="s">
        <v>15307</v>
      </c>
    </row>
    <row r="4460" spans="1:7" ht="44.1" hidden="1" customHeight="1" x14ac:dyDescent="0.25">
      <c r="A4460" s="43" t="s">
        <v>19</v>
      </c>
      <c r="B4460" s="182">
        <v>511015301059</v>
      </c>
      <c r="C4460" s="183">
        <v>43642</v>
      </c>
      <c r="D4460" s="180" t="s">
        <v>8224</v>
      </c>
      <c r="E4460" s="183">
        <v>18916</v>
      </c>
      <c r="F4460" s="2" t="s">
        <v>13217</v>
      </c>
      <c r="G4460" s="180" t="s">
        <v>9630</v>
      </c>
    </row>
    <row r="4461" spans="1:7" ht="44.1" customHeight="1" x14ac:dyDescent="0.25">
      <c r="A4461" s="43" t="s">
        <v>19</v>
      </c>
      <c r="B4461" s="182">
        <v>520423400946</v>
      </c>
      <c r="C4461" s="183">
        <v>43642</v>
      </c>
      <c r="D4461" s="180" t="s">
        <v>8225</v>
      </c>
      <c r="E4461" s="183">
        <v>19107</v>
      </c>
      <c r="F4461" s="27" t="s">
        <v>13217</v>
      </c>
      <c r="G4461" s="180" t="s">
        <v>9631</v>
      </c>
    </row>
    <row r="4462" spans="1:7" ht="44.1" customHeight="1" x14ac:dyDescent="0.25">
      <c r="A4462" s="43" t="s">
        <v>19</v>
      </c>
      <c r="B4462" s="182">
        <v>760508400977</v>
      </c>
      <c r="C4462" s="183">
        <v>43642</v>
      </c>
      <c r="D4462" s="180" t="s">
        <v>8226</v>
      </c>
      <c r="E4462" s="183">
        <v>27888</v>
      </c>
      <c r="F4462" s="27" t="s">
        <v>13217</v>
      </c>
      <c r="G4462" s="180" t="s">
        <v>10888</v>
      </c>
    </row>
    <row r="4463" spans="1:7" ht="44.1" customHeight="1" x14ac:dyDescent="0.25">
      <c r="A4463" s="43" t="s">
        <v>19</v>
      </c>
      <c r="B4463" s="182">
        <v>790311300529</v>
      </c>
      <c r="C4463" s="183">
        <v>43642</v>
      </c>
      <c r="D4463" s="180" t="s">
        <v>8227</v>
      </c>
      <c r="E4463" s="183">
        <v>28925</v>
      </c>
      <c r="F4463" s="27" t="s">
        <v>13217</v>
      </c>
      <c r="G4463" s="180" t="s">
        <v>9632</v>
      </c>
    </row>
    <row r="4464" spans="1:7" ht="44.1" customHeight="1" x14ac:dyDescent="0.25">
      <c r="A4464" s="43" t="s">
        <v>19</v>
      </c>
      <c r="B4464" s="182">
        <v>830528401593</v>
      </c>
      <c r="C4464" s="183">
        <v>43642</v>
      </c>
      <c r="D4464" s="180" t="s">
        <v>8228</v>
      </c>
      <c r="E4464" s="183">
        <v>30464</v>
      </c>
      <c r="F4464" s="27" t="s">
        <v>13217</v>
      </c>
      <c r="G4464" s="180" t="s">
        <v>9633</v>
      </c>
    </row>
    <row r="4465" spans="1:7" ht="44.1" customHeight="1" x14ac:dyDescent="0.25">
      <c r="A4465" s="43" t="s">
        <v>19</v>
      </c>
      <c r="B4465" s="182">
        <v>710323302576</v>
      </c>
      <c r="C4465" s="183">
        <v>43642</v>
      </c>
      <c r="D4465" s="180" t="s">
        <v>8229</v>
      </c>
      <c r="E4465" s="183">
        <v>26015</v>
      </c>
      <c r="F4465" s="27" t="s">
        <v>13217</v>
      </c>
      <c r="G4465" s="180" t="s">
        <v>9634</v>
      </c>
    </row>
    <row r="4466" spans="1:7" ht="44.1" customHeight="1" x14ac:dyDescent="0.25">
      <c r="A4466" s="43" t="s">
        <v>19</v>
      </c>
      <c r="B4466" s="182">
        <v>721203350667</v>
      </c>
      <c r="C4466" s="183">
        <v>43642</v>
      </c>
      <c r="D4466" s="180" t="s">
        <v>8230</v>
      </c>
      <c r="E4466" s="183">
        <v>26636</v>
      </c>
      <c r="F4466" s="27" t="s">
        <v>13217</v>
      </c>
      <c r="G4466" s="180" t="s">
        <v>9634</v>
      </c>
    </row>
    <row r="4467" spans="1:7" ht="44.1" customHeight="1" x14ac:dyDescent="0.25">
      <c r="A4467" s="43" t="s">
        <v>19</v>
      </c>
      <c r="B4467" s="182">
        <v>750512303093</v>
      </c>
      <c r="C4467" s="183">
        <v>43642</v>
      </c>
      <c r="D4467" s="180" t="s">
        <v>8231</v>
      </c>
      <c r="E4467" s="183">
        <v>27526</v>
      </c>
      <c r="F4467" s="27" t="s">
        <v>13217</v>
      </c>
      <c r="G4467" s="180" t="s">
        <v>9634</v>
      </c>
    </row>
    <row r="4468" spans="1:7" ht="44.1" customHeight="1" x14ac:dyDescent="0.25">
      <c r="A4468" s="43" t="s">
        <v>19</v>
      </c>
      <c r="B4468" s="182">
        <v>771011301723</v>
      </c>
      <c r="C4468" s="183">
        <v>43642</v>
      </c>
      <c r="D4468" s="180" t="s">
        <v>8232</v>
      </c>
      <c r="E4468" s="183">
        <v>28409</v>
      </c>
      <c r="F4468" s="27" t="s">
        <v>13217</v>
      </c>
      <c r="G4468" s="180" t="s">
        <v>9634</v>
      </c>
    </row>
    <row r="4469" spans="1:7" ht="44.1" customHeight="1" x14ac:dyDescent="0.25">
      <c r="A4469" s="43" t="s">
        <v>19</v>
      </c>
      <c r="B4469" s="182">
        <v>810406402425</v>
      </c>
      <c r="C4469" s="183">
        <v>43642</v>
      </c>
      <c r="D4469" s="180" t="s">
        <v>8233</v>
      </c>
      <c r="E4469" s="183">
        <v>29682</v>
      </c>
      <c r="F4469" s="27" t="s">
        <v>13217</v>
      </c>
      <c r="G4469" s="180" t="s">
        <v>9635</v>
      </c>
    </row>
    <row r="4470" spans="1:7" ht="44.1" customHeight="1" x14ac:dyDescent="0.25">
      <c r="A4470" s="43" t="s">
        <v>19</v>
      </c>
      <c r="B4470" s="182">
        <v>850806402348</v>
      </c>
      <c r="C4470" s="183">
        <v>43642</v>
      </c>
      <c r="D4470" s="180" t="s">
        <v>8234</v>
      </c>
      <c r="E4470" s="183">
        <v>31265</v>
      </c>
      <c r="F4470" s="27" t="s">
        <v>13217</v>
      </c>
      <c r="G4470" s="180" t="s">
        <v>9635</v>
      </c>
    </row>
    <row r="4471" spans="1:7" ht="44.1" customHeight="1" x14ac:dyDescent="0.25">
      <c r="A4471" s="43" t="s">
        <v>19</v>
      </c>
      <c r="B4471" s="182">
        <v>890103401068</v>
      </c>
      <c r="C4471" s="183">
        <v>43642</v>
      </c>
      <c r="D4471" s="180" t="s">
        <v>8235</v>
      </c>
      <c r="E4471" s="183">
        <v>32511</v>
      </c>
      <c r="F4471" s="27" t="s">
        <v>13217</v>
      </c>
      <c r="G4471" s="180" t="s">
        <v>9635</v>
      </c>
    </row>
    <row r="4472" spans="1:7" ht="80.25" customHeight="1" x14ac:dyDescent="0.25">
      <c r="A4472" s="28" t="s">
        <v>19</v>
      </c>
      <c r="B4472" s="181" t="s">
        <v>8236</v>
      </c>
      <c r="C4472" s="33">
        <v>43496</v>
      </c>
      <c r="D4472" s="32" t="s">
        <v>8237</v>
      </c>
      <c r="E4472" s="33">
        <v>29044.5</v>
      </c>
      <c r="F4472" s="23" t="s">
        <v>11458</v>
      </c>
      <c r="G4472" s="32" t="s">
        <v>13589</v>
      </c>
    </row>
    <row r="4473" spans="1:7" ht="44.1" customHeight="1" x14ac:dyDescent="0.25">
      <c r="A4473" s="43" t="s">
        <v>19</v>
      </c>
      <c r="B4473" s="182" t="s">
        <v>8238</v>
      </c>
      <c r="C4473" s="183">
        <v>43496</v>
      </c>
      <c r="D4473" s="180" t="s">
        <v>8239</v>
      </c>
      <c r="E4473" s="183">
        <v>19036.5</v>
      </c>
      <c r="F4473" s="27" t="s">
        <v>13217</v>
      </c>
      <c r="G4473" s="180" t="s">
        <v>9636</v>
      </c>
    </row>
    <row r="4474" spans="1:7" ht="44.1" customHeight="1" x14ac:dyDescent="0.25">
      <c r="A4474" s="43" t="s">
        <v>19</v>
      </c>
      <c r="B4474" s="182" t="s">
        <v>8240</v>
      </c>
      <c r="C4474" s="183">
        <v>43496</v>
      </c>
      <c r="D4474" s="180" t="s">
        <v>8241</v>
      </c>
      <c r="E4474" s="183">
        <v>19098.5</v>
      </c>
      <c r="F4474" s="27" t="s">
        <v>13217</v>
      </c>
      <c r="G4474" s="180" t="s">
        <v>9637</v>
      </c>
    </row>
    <row r="4475" spans="1:7" ht="44.1" customHeight="1" x14ac:dyDescent="0.25">
      <c r="A4475" s="43" t="s">
        <v>19</v>
      </c>
      <c r="B4475" s="182" t="s">
        <v>8242</v>
      </c>
      <c r="C4475" s="183">
        <v>43496</v>
      </c>
      <c r="D4475" s="180" t="s">
        <v>8243</v>
      </c>
      <c r="E4475" s="183">
        <v>28409.5</v>
      </c>
      <c r="F4475" s="27" t="s">
        <v>13217</v>
      </c>
      <c r="G4475" s="180" t="s">
        <v>9638</v>
      </c>
    </row>
    <row r="4476" spans="1:7" ht="143.25" customHeight="1" x14ac:dyDescent="0.25">
      <c r="A4476" s="28" t="s">
        <v>20</v>
      </c>
      <c r="B4476" s="50"/>
      <c r="C4476" s="33">
        <v>44377</v>
      </c>
      <c r="D4476" s="32" t="s">
        <v>8244</v>
      </c>
      <c r="E4476" s="33">
        <v>28655</v>
      </c>
      <c r="F4476" s="23" t="s">
        <v>11458</v>
      </c>
      <c r="G4476" s="32" t="s">
        <v>9639</v>
      </c>
    </row>
    <row r="4477" spans="1:7" ht="44.1" customHeight="1" x14ac:dyDescent="0.25">
      <c r="A4477" s="43" t="s">
        <v>20</v>
      </c>
      <c r="B4477" s="52"/>
      <c r="C4477" s="183">
        <v>44377</v>
      </c>
      <c r="D4477" s="180" t="s">
        <v>8245</v>
      </c>
      <c r="E4477" s="183">
        <v>30137</v>
      </c>
      <c r="F4477" s="27" t="s">
        <v>13217</v>
      </c>
      <c r="G4477" s="180" t="s">
        <v>9640</v>
      </c>
    </row>
    <row r="4478" spans="1:7" ht="140.25" customHeight="1" x14ac:dyDescent="0.25">
      <c r="A4478" s="28" t="s">
        <v>20</v>
      </c>
      <c r="B4478" s="50" t="s">
        <v>936</v>
      </c>
      <c r="C4478" s="33">
        <v>44656</v>
      </c>
      <c r="D4478" s="32" t="s">
        <v>8246</v>
      </c>
      <c r="E4478" s="33">
        <v>30466</v>
      </c>
      <c r="F4478" s="23" t="s">
        <v>11458</v>
      </c>
      <c r="G4478" s="32" t="s">
        <v>9641</v>
      </c>
    </row>
    <row r="4479" spans="1:7" ht="42" customHeight="1" x14ac:dyDescent="0.25">
      <c r="A4479" s="43" t="s">
        <v>20</v>
      </c>
      <c r="B4479" s="52"/>
      <c r="C4479" s="183">
        <v>44656</v>
      </c>
      <c r="D4479" s="180" t="s">
        <v>8247</v>
      </c>
      <c r="E4479" s="183">
        <v>31132</v>
      </c>
      <c r="F4479" s="27" t="s">
        <v>13217</v>
      </c>
      <c r="G4479" s="180" t="s">
        <v>9640</v>
      </c>
    </row>
    <row r="4480" spans="1:7" ht="44.1" customHeight="1" x14ac:dyDescent="0.25">
      <c r="A4480" s="28" t="s">
        <v>19</v>
      </c>
      <c r="B4480" s="201">
        <v>880824300120</v>
      </c>
      <c r="C4480" s="33">
        <v>44522</v>
      </c>
      <c r="D4480" s="32" t="s">
        <v>8248</v>
      </c>
      <c r="E4480" s="202">
        <v>32379</v>
      </c>
      <c r="F4480" s="23" t="s">
        <v>11458</v>
      </c>
      <c r="G4480" s="32" t="s">
        <v>8249</v>
      </c>
    </row>
    <row r="4481" spans="1:7" ht="44.1" customHeight="1" x14ac:dyDescent="0.25">
      <c r="A4481" s="43" t="s">
        <v>19</v>
      </c>
      <c r="B4481" s="52" t="s">
        <v>8250</v>
      </c>
      <c r="C4481" s="183">
        <v>44522</v>
      </c>
      <c r="D4481" s="73" t="s">
        <v>8251</v>
      </c>
      <c r="E4481" s="183">
        <v>24091</v>
      </c>
      <c r="F4481" s="27" t="s">
        <v>13217</v>
      </c>
      <c r="G4481" s="25" t="s">
        <v>8252</v>
      </c>
    </row>
    <row r="4482" spans="1:7" ht="44.1" customHeight="1" x14ac:dyDescent="0.25">
      <c r="A4482" s="43" t="s">
        <v>19</v>
      </c>
      <c r="B4482" s="52" t="s">
        <v>8253</v>
      </c>
      <c r="C4482" s="183">
        <v>44522</v>
      </c>
      <c r="D4482" s="73" t="s">
        <v>8254</v>
      </c>
      <c r="E4482" s="183">
        <v>25221</v>
      </c>
      <c r="F4482" s="27" t="s">
        <v>13217</v>
      </c>
      <c r="G4482" s="25" t="s">
        <v>8255</v>
      </c>
    </row>
    <row r="4483" spans="1:7" ht="39.75" customHeight="1" x14ac:dyDescent="0.25">
      <c r="A4483" s="43" t="s">
        <v>19</v>
      </c>
      <c r="B4483" s="52">
        <v>920523400130</v>
      </c>
      <c r="C4483" s="183">
        <v>44522</v>
      </c>
      <c r="D4483" s="73" t="s">
        <v>8256</v>
      </c>
      <c r="E4483" s="183">
        <v>33747</v>
      </c>
      <c r="F4483" s="27" t="s">
        <v>13217</v>
      </c>
      <c r="G4483" s="25" t="s">
        <v>8257</v>
      </c>
    </row>
    <row r="4484" spans="1:7" ht="35.25" customHeight="1" x14ac:dyDescent="0.25">
      <c r="A4484" s="43" t="s">
        <v>19</v>
      </c>
      <c r="B4484" s="52" t="s">
        <v>8258</v>
      </c>
      <c r="C4484" s="183">
        <v>44522</v>
      </c>
      <c r="D4484" s="73" t="s">
        <v>8259</v>
      </c>
      <c r="E4484" s="183">
        <v>36227</v>
      </c>
      <c r="F4484" s="27" t="s">
        <v>13217</v>
      </c>
      <c r="G4484" s="25" t="s">
        <v>8260</v>
      </c>
    </row>
    <row r="4485" spans="1:7" ht="154.5" customHeight="1" x14ac:dyDescent="0.25">
      <c r="A4485" s="28" t="s">
        <v>19</v>
      </c>
      <c r="B4485" s="181" t="s">
        <v>8261</v>
      </c>
      <c r="C4485" s="33">
        <v>43158.5</v>
      </c>
      <c r="D4485" s="32" t="s">
        <v>8262</v>
      </c>
      <c r="E4485" s="33">
        <v>30784.5</v>
      </c>
      <c r="F4485" s="23" t="s">
        <v>11458</v>
      </c>
      <c r="G4485" s="32" t="s">
        <v>13590</v>
      </c>
    </row>
    <row r="4486" spans="1:7" ht="97.5" customHeight="1" x14ac:dyDescent="0.25">
      <c r="A4486" s="43" t="s">
        <v>19</v>
      </c>
      <c r="B4486" s="182" t="s">
        <v>8263</v>
      </c>
      <c r="C4486" s="179">
        <v>43158.5</v>
      </c>
      <c r="D4486" s="180" t="s">
        <v>8264</v>
      </c>
      <c r="E4486" s="183">
        <v>20875.5</v>
      </c>
      <c r="F4486" s="27" t="s">
        <v>13217</v>
      </c>
      <c r="G4486" s="198" t="s">
        <v>13591</v>
      </c>
    </row>
    <row r="4487" spans="1:7" ht="97.5" customHeight="1" x14ac:dyDescent="0.25">
      <c r="A4487" s="43" t="s">
        <v>19</v>
      </c>
      <c r="B4487" s="182" t="s">
        <v>8265</v>
      </c>
      <c r="C4487" s="179">
        <v>43158.5</v>
      </c>
      <c r="D4487" s="180" t="s">
        <v>8266</v>
      </c>
      <c r="E4487" s="183">
        <v>20821.5</v>
      </c>
      <c r="F4487" s="27" t="s">
        <v>13217</v>
      </c>
      <c r="G4487" s="198" t="s">
        <v>13592</v>
      </c>
    </row>
    <row r="4488" spans="1:7" ht="97.5" customHeight="1" x14ac:dyDescent="0.25">
      <c r="A4488" s="43" t="s">
        <v>19</v>
      </c>
      <c r="B4488" s="182" t="s">
        <v>8267</v>
      </c>
      <c r="C4488" s="179">
        <v>43158.5</v>
      </c>
      <c r="D4488" s="180" t="s">
        <v>8268</v>
      </c>
      <c r="E4488" s="183">
        <v>33000.5</v>
      </c>
      <c r="F4488" s="27" t="s">
        <v>13217</v>
      </c>
      <c r="G4488" s="198" t="s">
        <v>13593</v>
      </c>
    </row>
    <row r="4489" spans="1:7" ht="99.75" customHeight="1" x14ac:dyDescent="0.25">
      <c r="A4489" s="28" t="s">
        <v>19</v>
      </c>
      <c r="B4489" s="115">
        <v>860712300108</v>
      </c>
      <c r="C4489" s="130">
        <v>44452</v>
      </c>
      <c r="D4489" s="203" t="s">
        <v>8269</v>
      </c>
      <c r="E4489" s="130">
        <v>31605</v>
      </c>
      <c r="F4489" s="23" t="s">
        <v>11458</v>
      </c>
      <c r="G4489" s="203" t="s">
        <v>8270</v>
      </c>
    </row>
    <row r="4490" spans="1:7" ht="44.1" customHeight="1" x14ac:dyDescent="0.25">
      <c r="A4490" s="43" t="s">
        <v>19</v>
      </c>
      <c r="B4490" s="166">
        <v>881107401289</v>
      </c>
      <c r="C4490" s="204">
        <v>44452</v>
      </c>
      <c r="D4490" s="205" t="s">
        <v>8271</v>
      </c>
      <c r="E4490" s="206">
        <v>32454</v>
      </c>
      <c r="F4490" s="27" t="s">
        <v>13217</v>
      </c>
      <c r="G4490" s="205" t="s">
        <v>8272</v>
      </c>
    </row>
    <row r="4491" spans="1:7" ht="44.1" customHeight="1" x14ac:dyDescent="0.25">
      <c r="A4491" s="43" t="s">
        <v>19</v>
      </c>
      <c r="B4491" s="166">
        <v>550219300262</v>
      </c>
      <c r="C4491" s="204">
        <v>44452</v>
      </c>
      <c r="D4491" s="205" t="s">
        <v>8273</v>
      </c>
      <c r="E4491" s="206">
        <v>20139</v>
      </c>
      <c r="F4491" s="27" t="s">
        <v>13217</v>
      </c>
      <c r="G4491" s="205" t="s">
        <v>8274</v>
      </c>
    </row>
    <row r="4492" spans="1:7" ht="44.1" customHeight="1" x14ac:dyDescent="0.25">
      <c r="A4492" s="43" t="s">
        <v>19</v>
      </c>
      <c r="B4492" s="166">
        <v>590616400214</v>
      </c>
      <c r="C4492" s="204">
        <v>44452</v>
      </c>
      <c r="D4492" s="205" t="s">
        <v>8275</v>
      </c>
      <c r="E4492" s="206">
        <v>21717</v>
      </c>
      <c r="F4492" s="27" t="s">
        <v>13217</v>
      </c>
      <c r="G4492" s="205" t="s">
        <v>8276</v>
      </c>
    </row>
    <row r="4493" spans="1:7" ht="44.1" customHeight="1" x14ac:dyDescent="0.25">
      <c r="A4493" s="43" t="s">
        <v>19</v>
      </c>
      <c r="B4493" s="166">
        <v>571113301260</v>
      </c>
      <c r="C4493" s="204">
        <v>44452</v>
      </c>
      <c r="D4493" s="205" t="s">
        <v>8277</v>
      </c>
      <c r="E4493" s="206">
        <v>21137</v>
      </c>
      <c r="F4493" s="27" t="s">
        <v>13217</v>
      </c>
      <c r="G4493" s="205" t="s">
        <v>8278</v>
      </c>
    </row>
    <row r="4494" spans="1:7" ht="44.1" customHeight="1" x14ac:dyDescent="0.25">
      <c r="A4494" s="43" t="s">
        <v>19</v>
      </c>
      <c r="B4494" s="166">
        <v>591205403376</v>
      </c>
      <c r="C4494" s="204">
        <v>44452</v>
      </c>
      <c r="D4494" s="205" t="s">
        <v>8279</v>
      </c>
      <c r="E4494" s="206">
        <v>21889</v>
      </c>
      <c r="F4494" s="27" t="s">
        <v>13217</v>
      </c>
      <c r="G4494" s="205" t="s">
        <v>8280</v>
      </c>
    </row>
    <row r="4495" spans="1:7" ht="44.1" customHeight="1" x14ac:dyDescent="0.25">
      <c r="A4495" s="43" t="s">
        <v>19</v>
      </c>
      <c r="B4495" s="166">
        <v>860421401389</v>
      </c>
      <c r="C4495" s="204">
        <v>44452</v>
      </c>
      <c r="D4495" s="205" t="s">
        <v>8281</v>
      </c>
      <c r="E4495" s="206">
        <v>31523</v>
      </c>
      <c r="F4495" s="27" t="s">
        <v>13217</v>
      </c>
      <c r="G4495" s="205" t="s">
        <v>8282</v>
      </c>
    </row>
    <row r="4496" spans="1:7" ht="44.1" customHeight="1" x14ac:dyDescent="0.25">
      <c r="A4496" s="28" t="s">
        <v>19</v>
      </c>
      <c r="B4496" s="207" t="s">
        <v>8283</v>
      </c>
      <c r="C4496" s="33">
        <v>44713</v>
      </c>
      <c r="D4496" s="32" t="s">
        <v>8284</v>
      </c>
      <c r="E4496" s="33">
        <v>30434</v>
      </c>
      <c r="F4496" s="23" t="s">
        <v>11458</v>
      </c>
      <c r="G4496" s="32" t="s">
        <v>8285</v>
      </c>
    </row>
    <row r="4497" spans="1:7" ht="44.1" customHeight="1" x14ac:dyDescent="0.25">
      <c r="A4497" s="43" t="s">
        <v>19</v>
      </c>
      <c r="B4497" s="182" t="s">
        <v>8286</v>
      </c>
      <c r="C4497" s="183">
        <v>44713</v>
      </c>
      <c r="D4497" s="180" t="s">
        <v>8287</v>
      </c>
      <c r="E4497" s="183">
        <v>31381</v>
      </c>
      <c r="F4497" s="27" t="s">
        <v>13217</v>
      </c>
      <c r="G4497" s="180" t="s">
        <v>8288</v>
      </c>
    </row>
    <row r="4498" spans="1:7" ht="44.1" customHeight="1" x14ac:dyDescent="0.25">
      <c r="A4498" s="43" t="s">
        <v>19</v>
      </c>
      <c r="B4498" s="182" t="s">
        <v>8289</v>
      </c>
      <c r="C4498" s="183">
        <v>44713</v>
      </c>
      <c r="D4498" s="180" t="s">
        <v>8290</v>
      </c>
      <c r="E4498" s="183">
        <v>18462</v>
      </c>
      <c r="F4498" s="27" t="s">
        <v>13217</v>
      </c>
      <c r="G4498" s="180" t="s">
        <v>8291</v>
      </c>
    </row>
    <row r="4499" spans="1:7" ht="44.1" customHeight="1" x14ac:dyDescent="0.25">
      <c r="A4499" s="43" t="s">
        <v>19</v>
      </c>
      <c r="B4499" s="182" t="s">
        <v>8292</v>
      </c>
      <c r="C4499" s="183">
        <v>44713</v>
      </c>
      <c r="D4499" s="180" t="s">
        <v>8293</v>
      </c>
      <c r="E4499" s="183">
        <v>19405</v>
      </c>
      <c r="F4499" s="27" t="s">
        <v>13217</v>
      </c>
      <c r="G4499" s="180" t="s">
        <v>8294</v>
      </c>
    </row>
    <row r="4500" spans="1:7" ht="44.1" customHeight="1" x14ac:dyDescent="0.25">
      <c r="A4500" s="43" t="s">
        <v>19</v>
      </c>
      <c r="B4500" s="182" t="s">
        <v>8295</v>
      </c>
      <c r="C4500" s="183">
        <v>44713</v>
      </c>
      <c r="D4500" s="180" t="s">
        <v>8296</v>
      </c>
      <c r="E4500" s="183">
        <v>26771</v>
      </c>
      <c r="F4500" s="27" t="s">
        <v>13217</v>
      </c>
      <c r="G4500" s="180" t="s">
        <v>8297</v>
      </c>
    </row>
    <row r="4501" spans="1:7" ht="44.1" customHeight="1" x14ac:dyDescent="0.25">
      <c r="A4501" s="43" t="s">
        <v>19</v>
      </c>
      <c r="B4501" s="182" t="s">
        <v>8298</v>
      </c>
      <c r="C4501" s="183">
        <v>44713</v>
      </c>
      <c r="D4501" s="180" t="s">
        <v>8299</v>
      </c>
      <c r="E4501" s="183">
        <v>27966</v>
      </c>
      <c r="F4501" s="27" t="s">
        <v>13217</v>
      </c>
      <c r="G4501" s="180" t="s">
        <v>8297</v>
      </c>
    </row>
    <row r="4502" spans="1:7" ht="44.1" customHeight="1" x14ac:dyDescent="0.25">
      <c r="A4502" s="43" t="s">
        <v>19</v>
      </c>
      <c r="B4502" s="182" t="s">
        <v>8300</v>
      </c>
      <c r="C4502" s="183">
        <v>44713</v>
      </c>
      <c r="D4502" s="180" t="s">
        <v>8301</v>
      </c>
      <c r="E4502" s="183">
        <v>28984</v>
      </c>
      <c r="F4502" s="27" t="s">
        <v>13217</v>
      </c>
      <c r="G4502" s="180" t="s">
        <v>8297</v>
      </c>
    </row>
    <row r="4503" spans="1:7" ht="44.1" customHeight="1" x14ac:dyDescent="0.25">
      <c r="A4503" s="43" t="s">
        <v>19</v>
      </c>
      <c r="B4503" s="182" t="s">
        <v>8302</v>
      </c>
      <c r="C4503" s="183">
        <v>44713</v>
      </c>
      <c r="D4503" s="180" t="s">
        <v>8303</v>
      </c>
      <c r="E4503" s="183">
        <v>31469</v>
      </c>
      <c r="F4503" s="27" t="s">
        <v>13217</v>
      </c>
      <c r="G4503" s="180" t="s">
        <v>8297</v>
      </c>
    </row>
    <row r="4504" spans="1:7" ht="44.1" customHeight="1" x14ac:dyDescent="0.25">
      <c r="A4504" s="43" t="s">
        <v>19</v>
      </c>
      <c r="B4504" s="182" t="s">
        <v>8304</v>
      </c>
      <c r="C4504" s="183">
        <v>44713</v>
      </c>
      <c r="D4504" s="180" t="s">
        <v>8305</v>
      </c>
      <c r="E4504" s="183">
        <v>22620</v>
      </c>
      <c r="F4504" s="27" t="s">
        <v>13217</v>
      </c>
      <c r="G4504" s="180" t="s">
        <v>9642</v>
      </c>
    </row>
    <row r="4505" spans="1:7" ht="44.1" customHeight="1" x14ac:dyDescent="0.25">
      <c r="A4505" s="43" t="s">
        <v>19</v>
      </c>
      <c r="B4505" s="182" t="s">
        <v>8306</v>
      </c>
      <c r="C4505" s="183">
        <v>44713</v>
      </c>
      <c r="D4505" s="180" t="s">
        <v>8307</v>
      </c>
      <c r="E4505" s="183">
        <v>22567</v>
      </c>
      <c r="F4505" s="27" t="s">
        <v>13217</v>
      </c>
      <c r="G4505" s="180" t="s">
        <v>9643</v>
      </c>
    </row>
    <row r="4506" spans="1:7" ht="55.5" customHeight="1" x14ac:dyDescent="0.25">
      <c r="A4506" s="43" t="s">
        <v>19</v>
      </c>
      <c r="B4506" s="182" t="s">
        <v>8308</v>
      </c>
      <c r="C4506" s="183">
        <v>44713</v>
      </c>
      <c r="D4506" s="180" t="s">
        <v>8309</v>
      </c>
      <c r="E4506" s="183">
        <v>31806</v>
      </c>
      <c r="F4506" s="27" t="s">
        <v>13217</v>
      </c>
      <c r="G4506" s="180" t="s">
        <v>9644</v>
      </c>
    </row>
    <row r="4507" spans="1:7" ht="44.1" customHeight="1" x14ac:dyDescent="0.25">
      <c r="A4507" s="33" t="s">
        <v>20</v>
      </c>
      <c r="B4507" s="207"/>
      <c r="C4507" s="33">
        <v>44890</v>
      </c>
      <c r="D4507" s="32" t="s">
        <v>12153</v>
      </c>
      <c r="E4507" s="33">
        <v>25923</v>
      </c>
      <c r="F4507" s="23" t="s">
        <v>11458</v>
      </c>
      <c r="G4507" s="32" t="s">
        <v>12160</v>
      </c>
    </row>
    <row r="4508" spans="1:7" ht="44.1" customHeight="1" x14ac:dyDescent="0.25">
      <c r="A4508" s="43" t="s">
        <v>20</v>
      </c>
      <c r="B4508" s="182"/>
      <c r="C4508" s="183">
        <v>44890</v>
      </c>
      <c r="D4508" s="180" t="s">
        <v>12154</v>
      </c>
      <c r="E4508" s="183">
        <v>15883</v>
      </c>
      <c r="F4508" s="27" t="s">
        <v>13217</v>
      </c>
      <c r="G4508" s="180" t="s">
        <v>12155</v>
      </c>
    </row>
    <row r="4509" spans="1:7" ht="44.1" customHeight="1" x14ac:dyDescent="0.25">
      <c r="A4509" s="43" t="s">
        <v>20</v>
      </c>
      <c r="B4509" s="182"/>
      <c r="C4509" s="183">
        <v>44890</v>
      </c>
      <c r="D4509" s="180" t="s">
        <v>12156</v>
      </c>
      <c r="E4509" s="183">
        <v>24523</v>
      </c>
      <c r="F4509" s="27" t="s">
        <v>13217</v>
      </c>
      <c r="G4509" s="180" t="s">
        <v>12157</v>
      </c>
    </row>
    <row r="4510" spans="1:7" ht="44.1" customHeight="1" x14ac:dyDescent="0.25">
      <c r="A4510" s="43" t="s">
        <v>20</v>
      </c>
      <c r="B4510" s="182"/>
      <c r="C4510" s="183">
        <v>44890</v>
      </c>
      <c r="D4510" s="180" t="s">
        <v>12158</v>
      </c>
      <c r="E4510" s="183">
        <v>37453</v>
      </c>
      <c r="F4510" s="27" t="s">
        <v>13217</v>
      </c>
      <c r="G4510" s="180" t="s">
        <v>12159</v>
      </c>
    </row>
    <row r="4511" spans="1:7" ht="68.25" customHeight="1" x14ac:dyDescent="0.25">
      <c r="A4511" s="28" t="s">
        <v>19</v>
      </c>
      <c r="B4511" s="181">
        <v>860901300086</v>
      </c>
      <c r="C4511" s="33">
        <v>44522</v>
      </c>
      <c r="D4511" s="32" t="s">
        <v>8481</v>
      </c>
      <c r="E4511" s="33">
        <v>31656</v>
      </c>
      <c r="F4511" s="23" t="s">
        <v>11458</v>
      </c>
      <c r="G4511" s="32" t="s">
        <v>15308</v>
      </c>
    </row>
    <row r="4512" spans="1:7" ht="44.1" customHeight="1" x14ac:dyDescent="0.25">
      <c r="A4512" s="43" t="s">
        <v>19</v>
      </c>
      <c r="B4512" s="182">
        <v>610828300138</v>
      </c>
      <c r="C4512" s="183">
        <v>44522</v>
      </c>
      <c r="D4512" s="180" t="s">
        <v>8483</v>
      </c>
      <c r="E4512" s="183">
        <v>22521</v>
      </c>
      <c r="F4512" s="27" t="s">
        <v>13217</v>
      </c>
      <c r="G4512" s="180" t="s">
        <v>13594</v>
      </c>
    </row>
    <row r="4513" spans="1:7" ht="44.1" customHeight="1" x14ac:dyDescent="0.25">
      <c r="A4513" s="43" t="s">
        <v>19</v>
      </c>
      <c r="B4513" s="182">
        <v>651123400111</v>
      </c>
      <c r="C4513" s="183">
        <v>44522</v>
      </c>
      <c r="D4513" s="180" t="s">
        <v>8484</v>
      </c>
      <c r="E4513" s="183">
        <v>24069</v>
      </c>
      <c r="F4513" s="27" t="s">
        <v>13217</v>
      </c>
      <c r="G4513" s="180" t="s">
        <v>13595</v>
      </c>
    </row>
    <row r="4514" spans="1:7" ht="156.75" customHeight="1" x14ac:dyDescent="0.25">
      <c r="A4514" s="28" t="s">
        <v>19</v>
      </c>
      <c r="B4514" s="181" t="s">
        <v>8310</v>
      </c>
      <c r="C4514" s="33">
        <v>43101.5</v>
      </c>
      <c r="D4514" s="32" t="s">
        <v>8311</v>
      </c>
      <c r="E4514" s="33">
        <v>31340.5</v>
      </c>
      <c r="F4514" s="23" t="s">
        <v>11458</v>
      </c>
      <c r="G4514" s="32" t="s">
        <v>15309</v>
      </c>
    </row>
    <row r="4515" spans="1:7" ht="44.1" customHeight="1" x14ac:dyDescent="0.25">
      <c r="A4515" s="43" t="s">
        <v>19</v>
      </c>
      <c r="B4515" s="182" t="s">
        <v>8312</v>
      </c>
      <c r="C4515" s="183">
        <v>43101.5</v>
      </c>
      <c r="D4515" s="180" t="s">
        <v>11384</v>
      </c>
      <c r="E4515" s="183">
        <v>21838.5</v>
      </c>
      <c r="F4515" s="27" t="s">
        <v>13217</v>
      </c>
      <c r="G4515" s="180" t="s">
        <v>9645</v>
      </c>
    </row>
    <row r="4516" spans="1:7" ht="44.1" customHeight="1" x14ac:dyDescent="0.25">
      <c r="A4516" s="43" t="s">
        <v>19</v>
      </c>
      <c r="B4516" s="182" t="s">
        <v>8313</v>
      </c>
      <c r="C4516" s="183">
        <v>43101.5</v>
      </c>
      <c r="D4516" s="180" t="s">
        <v>8314</v>
      </c>
      <c r="E4516" s="183">
        <v>30377.5</v>
      </c>
      <c r="F4516" s="27" t="s">
        <v>13217</v>
      </c>
      <c r="G4516" s="180" t="s">
        <v>9646</v>
      </c>
    </row>
    <row r="4517" spans="1:7" ht="44.1" customHeight="1" x14ac:dyDescent="0.25">
      <c r="A4517" s="28" t="s">
        <v>20</v>
      </c>
      <c r="B4517" s="181" t="s">
        <v>936</v>
      </c>
      <c r="C4517" s="33">
        <v>43185.5</v>
      </c>
      <c r="D4517" s="32" t="s">
        <v>8315</v>
      </c>
      <c r="E4517" s="33">
        <v>22022.5</v>
      </c>
      <c r="F4517" s="23" t="s">
        <v>11458</v>
      </c>
      <c r="G4517" s="32" t="s">
        <v>12161</v>
      </c>
    </row>
    <row r="4518" spans="1:7" ht="44.1" customHeight="1" x14ac:dyDescent="0.25">
      <c r="A4518" s="28" t="s">
        <v>20</v>
      </c>
      <c r="B4518" s="181" t="s">
        <v>936</v>
      </c>
      <c r="C4518" s="33">
        <v>43327.5</v>
      </c>
      <c r="D4518" s="32" t="s">
        <v>8316</v>
      </c>
      <c r="E4518" s="33">
        <v>26735.5</v>
      </c>
      <c r="F4518" s="23" t="s">
        <v>11458</v>
      </c>
      <c r="G4518" s="32" t="s">
        <v>8317</v>
      </c>
    </row>
    <row r="4519" spans="1:7" ht="165" x14ac:dyDescent="0.25">
      <c r="A4519" s="28" t="s">
        <v>19</v>
      </c>
      <c r="B4519" s="50" t="s">
        <v>4358</v>
      </c>
      <c r="C4519" s="31">
        <v>44624</v>
      </c>
      <c r="D4519" s="32" t="s">
        <v>4359</v>
      </c>
      <c r="E4519" s="31">
        <v>30225</v>
      </c>
      <c r="F4519" s="23" t="s">
        <v>11458</v>
      </c>
      <c r="G4519" s="32" t="s">
        <v>15310</v>
      </c>
    </row>
    <row r="4520" spans="1:7" ht="44.1" customHeight="1" x14ac:dyDescent="0.25">
      <c r="A4520" s="43" t="s">
        <v>19</v>
      </c>
      <c r="B4520" s="52" t="s">
        <v>4362</v>
      </c>
      <c r="C4520" s="34">
        <v>44624</v>
      </c>
      <c r="D4520" s="25" t="s">
        <v>8318</v>
      </c>
      <c r="E4520" s="34">
        <v>32248</v>
      </c>
      <c r="F4520" s="27" t="s">
        <v>13217</v>
      </c>
      <c r="G4520" s="180" t="s">
        <v>9647</v>
      </c>
    </row>
    <row r="4521" spans="1:7" ht="44.1" customHeight="1" x14ac:dyDescent="0.25">
      <c r="A4521" s="43" t="s">
        <v>19</v>
      </c>
      <c r="B4521" s="52" t="s">
        <v>4360</v>
      </c>
      <c r="C4521" s="34">
        <v>44624</v>
      </c>
      <c r="D4521" s="25" t="s">
        <v>8319</v>
      </c>
      <c r="E4521" s="34">
        <v>20821</v>
      </c>
      <c r="F4521" s="27" t="s">
        <v>13217</v>
      </c>
      <c r="G4521" s="180" t="s">
        <v>9648</v>
      </c>
    </row>
    <row r="4522" spans="1:7" ht="44.1" customHeight="1" x14ac:dyDescent="0.25">
      <c r="A4522" s="43" t="s">
        <v>19</v>
      </c>
      <c r="B4522" s="208">
        <v>840305300368</v>
      </c>
      <c r="C4522" s="69">
        <v>44629</v>
      </c>
      <c r="D4522" s="185" t="s">
        <v>8320</v>
      </c>
      <c r="E4522" s="69">
        <v>30746</v>
      </c>
      <c r="F4522" s="27" t="s">
        <v>13217</v>
      </c>
      <c r="G4522" s="198" t="s">
        <v>9649</v>
      </c>
    </row>
    <row r="4523" spans="1:7" ht="48" customHeight="1" x14ac:dyDescent="0.25">
      <c r="A4523" s="43" t="s">
        <v>19</v>
      </c>
      <c r="B4523" s="208">
        <v>931201300227</v>
      </c>
      <c r="C4523" s="69">
        <v>44629</v>
      </c>
      <c r="D4523" s="185" t="s">
        <v>4361</v>
      </c>
      <c r="E4523" s="69">
        <v>34304</v>
      </c>
      <c r="F4523" s="27" t="s">
        <v>13217</v>
      </c>
      <c r="G4523" s="198" t="s">
        <v>9649</v>
      </c>
    </row>
    <row r="4524" spans="1:7" ht="44.1" customHeight="1" x14ac:dyDescent="0.25">
      <c r="A4524" s="181" t="s">
        <v>19</v>
      </c>
      <c r="B4524" s="181">
        <v>630727301616</v>
      </c>
      <c r="C4524" s="33">
        <v>44865</v>
      </c>
      <c r="D4524" s="32" t="s">
        <v>12162</v>
      </c>
      <c r="E4524" s="33">
        <v>23219</v>
      </c>
      <c r="F4524" s="23" t="s">
        <v>11458</v>
      </c>
      <c r="G4524" s="32" t="s">
        <v>12163</v>
      </c>
    </row>
    <row r="4525" spans="1:7" ht="44.1" hidden="1" customHeight="1" x14ac:dyDescent="0.25">
      <c r="A4525" s="43" t="s">
        <v>19</v>
      </c>
      <c r="B4525" s="182">
        <v>380101314076</v>
      </c>
      <c r="C4525" s="183">
        <v>44865</v>
      </c>
      <c r="D4525" s="180" t="s">
        <v>12164</v>
      </c>
      <c r="E4525" s="183">
        <v>13881</v>
      </c>
      <c r="F4525" s="2" t="s">
        <v>13217</v>
      </c>
      <c r="G4525" s="180" t="s">
        <v>12165</v>
      </c>
    </row>
    <row r="4526" spans="1:7" ht="44.1" customHeight="1" x14ac:dyDescent="0.25">
      <c r="A4526" s="43" t="s">
        <v>19</v>
      </c>
      <c r="B4526" s="182">
        <v>620116401381</v>
      </c>
      <c r="C4526" s="183">
        <v>44865</v>
      </c>
      <c r="D4526" s="180" t="s">
        <v>12166</v>
      </c>
      <c r="E4526" s="183">
        <v>22662</v>
      </c>
      <c r="F4526" s="27" t="s">
        <v>13217</v>
      </c>
      <c r="G4526" s="180" t="s">
        <v>12167</v>
      </c>
    </row>
    <row r="4527" spans="1:7" ht="44.1" customHeight="1" x14ac:dyDescent="0.25">
      <c r="A4527" s="43" t="s">
        <v>19</v>
      </c>
      <c r="B4527" s="182">
        <v>660401300710</v>
      </c>
      <c r="C4527" s="183">
        <v>44865</v>
      </c>
      <c r="D4527" s="180" t="s">
        <v>12168</v>
      </c>
      <c r="E4527" s="183">
        <v>24198</v>
      </c>
      <c r="F4527" s="27" t="s">
        <v>13217</v>
      </c>
      <c r="G4527" s="180" t="s">
        <v>12169</v>
      </c>
    </row>
    <row r="4528" spans="1:7" ht="44.1" customHeight="1" x14ac:dyDescent="0.25">
      <c r="A4528" s="43" t="s">
        <v>19</v>
      </c>
      <c r="B4528" s="182">
        <v>680220401526</v>
      </c>
      <c r="C4528" s="183">
        <v>44865</v>
      </c>
      <c r="D4528" s="180" t="s">
        <v>12170</v>
      </c>
      <c r="E4528" s="183">
        <v>24888</v>
      </c>
      <c r="F4528" s="27" t="s">
        <v>13217</v>
      </c>
      <c r="G4528" s="180" t="s">
        <v>12167</v>
      </c>
    </row>
    <row r="4529" spans="1:7" ht="44.1" customHeight="1" x14ac:dyDescent="0.25">
      <c r="A4529" s="43" t="s">
        <v>19</v>
      </c>
      <c r="B4529" s="182">
        <v>700413402391</v>
      </c>
      <c r="C4529" s="183">
        <v>44865</v>
      </c>
      <c r="D4529" s="180" t="s">
        <v>12171</v>
      </c>
      <c r="E4529" s="183">
        <v>25671</v>
      </c>
      <c r="F4529" s="27" t="s">
        <v>13217</v>
      </c>
      <c r="G4529" s="180" t="s">
        <v>12167</v>
      </c>
    </row>
    <row r="4530" spans="1:7" ht="44.1" customHeight="1" x14ac:dyDescent="0.25">
      <c r="A4530" s="43" t="s">
        <v>19</v>
      </c>
      <c r="B4530" s="182">
        <v>721226301644</v>
      </c>
      <c r="C4530" s="183">
        <v>44865</v>
      </c>
      <c r="D4530" s="180" t="s">
        <v>12172</v>
      </c>
      <c r="E4530" s="183">
        <v>26659</v>
      </c>
      <c r="F4530" s="27" t="s">
        <v>13217</v>
      </c>
      <c r="G4530" s="180" t="s">
        <v>12169</v>
      </c>
    </row>
    <row r="4531" spans="1:7" ht="44.1" customHeight="1" x14ac:dyDescent="0.25">
      <c r="A4531" s="43" t="s">
        <v>19</v>
      </c>
      <c r="B4531" s="182">
        <v>750214401093</v>
      </c>
      <c r="C4531" s="183">
        <v>44865</v>
      </c>
      <c r="D4531" s="180" t="s">
        <v>12173</v>
      </c>
      <c r="E4531" s="183">
        <v>27439</v>
      </c>
      <c r="F4531" s="27" t="s">
        <v>13217</v>
      </c>
      <c r="G4531" s="180" t="s">
        <v>12167</v>
      </c>
    </row>
    <row r="4532" spans="1:7" ht="44.1" customHeight="1" x14ac:dyDescent="0.25">
      <c r="A4532" s="43" t="s">
        <v>19</v>
      </c>
      <c r="B4532" s="182">
        <v>770315300200</v>
      </c>
      <c r="C4532" s="183">
        <v>44865</v>
      </c>
      <c r="D4532" s="180" t="s">
        <v>12174</v>
      </c>
      <c r="E4532" s="183">
        <v>28199</v>
      </c>
      <c r="F4532" s="27" t="s">
        <v>13217</v>
      </c>
      <c r="G4532" s="180" t="s">
        <v>12169</v>
      </c>
    </row>
    <row r="4533" spans="1:7" ht="44.1" customHeight="1" x14ac:dyDescent="0.25">
      <c r="A4533" s="43" t="s">
        <v>19</v>
      </c>
      <c r="B4533" s="182">
        <v>640928401984</v>
      </c>
      <c r="C4533" s="183">
        <v>44865</v>
      </c>
      <c r="D4533" s="180" t="s">
        <v>12175</v>
      </c>
      <c r="E4533" s="183">
        <v>23648</v>
      </c>
      <c r="F4533" s="27" t="s">
        <v>13217</v>
      </c>
      <c r="G4533" s="180" t="s">
        <v>12176</v>
      </c>
    </row>
    <row r="4534" spans="1:7" ht="44.1" customHeight="1" x14ac:dyDescent="0.25">
      <c r="A4534" s="43" t="s">
        <v>19</v>
      </c>
      <c r="B4534" s="182">
        <v>960811400351</v>
      </c>
      <c r="C4534" s="183">
        <v>44865</v>
      </c>
      <c r="D4534" s="180" t="s">
        <v>12177</v>
      </c>
      <c r="E4534" s="183">
        <v>35288</v>
      </c>
      <c r="F4534" s="27" t="s">
        <v>13217</v>
      </c>
      <c r="G4534" s="180" t="s">
        <v>12178</v>
      </c>
    </row>
    <row r="4535" spans="1:7" ht="37.5" customHeight="1" x14ac:dyDescent="0.25">
      <c r="A4535" s="43" t="s">
        <v>19</v>
      </c>
      <c r="B4535" s="182">
        <v>350917401294</v>
      </c>
      <c r="C4535" s="183">
        <v>44865</v>
      </c>
      <c r="D4535" s="180" t="s">
        <v>12179</v>
      </c>
      <c r="E4535" s="183">
        <v>13044</v>
      </c>
      <c r="F4535" s="27" t="s">
        <v>13217</v>
      </c>
      <c r="G4535" s="180" t="s">
        <v>12180</v>
      </c>
    </row>
    <row r="4536" spans="1:7" ht="44.1" customHeight="1" x14ac:dyDescent="0.25">
      <c r="A4536" s="43" t="s">
        <v>19</v>
      </c>
      <c r="B4536" s="182">
        <v>590909401116</v>
      </c>
      <c r="C4536" s="183">
        <v>44865</v>
      </c>
      <c r="D4536" s="180" t="s">
        <v>12181</v>
      </c>
      <c r="E4536" s="183">
        <v>21802</v>
      </c>
      <c r="F4536" s="27" t="s">
        <v>13217</v>
      </c>
      <c r="G4536" s="180" t="s">
        <v>12182</v>
      </c>
    </row>
    <row r="4537" spans="1:7" ht="44.1" customHeight="1" x14ac:dyDescent="0.25">
      <c r="A4537" s="43" t="s">
        <v>19</v>
      </c>
      <c r="B4537" s="182">
        <v>620212401541</v>
      </c>
      <c r="C4537" s="183">
        <v>44865</v>
      </c>
      <c r="D4537" s="180" t="s">
        <v>12183</v>
      </c>
      <c r="E4537" s="183">
        <v>22689</v>
      </c>
      <c r="F4537" s="27" t="s">
        <v>13217</v>
      </c>
      <c r="G4537" s="180" t="s">
        <v>12182</v>
      </c>
    </row>
    <row r="4538" spans="1:7" ht="42" customHeight="1" x14ac:dyDescent="0.25">
      <c r="A4538" s="43" t="s">
        <v>19</v>
      </c>
      <c r="B4538" s="182">
        <v>661026401779</v>
      </c>
      <c r="C4538" s="183">
        <v>44865</v>
      </c>
      <c r="D4538" s="180" t="s">
        <v>12184</v>
      </c>
      <c r="E4538" s="183">
        <v>24406</v>
      </c>
      <c r="F4538" s="27" t="s">
        <v>13217</v>
      </c>
      <c r="G4538" s="180" t="s">
        <v>12182</v>
      </c>
    </row>
    <row r="4539" spans="1:7" ht="28.5" customHeight="1" x14ac:dyDescent="0.25">
      <c r="A4539" s="43" t="s">
        <v>19</v>
      </c>
      <c r="B4539" s="182">
        <v>700330400562</v>
      </c>
      <c r="C4539" s="183">
        <v>44865</v>
      </c>
      <c r="D4539" s="180" t="s">
        <v>12185</v>
      </c>
      <c r="E4539" s="183">
        <v>25657</v>
      </c>
      <c r="F4539" s="27" t="s">
        <v>13217</v>
      </c>
      <c r="G4539" s="180" t="s">
        <v>12182</v>
      </c>
    </row>
    <row r="4540" spans="1:7" ht="44.1" customHeight="1" x14ac:dyDescent="0.25">
      <c r="A4540" s="43" t="s">
        <v>19</v>
      </c>
      <c r="B4540" s="182">
        <v>720818301878</v>
      </c>
      <c r="C4540" s="183">
        <v>44865</v>
      </c>
      <c r="D4540" s="180" t="s">
        <v>12186</v>
      </c>
      <c r="E4540" s="183">
        <v>26529</v>
      </c>
      <c r="F4540" s="27" t="s">
        <v>13217</v>
      </c>
      <c r="G4540" s="180" t="s">
        <v>12187</v>
      </c>
    </row>
    <row r="4541" spans="1:7" ht="44.1" customHeight="1" x14ac:dyDescent="0.25">
      <c r="A4541" s="28" t="s">
        <v>19</v>
      </c>
      <c r="B4541" s="181" t="s">
        <v>8321</v>
      </c>
      <c r="C4541" s="33">
        <v>43824.5</v>
      </c>
      <c r="D4541" s="32" t="s">
        <v>8322</v>
      </c>
      <c r="E4541" s="33">
        <v>28765.5</v>
      </c>
      <c r="F4541" s="23" t="s">
        <v>11458</v>
      </c>
      <c r="G4541" s="32" t="s">
        <v>9650</v>
      </c>
    </row>
    <row r="4542" spans="1:7" ht="44.1" customHeight="1" x14ac:dyDescent="0.25">
      <c r="A4542" s="43" t="s">
        <v>19</v>
      </c>
      <c r="B4542" s="182" t="s">
        <v>8323</v>
      </c>
      <c r="C4542" s="183">
        <v>43824.5</v>
      </c>
      <c r="D4542" s="180" t="s">
        <v>8324</v>
      </c>
      <c r="E4542" s="183">
        <v>29474.5</v>
      </c>
      <c r="F4542" s="27" t="s">
        <v>13217</v>
      </c>
      <c r="G4542" s="180" t="s">
        <v>9651</v>
      </c>
    </row>
    <row r="4543" spans="1:7" ht="44.1" customHeight="1" x14ac:dyDescent="0.25">
      <c r="A4543" s="43" t="s">
        <v>19</v>
      </c>
      <c r="B4543" s="182" t="s">
        <v>8325</v>
      </c>
      <c r="C4543" s="183">
        <v>43824.5</v>
      </c>
      <c r="D4543" s="180" t="s">
        <v>8326</v>
      </c>
      <c r="E4543" s="183">
        <v>19934.5</v>
      </c>
      <c r="F4543" s="27" t="s">
        <v>13217</v>
      </c>
      <c r="G4543" s="180" t="s">
        <v>9652</v>
      </c>
    </row>
    <row r="4544" spans="1:7" ht="44.1" customHeight="1" x14ac:dyDescent="0.25">
      <c r="A4544" s="43" t="s">
        <v>19</v>
      </c>
      <c r="B4544" s="209" t="s">
        <v>8327</v>
      </c>
      <c r="C4544" s="186">
        <v>43824.5</v>
      </c>
      <c r="D4544" s="198" t="s">
        <v>8328</v>
      </c>
      <c r="E4544" s="186">
        <v>38217.5</v>
      </c>
      <c r="F4544" s="27" t="s">
        <v>13217</v>
      </c>
      <c r="G4544" s="198" t="s">
        <v>9653</v>
      </c>
    </row>
    <row r="4545" spans="1:7" ht="44.1" customHeight="1" x14ac:dyDescent="0.25">
      <c r="A4545" s="43" t="s">
        <v>19</v>
      </c>
      <c r="B4545" s="182" t="s">
        <v>8329</v>
      </c>
      <c r="C4545" s="183">
        <v>43824.5</v>
      </c>
      <c r="D4545" s="180" t="s">
        <v>8330</v>
      </c>
      <c r="E4545" s="183">
        <v>19970.5</v>
      </c>
      <c r="F4545" s="27" t="s">
        <v>13217</v>
      </c>
      <c r="G4545" s="180" t="s">
        <v>9654</v>
      </c>
    </row>
    <row r="4546" spans="1:7" ht="44.1" customHeight="1" x14ac:dyDescent="0.25">
      <c r="A4546" s="43" t="s">
        <v>19</v>
      </c>
      <c r="B4546" s="182" t="s">
        <v>8331</v>
      </c>
      <c r="C4546" s="183">
        <v>43824.5</v>
      </c>
      <c r="D4546" s="180" t="s">
        <v>8332</v>
      </c>
      <c r="E4546" s="183">
        <v>20843.5</v>
      </c>
      <c r="F4546" s="27" t="s">
        <v>13217</v>
      </c>
      <c r="G4546" s="180" t="s">
        <v>9655</v>
      </c>
    </row>
    <row r="4547" spans="1:7" ht="44.1" customHeight="1" x14ac:dyDescent="0.25">
      <c r="A4547" s="43" t="s">
        <v>19</v>
      </c>
      <c r="B4547" s="182" t="s">
        <v>8333</v>
      </c>
      <c r="C4547" s="183">
        <v>43824.5</v>
      </c>
      <c r="D4547" s="180" t="s">
        <v>8334</v>
      </c>
      <c r="E4547" s="183">
        <v>32133.5</v>
      </c>
      <c r="F4547" s="27" t="s">
        <v>13217</v>
      </c>
      <c r="G4547" s="180" t="s">
        <v>9656</v>
      </c>
    </row>
    <row r="4548" spans="1:7" ht="44.1" customHeight="1" x14ac:dyDescent="0.25">
      <c r="A4548" s="43" t="s">
        <v>19</v>
      </c>
      <c r="B4548" s="182" t="s">
        <v>8335</v>
      </c>
      <c r="C4548" s="183">
        <v>43824.5</v>
      </c>
      <c r="D4548" s="180" t="s">
        <v>8336</v>
      </c>
      <c r="E4548" s="183">
        <v>32947.5</v>
      </c>
      <c r="F4548" s="27" t="s">
        <v>13217</v>
      </c>
      <c r="G4548" s="180" t="s">
        <v>9657</v>
      </c>
    </row>
    <row r="4549" spans="1:7" ht="51" customHeight="1" x14ac:dyDescent="0.25">
      <c r="A4549" s="43" t="s">
        <v>19</v>
      </c>
      <c r="B4549" s="182" t="s">
        <v>8337</v>
      </c>
      <c r="C4549" s="183">
        <v>43824.5</v>
      </c>
      <c r="D4549" s="180" t="s">
        <v>8338</v>
      </c>
      <c r="E4549" s="183">
        <v>29007.5</v>
      </c>
      <c r="F4549" s="27" t="s">
        <v>13217</v>
      </c>
      <c r="G4549" s="180" t="s">
        <v>9657</v>
      </c>
    </row>
    <row r="4550" spans="1:7" ht="52.5" customHeight="1" x14ac:dyDescent="0.25">
      <c r="A4550" s="28" t="s">
        <v>19</v>
      </c>
      <c r="B4550" s="28">
        <v>820223303177</v>
      </c>
      <c r="C4550" s="29">
        <v>44629.5</v>
      </c>
      <c r="D4550" s="32" t="s">
        <v>8339</v>
      </c>
      <c r="E4550" s="29">
        <v>30005.5</v>
      </c>
      <c r="F4550" s="23" t="s">
        <v>11458</v>
      </c>
      <c r="G4550" s="32" t="s">
        <v>9658</v>
      </c>
    </row>
    <row r="4551" spans="1:7" ht="44.1" hidden="1" customHeight="1" x14ac:dyDescent="0.25">
      <c r="A4551" s="43" t="s">
        <v>19</v>
      </c>
      <c r="B4551" s="19">
        <v>500912301040</v>
      </c>
      <c r="C4551" s="26">
        <v>44629.5</v>
      </c>
      <c r="D4551" s="180" t="s">
        <v>8340</v>
      </c>
      <c r="E4551" s="26">
        <v>18518.5</v>
      </c>
      <c r="F4551" s="2" t="s">
        <v>13217</v>
      </c>
      <c r="G4551" s="180" t="s">
        <v>9659</v>
      </c>
    </row>
    <row r="4552" spans="1:7" ht="44.1" customHeight="1" x14ac:dyDescent="0.25">
      <c r="A4552" s="43" t="s">
        <v>19</v>
      </c>
      <c r="B4552" s="19">
        <v>540509401599</v>
      </c>
      <c r="C4552" s="26">
        <v>44629.5</v>
      </c>
      <c r="D4552" s="180" t="s">
        <v>8341</v>
      </c>
      <c r="E4552" s="26">
        <v>19853.5</v>
      </c>
      <c r="F4552" s="27" t="s">
        <v>13217</v>
      </c>
      <c r="G4552" s="180" t="s">
        <v>9660</v>
      </c>
    </row>
    <row r="4553" spans="1:7" ht="44.1" customHeight="1" x14ac:dyDescent="0.25">
      <c r="A4553" s="43" t="s">
        <v>19</v>
      </c>
      <c r="B4553" s="19">
        <v>890918400873</v>
      </c>
      <c r="C4553" s="26">
        <v>44629.5</v>
      </c>
      <c r="D4553" s="180" t="s">
        <v>11385</v>
      </c>
      <c r="E4553" s="26">
        <v>32769.5</v>
      </c>
      <c r="F4553" s="27" t="s">
        <v>13217</v>
      </c>
      <c r="G4553" s="180" t="s">
        <v>9661</v>
      </c>
    </row>
    <row r="4554" spans="1:7" ht="44.1" customHeight="1" x14ac:dyDescent="0.25">
      <c r="A4554" s="43" t="s">
        <v>19</v>
      </c>
      <c r="B4554" s="19">
        <v>750909300740</v>
      </c>
      <c r="C4554" s="26">
        <v>44629.5</v>
      </c>
      <c r="D4554" s="180" t="s">
        <v>8342</v>
      </c>
      <c r="E4554" s="26">
        <v>27646.5</v>
      </c>
      <c r="F4554" s="27" t="s">
        <v>13217</v>
      </c>
      <c r="G4554" s="180" t="s">
        <v>9662</v>
      </c>
    </row>
    <row r="4555" spans="1:7" ht="44.1" customHeight="1" x14ac:dyDescent="0.25">
      <c r="A4555" s="43" t="s">
        <v>19</v>
      </c>
      <c r="B4555" s="19">
        <v>800515301471</v>
      </c>
      <c r="C4555" s="26">
        <v>44629.5</v>
      </c>
      <c r="D4555" s="180" t="s">
        <v>8343</v>
      </c>
      <c r="E4555" s="26">
        <v>29356.5</v>
      </c>
      <c r="F4555" s="27" t="s">
        <v>13217</v>
      </c>
      <c r="G4555" s="180" t="s">
        <v>9662</v>
      </c>
    </row>
    <row r="4556" spans="1:7" ht="44.1" customHeight="1" x14ac:dyDescent="0.25">
      <c r="A4556" s="43" t="s">
        <v>19</v>
      </c>
      <c r="B4556" s="19">
        <v>880526300785</v>
      </c>
      <c r="C4556" s="26">
        <v>44629.5</v>
      </c>
      <c r="D4556" s="180" t="s">
        <v>8344</v>
      </c>
      <c r="E4556" s="26">
        <v>32289.5</v>
      </c>
      <c r="F4556" s="27" t="s">
        <v>13217</v>
      </c>
      <c r="G4556" s="180" t="s">
        <v>9662</v>
      </c>
    </row>
    <row r="4557" spans="1:7" ht="44.1" customHeight="1" x14ac:dyDescent="0.25">
      <c r="A4557" s="28" t="s">
        <v>19</v>
      </c>
      <c r="B4557" s="28">
        <v>870126300283</v>
      </c>
      <c r="C4557" s="29">
        <v>44896</v>
      </c>
      <c r="D4557" s="32" t="s">
        <v>12188</v>
      </c>
      <c r="E4557" s="29">
        <v>31803</v>
      </c>
      <c r="F4557" s="23" t="s">
        <v>11458</v>
      </c>
      <c r="G4557" s="32" t="s">
        <v>8345</v>
      </c>
    </row>
    <row r="4558" spans="1:7" ht="44.1" customHeight="1" x14ac:dyDescent="0.25">
      <c r="A4558" s="43" t="s">
        <v>19</v>
      </c>
      <c r="B4558" s="19">
        <v>590828301536</v>
      </c>
      <c r="C4558" s="26">
        <v>44896</v>
      </c>
      <c r="D4558" s="180" t="s">
        <v>12189</v>
      </c>
      <c r="E4558" s="26">
        <v>21790</v>
      </c>
      <c r="F4558" s="27" t="s">
        <v>13217</v>
      </c>
      <c r="G4558" s="180" t="s">
        <v>12190</v>
      </c>
    </row>
    <row r="4559" spans="1:7" ht="44.1" customHeight="1" x14ac:dyDescent="0.25">
      <c r="A4559" s="43" t="s">
        <v>19</v>
      </c>
      <c r="B4559" s="19">
        <v>600430400258</v>
      </c>
      <c r="C4559" s="26">
        <v>44896</v>
      </c>
      <c r="D4559" s="180" t="s">
        <v>12191</v>
      </c>
      <c r="E4559" s="26">
        <v>22036</v>
      </c>
      <c r="F4559" s="27" t="s">
        <v>13217</v>
      </c>
      <c r="G4559" s="180" t="s">
        <v>12192</v>
      </c>
    </row>
    <row r="4560" spans="1:7" ht="46.5" customHeight="1" x14ac:dyDescent="0.25">
      <c r="A4560" s="43" t="s">
        <v>19</v>
      </c>
      <c r="B4560" s="19">
        <v>920520400293</v>
      </c>
      <c r="C4560" s="26">
        <v>44896</v>
      </c>
      <c r="D4560" s="180" t="s">
        <v>12193</v>
      </c>
      <c r="E4560" s="26">
        <v>33744</v>
      </c>
      <c r="F4560" s="27" t="s">
        <v>13217</v>
      </c>
      <c r="G4560" s="180" t="s">
        <v>12194</v>
      </c>
    </row>
    <row r="4561" spans="1:7" ht="51" customHeight="1" x14ac:dyDescent="0.25">
      <c r="A4561" s="28" t="s">
        <v>19</v>
      </c>
      <c r="B4561" s="181" t="s">
        <v>8346</v>
      </c>
      <c r="C4561" s="33">
        <v>43691.5</v>
      </c>
      <c r="D4561" s="32" t="s">
        <v>8347</v>
      </c>
      <c r="E4561" s="33">
        <v>25634.5</v>
      </c>
      <c r="F4561" s="23" t="s">
        <v>11458</v>
      </c>
      <c r="G4561" s="32" t="s">
        <v>13596</v>
      </c>
    </row>
    <row r="4562" spans="1:7" ht="44.1" customHeight="1" x14ac:dyDescent="0.25">
      <c r="A4562" s="43" t="s">
        <v>19</v>
      </c>
      <c r="B4562" s="182" t="s">
        <v>8348</v>
      </c>
      <c r="C4562" s="183">
        <v>43691.5</v>
      </c>
      <c r="D4562" s="180" t="s">
        <v>8349</v>
      </c>
      <c r="E4562" s="183">
        <v>26140.5</v>
      </c>
      <c r="F4562" s="27" t="s">
        <v>13217</v>
      </c>
      <c r="G4562" s="180" t="s">
        <v>8350</v>
      </c>
    </row>
    <row r="4563" spans="1:7" ht="44.1" customHeight="1" x14ac:dyDescent="0.25">
      <c r="A4563" s="43" t="s">
        <v>19</v>
      </c>
      <c r="B4563" s="182" t="s">
        <v>8351</v>
      </c>
      <c r="C4563" s="183">
        <v>43691.5</v>
      </c>
      <c r="D4563" s="180" t="s">
        <v>8352</v>
      </c>
      <c r="E4563" s="183">
        <v>36926.5</v>
      </c>
      <c r="F4563" s="27" t="s">
        <v>13217</v>
      </c>
      <c r="G4563" s="180" t="s">
        <v>8353</v>
      </c>
    </row>
    <row r="4564" spans="1:7" ht="44.1" customHeight="1" x14ac:dyDescent="0.25">
      <c r="A4564" s="43" t="s">
        <v>19</v>
      </c>
      <c r="B4564" s="182" t="s">
        <v>8354</v>
      </c>
      <c r="C4564" s="183">
        <v>43691.5</v>
      </c>
      <c r="D4564" s="180" t="s">
        <v>8355</v>
      </c>
      <c r="E4564" s="183">
        <v>37581.5</v>
      </c>
      <c r="F4564" s="27" t="s">
        <v>13217</v>
      </c>
      <c r="G4564" s="180" t="s">
        <v>8353</v>
      </c>
    </row>
    <row r="4565" spans="1:7" ht="44.1" customHeight="1" x14ac:dyDescent="0.25">
      <c r="A4565" s="43" t="s">
        <v>19</v>
      </c>
      <c r="B4565" s="182" t="s">
        <v>8356</v>
      </c>
      <c r="C4565" s="183">
        <v>43691.5</v>
      </c>
      <c r="D4565" s="180" t="s">
        <v>8357</v>
      </c>
      <c r="E4565" s="183">
        <v>18424.5</v>
      </c>
      <c r="F4565" s="27" t="s">
        <v>13217</v>
      </c>
      <c r="G4565" s="180" t="s">
        <v>8358</v>
      </c>
    </row>
    <row r="4566" spans="1:7" ht="44.1" customHeight="1" x14ac:dyDescent="0.25">
      <c r="A4566" s="43" t="s">
        <v>19</v>
      </c>
      <c r="B4566" s="182" t="s">
        <v>8359</v>
      </c>
      <c r="C4566" s="183">
        <v>43691.5</v>
      </c>
      <c r="D4566" s="180" t="s">
        <v>8360</v>
      </c>
      <c r="E4566" s="183">
        <v>19292.5</v>
      </c>
      <c r="F4566" s="27" t="s">
        <v>13217</v>
      </c>
      <c r="G4566" s="180" t="s">
        <v>8358</v>
      </c>
    </row>
    <row r="4567" spans="1:7" ht="44.1" customHeight="1" x14ac:dyDescent="0.25">
      <c r="A4567" s="43" t="s">
        <v>19</v>
      </c>
      <c r="B4567" s="182" t="s">
        <v>8361</v>
      </c>
      <c r="C4567" s="183">
        <v>43691.5</v>
      </c>
      <c r="D4567" s="180" t="s">
        <v>8362</v>
      </c>
      <c r="E4567" s="183">
        <v>19882.5</v>
      </c>
      <c r="F4567" s="27" t="s">
        <v>13217</v>
      </c>
      <c r="G4567" s="180" t="s">
        <v>8363</v>
      </c>
    </row>
    <row r="4568" spans="1:7" ht="44.1" customHeight="1" x14ac:dyDescent="0.25">
      <c r="A4568" s="43" t="s">
        <v>19</v>
      </c>
      <c r="B4568" s="182" t="s">
        <v>8364</v>
      </c>
      <c r="C4568" s="183">
        <v>43691.5</v>
      </c>
      <c r="D4568" s="180" t="s">
        <v>8365</v>
      </c>
      <c r="E4568" s="183">
        <v>20967.5</v>
      </c>
      <c r="F4568" s="27" t="s">
        <v>13217</v>
      </c>
      <c r="G4568" s="180" t="s">
        <v>8358</v>
      </c>
    </row>
    <row r="4569" spans="1:7" ht="44.1" customHeight="1" x14ac:dyDescent="0.25">
      <c r="A4569" s="43" t="s">
        <v>19</v>
      </c>
      <c r="B4569" s="182" t="s">
        <v>8366</v>
      </c>
      <c r="C4569" s="183">
        <v>43691.5</v>
      </c>
      <c r="D4569" s="180" t="s">
        <v>8367</v>
      </c>
      <c r="E4569" s="183">
        <v>22156.5</v>
      </c>
      <c r="F4569" s="27" t="s">
        <v>13217</v>
      </c>
      <c r="G4569" s="180" t="s">
        <v>8358</v>
      </c>
    </row>
    <row r="4570" spans="1:7" ht="44.1" customHeight="1" x14ac:dyDescent="0.25">
      <c r="A4570" s="43" t="s">
        <v>19</v>
      </c>
      <c r="B4570" s="182" t="s">
        <v>8368</v>
      </c>
      <c r="C4570" s="183">
        <v>43691.5</v>
      </c>
      <c r="D4570" s="180" t="s">
        <v>8369</v>
      </c>
      <c r="E4570" s="183">
        <v>23052.5</v>
      </c>
      <c r="F4570" s="27" t="s">
        <v>13217</v>
      </c>
      <c r="G4570" s="180" t="s">
        <v>8363</v>
      </c>
    </row>
    <row r="4571" spans="1:7" ht="44.1" customHeight="1" x14ac:dyDescent="0.25">
      <c r="A4571" s="43" t="s">
        <v>19</v>
      </c>
      <c r="B4571" s="182" t="s">
        <v>8370</v>
      </c>
      <c r="C4571" s="183">
        <v>43691.5</v>
      </c>
      <c r="D4571" s="180" t="s">
        <v>8371</v>
      </c>
      <c r="E4571" s="183">
        <v>23836.5</v>
      </c>
      <c r="F4571" s="27" t="s">
        <v>13217</v>
      </c>
      <c r="G4571" s="180" t="s">
        <v>8358</v>
      </c>
    </row>
    <row r="4572" spans="1:7" ht="44.1" customHeight="1" x14ac:dyDescent="0.25">
      <c r="A4572" s="43" t="s">
        <v>19</v>
      </c>
      <c r="B4572" s="182" t="s">
        <v>8372</v>
      </c>
      <c r="C4572" s="183">
        <v>43691.5</v>
      </c>
      <c r="D4572" s="180" t="s">
        <v>8373</v>
      </c>
      <c r="E4572" s="183">
        <v>24796.5</v>
      </c>
      <c r="F4572" s="27" t="s">
        <v>13217</v>
      </c>
      <c r="G4572" s="180" t="s">
        <v>8358</v>
      </c>
    </row>
    <row r="4573" spans="1:7" ht="44.1" customHeight="1" x14ac:dyDescent="0.25">
      <c r="A4573" s="43" t="s">
        <v>19</v>
      </c>
      <c r="B4573" s="182" t="s">
        <v>8374</v>
      </c>
      <c r="C4573" s="183">
        <v>43691.5</v>
      </c>
      <c r="D4573" s="180" t="s">
        <v>8375</v>
      </c>
      <c r="E4573" s="183">
        <v>14201.5</v>
      </c>
      <c r="F4573" s="27" t="s">
        <v>13217</v>
      </c>
      <c r="G4573" s="180" t="s">
        <v>8376</v>
      </c>
    </row>
    <row r="4574" spans="1:7" ht="44.1" customHeight="1" x14ac:dyDescent="0.25">
      <c r="A4574" s="43" t="s">
        <v>19</v>
      </c>
      <c r="B4574" s="182" t="s">
        <v>8377</v>
      </c>
      <c r="C4574" s="183">
        <v>43691.5</v>
      </c>
      <c r="D4574" s="180" t="s">
        <v>8378</v>
      </c>
      <c r="E4574" s="183">
        <v>24871.5</v>
      </c>
      <c r="F4574" s="27" t="s">
        <v>13217</v>
      </c>
      <c r="G4574" s="180" t="s">
        <v>8379</v>
      </c>
    </row>
    <row r="4575" spans="1:7" ht="44.1" customHeight="1" x14ac:dyDescent="0.25">
      <c r="A4575" s="43" t="s">
        <v>19</v>
      </c>
      <c r="B4575" s="182" t="s">
        <v>8380</v>
      </c>
      <c r="C4575" s="183">
        <v>43691.5</v>
      </c>
      <c r="D4575" s="180" t="s">
        <v>8381</v>
      </c>
      <c r="E4575" s="183">
        <v>27991.5</v>
      </c>
      <c r="F4575" s="27" t="s">
        <v>13217</v>
      </c>
      <c r="G4575" s="180" t="s">
        <v>8379</v>
      </c>
    </row>
    <row r="4576" spans="1:7" ht="44.1" customHeight="1" x14ac:dyDescent="0.25">
      <c r="A4576" s="43" t="s">
        <v>19</v>
      </c>
      <c r="B4576" s="182" t="s">
        <v>8382</v>
      </c>
      <c r="C4576" s="183">
        <v>43691.5</v>
      </c>
      <c r="D4576" s="180" t="s">
        <v>8383</v>
      </c>
      <c r="E4576" s="183">
        <v>28621.5</v>
      </c>
      <c r="F4576" s="27" t="s">
        <v>13217</v>
      </c>
      <c r="G4576" s="180" t="s">
        <v>8379</v>
      </c>
    </row>
    <row r="4577" spans="1:7" ht="80.25" customHeight="1" x14ac:dyDescent="0.25">
      <c r="A4577" s="28" t="s">
        <v>19</v>
      </c>
      <c r="B4577" s="181" t="s">
        <v>8384</v>
      </c>
      <c r="C4577" s="33">
        <v>43208.5</v>
      </c>
      <c r="D4577" s="32" t="s">
        <v>8385</v>
      </c>
      <c r="E4577" s="33">
        <v>29403.5</v>
      </c>
      <c r="F4577" s="23" t="s">
        <v>11458</v>
      </c>
      <c r="G4577" s="32" t="s">
        <v>13707</v>
      </c>
    </row>
    <row r="4578" spans="1:7" ht="44.1" customHeight="1" x14ac:dyDescent="0.25">
      <c r="A4578" s="43" t="s">
        <v>19</v>
      </c>
      <c r="B4578" s="182" t="s">
        <v>8386</v>
      </c>
      <c r="C4578" s="183">
        <v>43208.5</v>
      </c>
      <c r="D4578" s="180" t="s">
        <v>8387</v>
      </c>
      <c r="E4578" s="183">
        <v>19165.5</v>
      </c>
      <c r="F4578" s="27" t="s">
        <v>13217</v>
      </c>
      <c r="G4578" s="180" t="s">
        <v>9663</v>
      </c>
    </row>
    <row r="4579" spans="1:7" ht="44.1" customHeight="1" x14ac:dyDescent="0.25">
      <c r="A4579" s="43" t="s">
        <v>20</v>
      </c>
      <c r="B4579" s="182" t="s">
        <v>936</v>
      </c>
      <c r="C4579" s="183">
        <v>43208.5</v>
      </c>
      <c r="D4579" s="180" t="s">
        <v>8388</v>
      </c>
      <c r="E4579" s="183">
        <v>20525.5</v>
      </c>
      <c r="F4579" s="27" t="s">
        <v>13217</v>
      </c>
      <c r="G4579" s="180" t="s">
        <v>9664</v>
      </c>
    </row>
    <row r="4580" spans="1:7" ht="44.1" customHeight="1" x14ac:dyDescent="0.25">
      <c r="A4580" s="43" t="s">
        <v>19</v>
      </c>
      <c r="B4580" s="182" t="s">
        <v>8389</v>
      </c>
      <c r="C4580" s="183">
        <v>43208.5</v>
      </c>
      <c r="D4580" s="180" t="s">
        <v>8390</v>
      </c>
      <c r="E4580" s="183">
        <v>29512.5</v>
      </c>
      <c r="F4580" s="27" t="s">
        <v>13217</v>
      </c>
      <c r="G4580" s="180" t="s">
        <v>9665</v>
      </c>
    </row>
    <row r="4581" spans="1:7" ht="44.1" customHeight="1" x14ac:dyDescent="0.25">
      <c r="A4581" s="43" t="s">
        <v>19</v>
      </c>
      <c r="B4581" s="182" t="s">
        <v>8391</v>
      </c>
      <c r="C4581" s="183">
        <v>43642</v>
      </c>
      <c r="D4581" s="180" t="s">
        <v>8392</v>
      </c>
      <c r="E4581" s="183">
        <v>38238</v>
      </c>
      <c r="F4581" s="27" t="s">
        <v>13217</v>
      </c>
      <c r="G4581" s="180" t="s">
        <v>8393</v>
      </c>
    </row>
    <row r="4582" spans="1:7" ht="44.1" customHeight="1" x14ac:dyDescent="0.25">
      <c r="A4582" s="43" t="s">
        <v>19</v>
      </c>
      <c r="B4582" s="182" t="s">
        <v>8394</v>
      </c>
      <c r="C4582" s="183">
        <v>43208.5</v>
      </c>
      <c r="D4582" s="180" t="s">
        <v>8395</v>
      </c>
      <c r="E4582" s="183">
        <v>28422.5</v>
      </c>
      <c r="F4582" s="27" t="s">
        <v>13217</v>
      </c>
      <c r="G4582" s="180" t="s">
        <v>9666</v>
      </c>
    </row>
    <row r="4583" spans="1:7" ht="44.1" customHeight="1" x14ac:dyDescent="0.25">
      <c r="A4583" s="43" t="s">
        <v>19</v>
      </c>
      <c r="B4583" s="182" t="s">
        <v>8396</v>
      </c>
      <c r="C4583" s="183">
        <v>43208.5</v>
      </c>
      <c r="D4583" s="180" t="s">
        <v>8397</v>
      </c>
      <c r="E4583" s="183">
        <v>28834.5</v>
      </c>
      <c r="F4583" s="27" t="s">
        <v>13217</v>
      </c>
      <c r="G4583" s="180" t="s">
        <v>9667</v>
      </c>
    </row>
    <row r="4584" spans="1:7" ht="49.5" customHeight="1" x14ac:dyDescent="0.25">
      <c r="A4584" s="43" t="s">
        <v>20</v>
      </c>
      <c r="B4584" s="182"/>
      <c r="C4584" s="183">
        <v>43642.5</v>
      </c>
      <c r="D4584" s="180" t="s">
        <v>8398</v>
      </c>
      <c r="E4584" s="183">
        <v>18748</v>
      </c>
      <c r="F4584" s="27" t="s">
        <v>13217</v>
      </c>
      <c r="G4584" s="180" t="s">
        <v>8399</v>
      </c>
    </row>
    <row r="4585" spans="1:7" ht="49.5" customHeight="1" x14ac:dyDescent="0.25">
      <c r="A4585" s="43" t="s">
        <v>20</v>
      </c>
      <c r="B4585" s="182"/>
      <c r="C4585" s="183">
        <v>43642.5</v>
      </c>
      <c r="D4585" s="180" t="s">
        <v>8400</v>
      </c>
      <c r="E4585" s="183">
        <v>29942</v>
      </c>
      <c r="F4585" s="27" t="s">
        <v>13217</v>
      </c>
      <c r="G4585" s="180" t="s">
        <v>8401</v>
      </c>
    </row>
    <row r="4586" spans="1:7" ht="49.5" customHeight="1" x14ac:dyDescent="0.25">
      <c r="A4586" s="43" t="s">
        <v>20</v>
      </c>
      <c r="B4586" s="182"/>
      <c r="C4586" s="183">
        <v>43642.5</v>
      </c>
      <c r="D4586" s="180" t="s">
        <v>8402</v>
      </c>
      <c r="E4586" s="183">
        <v>31299</v>
      </c>
      <c r="F4586" s="27" t="s">
        <v>13217</v>
      </c>
      <c r="G4586" s="180" t="s">
        <v>8403</v>
      </c>
    </row>
    <row r="4587" spans="1:7" ht="49.5" customHeight="1" x14ac:dyDescent="0.25">
      <c r="A4587" s="43" t="s">
        <v>20</v>
      </c>
      <c r="B4587" s="182"/>
      <c r="C4587" s="183">
        <v>43642.5</v>
      </c>
      <c r="D4587" s="180" t="s">
        <v>8404</v>
      </c>
      <c r="E4587" s="183">
        <v>32438</v>
      </c>
      <c r="F4587" s="27" t="s">
        <v>13217</v>
      </c>
      <c r="G4587" s="180" t="s">
        <v>8401</v>
      </c>
    </row>
    <row r="4588" spans="1:7" ht="44.1" customHeight="1" x14ac:dyDescent="0.25">
      <c r="A4588" s="48" t="s">
        <v>19</v>
      </c>
      <c r="B4588" s="200">
        <v>900508350899</v>
      </c>
      <c r="C4588" s="210">
        <v>44165</v>
      </c>
      <c r="D4588" s="32" t="s">
        <v>13096</v>
      </c>
      <c r="E4588" s="33">
        <v>33001</v>
      </c>
      <c r="F4588" s="23" t="s">
        <v>11458</v>
      </c>
      <c r="G4588" s="32" t="s">
        <v>13097</v>
      </c>
    </row>
    <row r="4589" spans="1:7" ht="44.1" customHeight="1" x14ac:dyDescent="0.25">
      <c r="A4589" s="49" t="s">
        <v>19</v>
      </c>
      <c r="B4589" s="211">
        <v>690204300576</v>
      </c>
      <c r="C4589" s="212">
        <v>44165</v>
      </c>
      <c r="D4589" s="180" t="s">
        <v>13098</v>
      </c>
      <c r="E4589" s="213">
        <v>25238</v>
      </c>
      <c r="F4589" s="27" t="s">
        <v>13217</v>
      </c>
      <c r="G4589" s="214" t="s">
        <v>13099</v>
      </c>
    </row>
    <row r="4590" spans="1:7" ht="44.1" customHeight="1" x14ac:dyDescent="0.25">
      <c r="A4590" s="49" t="s">
        <v>19</v>
      </c>
      <c r="B4590" s="211">
        <v>681021401254</v>
      </c>
      <c r="C4590" s="212">
        <v>44165</v>
      </c>
      <c r="D4590" s="180" t="s">
        <v>13100</v>
      </c>
      <c r="E4590" s="213">
        <v>25132</v>
      </c>
      <c r="F4590" s="27" t="s">
        <v>13217</v>
      </c>
      <c r="G4590" s="214" t="s">
        <v>13101</v>
      </c>
    </row>
    <row r="4591" spans="1:7" ht="44.1" customHeight="1" x14ac:dyDescent="0.25">
      <c r="A4591" s="49" t="s">
        <v>19</v>
      </c>
      <c r="B4591" s="211">
        <v>930407351308</v>
      </c>
      <c r="C4591" s="212">
        <v>44165</v>
      </c>
      <c r="D4591" s="180" t="s">
        <v>13102</v>
      </c>
      <c r="E4591" s="213">
        <v>34066</v>
      </c>
      <c r="F4591" s="27" t="s">
        <v>13217</v>
      </c>
      <c r="G4591" s="214" t="s">
        <v>13103</v>
      </c>
    </row>
    <row r="4592" spans="1:7" ht="103.5" customHeight="1" x14ac:dyDescent="0.25">
      <c r="A4592" s="28" t="s">
        <v>19</v>
      </c>
      <c r="B4592" s="181" t="s">
        <v>8405</v>
      </c>
      <c r="C4592" s="33">
        <v>44627.5</v>
      </c>
      <c r="D4592" s="32" t="s">
        <v>8406</v>
      </c>
      <c r="E4592" s="33">
        <v>30134.5</v>
      </c>
      <c r="F4592" s="23" t="s">
        <v>11458</v>
      </c>
      <c r="G4592" s="32" t="s">
        <v>13597</v>
      </c>
    </row>
    <row r="4593" spans="1:7" ht="49.5" customHeight="1" x14ac:dyDescent="0.25">
      <c r="A4593" s="43" t="s">
        <v>19</v>
      </c>
      <c r="B4593" s="182" t="s">
        <v>8407</v>
      </c>
      <c r="C4593" s="183">
        <v>44627.5</v>
      </c>
      <c r="D4593" s="180" t="s">
        <v>8408</v>
      </c>
      <c r="E4593" s="183">
        <v>32605.5</v>
      </c>
      <c r="F4593" s="27" t="s">
        <v>13217</v>
      </c>
      <c r="G4593" s="180" t="s">
        <v>8409</v>
      </c>
    </row>
    <row r="4594" spans="1:7" ht="49.5" customHeight="1" x14ac:dyDescent="0.25">
      <c r="A4594" s="43" t="s">
        <v>19</v>
      </c>
      <c r="B4594" s="182" t="s">
        <v>8410</v>
      </c>
      <c r="C4594" s="183">
        <v>44627.5</v>
      </c>
      <c r="D4594" s="180" t="s">
        <v>8411</v>
      </c>
      <c r="E4594" s="183">
        <v>18106.5</v>
      </c>
      <c r="F4594" s="27" t="s">
        <v>13217</v>
      </c>
      <c r="G4594" s="180" t="s">
        <v>8412</v>
      </c>
    </row>
    <row r="4595" spans="1:7" ht="49.5" customHeight="1" x14ac:dyDescent="0.25">
      <c r="A4595" s="43" t="s">
        <v>19</v>
      </c>
      <c r="B4595" s="182" t="s">
        <v>8413</v>
      </c>
      <c r="C4595" s="183">
        <v>44627.5</v>
      </c>
      <c r="D4595" s="180" t="s">
        <v>8414</v>
      </c>
      <c r="E4595" s="183">
        <v>17996.5</v>
      </c>
      <c r="F4595" s="27" t="s">
        <v>13217</v>
      </c>
      <c r="G4595" s="180" t="s">
        <v>8415</v>
      </c>
    </row>
    <row r="4596" spans="1:7" ht="49.5" customHeight="1" x14ac:dyDescent="0.25">
      <c r="A4596" s="43" t="s">
        <v>19</v>
      </c>
      <c r="B4596" s="182" t="s">
        <v>8416</v>
      </c>
      <c r="C4596" s="183">
        <v>44627.5</v>
      </c>
      <c r="D4596" s="180" t="s">
        <v>8417</v>
      </c>
      <c r="E4596" s="183">
        <v>26912.5</v>
      </c>
      <c r="F4596" s="27" t="s">
        <v>13217</v>
      </c>
      <c r="G4596" s="180" t="s">
        <v>8418</v>
      </c>
    </row>
    <row r="4597" spans="1:7" ht="44.25" customHeight="1" x14ac:dyDescent="0.25">
      <c r="A4597" s="43" t="s">
        <v>19</v>
      </c>
      <c r="B4597" s="182" t="s">
        <v>8419</v>
      </c>
      <c r="C4597" s="183">
        <v>44627.5</v>
      </c>
      <c r="D4597" s="180" t="s">
        <v>8420</v>
      </c>
      <c r="E4597" s="183">
        <v>27641.5</v>
      </c>
      <c r="F4597" s="27" t="s">
        <v>13217</v>
      </c>
      <c r="G4597" s="180" t="s">
        <v>8418</v>
      </c>
    </row>
    <row r="4598" spans="1:7" ht="41.25" customHeight="1" x14ac:dyDescent="0.25">
      <c r="A4598" s="43" t="s">
        <v>19</v>
      </c>
      <c r="B4598" s="182" t="s">
        <v>8421</v>
      </c>
      <c r="C4598" s="183">
        <v>44627.5</v>
      </c>
      <c r="D4598" s="180" t="s">
        <v>8422</v>
      </c>
      <c r="E4598" s="183">
        <v>22904.5</v>
      </c>
      <c r="F4598" s="27" t="s">
        <v>13217</v>
      </c>
      <c r="G4598" s="180" t="s">
        <v>8423</v>
      </c>
    </row>
    <row r="4599" spans="1:7" ht="39.75" customHeight="1" x14ac:dyDescent="0.25">
      <c r="A4599" s="43" t="s">
        <v>19</v>
      </c>
      <c r="B4599" s="182" t="s">
        <v>8424</v>
      </c>
      <c r="C4599" s="183">
        <v>44627.5</v>
      </c>
      <c r="D4599" s="180" t="s">
        <v>8425</v>
      </c>
      <c r="E4599" s="183">
        <v>22381.5</v>
      </c>
      <c r="F4599" s="27" t="s">
        <v>13217</v>
      </c>
      <c r="G4599" s="180" t="s">
        <v>8426</v>
      </c>
    </row>
    <row r="4600" spans="1:7" ht="43.5" customHeight="1" x14ac:dyDescent="0.25">
      <c r="A4600" s="43" t="s">
        <v>19</v>
      </c>
      <c r="B4600" s="182" t="s">
        <v>8427</v>
      </c>
      <c r="C4600" s="183">
        <v>44627.5</v>
      </c>
      <c r="D4600" s="180" t="s">
        <v>8428</v>
      </c>
      <c r="E4600" s="183">
        <v>31277.5</v>
      </c>
      <c r="F4600" s="27" t="s">
        <v>13217</v>
      </c>
      <c r="G4600" s="180" t="s">
        <v>8429</v>
      </c>
    </row>
    <row r="4601" spans="1:7" ht="44.1" customHeight="1" x14ac:dyDescent="0.25">
      <c r="A4601" s="43" t="s">
        <v>19</v>
      </c>
      <c r="B4601" s="182" t="s">
        <v>8430</v>
      </c>
      <c r="C4601" s="183">
        <v>44627.5</v>
      </c>
      <c r="D4601" s="180" t="s">
        <v>8431</v>
      </c>
      <c r="E4601" s="183">
        <v>32079.5</v>
      </c>
      <c r="F4601" s="27" t="s">
        <v>13217</v>
      </c>
      <c r="G4601" s="180" t="s">
        <v>8429</v>
      </c>
    </row>
    <row r="4602" spans="1:7" ht="38.25" customHeight="1" x14ac:dyDescent="0.25">
      <c r="A4602" s="43" t="s">
        <v>19</v>
      </c>
      <c r="B4602" s="182" t="s">
        <v>8432</v>
      </c>
      <c r="C4602" s="183">
        <v>44627.5</v>
      </c>
      <c r="D4602" s="180" t="s">
        <v>8433</v>
      </c>
      <c r="E4602" s="183">
        <v>33373.5</v>
      </c>
      <c r="F4602" s="27" t="s">
        <v>13217</v>
      </c>
      <c r="G4602" s="180" t="s">
        <v>8434</v>
      </c>
    </row>
    <row r="4603" spans="1:7" ht="80.25" customHeight="1" x14ac:dyDescent="0.25">
      <c r="A4603" s="28" t="s">
        <v>19</v>
      </c>
      <c r="B4603" s="50" t="s">
        <v>8435</v>
      </c>
      <c r="C4603" s="33">
        <v>44627</v>
      </c>
      <c r="D4603" s="32" t="s">
        <v>8436</v>
      </c>
      <c r="E4603" s="33">
        <v>31106</v>
      </c>
      <c r="F4603" s="23" t="s">
        <v>11458</v>
      </c>
      <c r="G4603" s="32" t="s">
        <v>15311</v>
      </c>
    </row>
    <row r="4604" spans="1:7" ht="44.1" customHeight="1" x14ac:dyDescent="0.25">
      <c r="A4604" s="43" t="s">
        <v>19</v>
      </c>
      <c r="B4604" s="191" t="s">
        <v>8437</v>
      </c>
      <c r="C4604" s="186">
        <v>44627</v>
      </c>
      <c r="D4604" s="198" t="s">
        <v>8438</v>
      </c>
      <c r="E4604" s="186">
        <v>20601</v>
      </c>
      <c r="F4604" s="27" t="s">
        <v>13217</v>
      </c>
      <c r="G4604" s="198" t="s">
        <v>9668</v>
      </c>
    </row>
    <row r="4605" spans="1:7" ht="44.1" customHeight="1" x14ac:dyDescent="0.25">
      <c r="A4605" s="43" t="s">
        <v>19</v>
      </c>
      <c r="B4605" s="191" t="s">
        <v>8439</v>
      </c>
      <c r="C4605" s="186">
        <v>44627</v>
      </c>
      <c r="D4605" s="198" t="s">
        <v>8440</v>
      </c>
      <c r="E4605" s="186">
        <v>20907</v>
      </c>
      <c r="F4605" s="27" t="s">
        <v>13217</v>
      </c>
      <c r="G4605" s="198" t="s">
        <v>9669</v>
      </c>
    </row>
    <row r="4606" spans="1:7" ht="44.1" customHeight="1" x14ac:dyDescent="0.25">
      <c r="A4606" s="43" t="s">
        <v>19</v>
      </c>
      <c r="B4606" s="238">
        <v>801219302176</v>
      </c>
      <c r="C4606" s="186">
        <v>44627</v>
      </c>
      <c r="D4606" s="198" t="s">
        <v>8441</v>
      </c>
      <c r="E4606" s="186">
        <v>29574</v>
      </c>
      <c r="F4606" s="27" t="s">
        <v>13217</v>
      </c>
      <c r="G4606" s="198" t="s">
        <v>9670</v>
      </c>
    </row>
    <row r="4607" spans="1:7" ht="44.1" customHeight="1" x14ac:dyDescent="0.25">
      <c r="A4607" s="43" t="s">
        <v>19</v>
      </c>
      <c r="B4607" s="191" t="s">
        <v>8442</v>
      </c>
      <c r="C4607" s="186">
        <v>44627</v>
      </c>
      <c r="D4607" s="198" t="s">
        <v>8443</v>
      </c>
      <c r="E4607" s="186">
        <v>32128</v>
      </c>
      <c r="F4607" s="27" t="s">
        <v>13217</v>
      </c>
      <c r="G4607" s="198" t="s">
        <v>9671</v>
      </c>
    </row>
    <row r="4608" spans="1:7" ht="44.1" customHeight="1" x14ac:dyDescent="0.25">
      <c r="A4608" s="43" t="s">
        <v>19</v>
      </c>
      <c r="B4608" s="238">
        <v>630105302840</v>
      </c>
      <c r="C4608" s="186">
        <v>44627</v>
      </c>
      <c r="D4608" s="198" t="s">
        <v>13676</v>
      </c>
      <c r="E4608" s="186">
        <v>23016</v>
      </c>
      <c r="F4608" s="27" t="s">
        <v>13217</v>
      </c>
      <c r="G4608" s="198" t="s">
        <v>13682</v>
      </c>
    </row>
    <row r="4609" spans="1:7" ht="44.1" customHeight="1" x14ac:dyDescent="0.25">
      <c r="A4609" s="43" t="s">
        <v>19</v>
      </c>
      <c r="B4609" s="238">
        <v>650420402764</v>
      </c>
      <c r="C4609" s="186">
        <v>44627</v>
      </c>
      <c r="D4609" s="198" t="s">
        <v>13677</v>
      </c>
      <c r="E4609" s="186">
        <v>23852</v>
      </c>
      <c r="F4609" s="27" t="s">
        <v>13217</v>
      </c>
      <c r="G4609" s="198" t="s">
        <v>13683</v>
      </c>
    </row>
    <row r="4610" spans="1:7" ht="44.1" customHeight="1" x14ac:dyDescent="0.25">
      <c r="A4610" s="43" t="s">
        <v>19</v>
      </c>
      <c r="B4610" s="238">
        <v>850630300081</v>
      </c>
      <c r="C4610" s="186">
        <v>44627</v>
      </c>
      <c r="D4610" s="198" t="s">
        <v>13678</v>
      </c>
      <c r="E4610" s="186">
        <v>31228</v>
      </c>
      <c r="F4610" s="27" t="s">
        <v>13217</v>
      </c>
      <c r="G4610" s="198" t="s">
        <v>13684</v>
      </c>
    </row>
    <row r="4611" spans="1:7" ht="44.1" customHeight="1" x14ac:dyDescent="0.25">
      <c r="A4611" s="43" t="s">
        <v>19</v>
      </c>
      <c r="B4611" s="238">
        <v>840314400078</v>
      </c>
      <c r="C4611" s="186">
        <v>44627</v>
      </c>
      <c r="D4611" s="198" t="s">
        <v>13679</v>
      </c>
      <c r="E4611" s="186">
        <v>30389</v>
      </c>
      <c r="F4611" s="27" t="s">
        <v>13217</v>
      </c>
      <c r="G4611" s="198" t="s">
        <v>13685</v>
      </c>
    </row>
    <row r="4612" spans="1:7" ht="44.1" customHeight="1" x14ac:dyDescent="0.25">
      <c r="A4612" s="43" t="s">
        <v>19</v>
      </c>
      <c r="B4612" s="238">
        <v>890303402033</v>
      </c>
      <c r="C4612" s="186">
        <v>44627</v>
      </c>
      <c r="D4612" s="198" t="s">
        <v>13680</v>
      </c>
      <c r="E4612" s="186">
        <v>32570</v>
      </c>
      <c r="F4612" s="27" t="s">
        <v>13217</v>
      </c>
      <c r="G4612" s="198" t="s">
        <v>13685</v>
      </c>
    </row>
    <row r="4613" spans="1:7" ht="44.1" customHeight="1" x14ac:dyDescent="0.25">
      <c r="A4613" s="43" t="s">
        <v>19</v>
      </c>
      <c r="B4613" s="238">
        <v>920609300469</v>
      </c>
      <c r="C4613" s="186">
        <v>44627</v>
      </c>
      <c r="D4613" s="198" t="s">
        <v>13681</v>
      </c>
      <c r="E4613" s="186">
        <v>33764</v>
      </c>
      <c r="F4613" s="27" t="s">
        <v>13217</v>
      </c>
      <c r="G4613" s="198" t="s">
        <v>13684</v>
      </c>
    </row>
    <row r="4614" spans="1:7" ht="44.1" customHeight="1" x14ac:dyDescent="0.25">
      <c r="A4614" s="28" t="s">
        <v>20</v>
      </c>
      <c r="B4614" s="50">
        <v>730205000116</v>
      </c>
      <c r="C4614" s="33">
        <v>44505.5</v>
      </c>
      <c r="D4614" s="32" t="s">
        <v>8444</v>
      </c>
      <c r="E4614" s="33">
        <v>26700.5</v>
      </c>
      <c r="F4614" s="23" t="s">
        <v>11458</v>
      </c>
      <c r="G4614" s="32" t="s">
        <v>8445</v>
      </c>
    </row>
    <row r="4615" spans="1:7" ht="44.1" customHeight="1" x14ac:dyDescent="0.25">
      <c r="A4615" s="43" t="s">
        <v>20</v>
      </c>
      <c r="B4615" s="191"/>
      <c r="C4615" s="186">
        <v>44550.5</v>
      </c>
      <c r="D4615" s="198" t="s">
        <v>8446</v>
      </c>
      <c r="E4615" s="186" t="s">
        <v>8447</v>
      </c>
      <c r="F4615" s="27" t="s">
        <v>13217</v>
      </c>
      <c r="G4615" s="198" t="s">
        <v>8448</v>
      </c>
    </row>
    <row r="4616" spans="1:7" ht="44.1" customHeight="1" x14ac:dyDescent="0.25">
      <c r="A4616" s="43" t="s">
        <v>20</v>
      </c>
      <c r="B4616" s="191"/>
      <c r="C4616" s="186">
        <v>44550.5</v>
      </c>
      <c r="D4616" s="198" t="s">
        <v>8449</v>
      </c>
      <c r="E4616" s="186" t="s">
        <v>8450</v>
      </c>
      <c r="F4616" s="27" t="s">
        <v>13217</v>
      </c>
      <c r="G4616" s="198" t="s">
        <v>8451</v>
      </c>
    </row>
    <row r="4617" spans="1:7" ht="44.1" customHeight="1" x14ac:dyDescent="0.25">
      <c r="A4617" s="43" t="s">
        <v>20</v>
      </c>
      <c r="B4617" s="191"/>
      <c r="C4617" s="186">
        <v>44550.5</v>
      </c>
      <c r="D4617" s="198" t="s">
        <v>8452</v>
      </c>
      <c r="E4617" s="186" t="s">
        <v>8453</v>
      </c>
      <c r="F4617" s="27" t="s">
        <v>13217</v>
      </c>
      <c r="G4617" s="198" t="s">
        <v>8454</v>
      </c>
    </row>
    <row r="4618" spans="1:7" ht="44.1" customHeight="1" x14ac:dyDescent="0.25">
      <c r="A4618" s="43" t="s">
        <v>20</v>
      </c>
      <c r="B4618" s="191"/>
      <c r="C4618" s="186">
        <v>44550.5</v>
      </c>
      <c r="D4618" s="198" t="s">
        <v>8455</v>
      </c>
      <c r="E4618" s="186" t="s">
        <v>8456</v>
      </c>
      <c r="F4618" s="27" t="s">
        <v>13217</v>
      </c>
      <c r="G4618" s="198" t="s">
        <v>8457</v>
      </c>
    </row>
    <row r="4619" spans="1:7" ht="44.1" customHeight="1" x14ac:dyDescent="0.25">
      <c r="A4619" s="43" t="s">
        <v>20</v>
      </c>
      <c r="B4619" s="52">
        <v>770322050146</v>
      </c>
      <c r="C4619" s="183">
        <v>44505</v>
      </c>
      <c r="D4619" s="180" t="s">
        <v>8458</v>
      </c>
      <c r="E4619" s="183">
        <v>28206</v>
      </c>
      <c r="F4619" s="27" t="s">
        <v>13217</v>
      </c>
      <c r="G4619" s="180" t="s">
        <v>8459</v>
      </c>
    </row>
    <row r="4620" spans="1:7" ht="44.1" customHeight="1" x14ac:dyDescent="0.25">
      <c r="A4620" s="181" t="s">
        <v>20</v>
      </c>
      <c r="B4620" s="181" t="s">
        <v>936</v>
      </c>
      <c r="C4620" s="33">
        <v>43395.5</v>
      </c>
      <c r="D4620" s="32" t="s">
        <v>8460</v>
      </c>
      <c r="E4620" s="33">
        <v>27832.5</v>
      </c>
      <c r="F4620" s="23" t="s">
        <v>11458</v>
      </c>
      <c r="G4620" s="32" t="s">
        <v>9672</v>
      </c>
    </row>
    <row r="4621" spans="1:7" ht="44.1" customHeight="1" x14ac:dyDescent="0.25">
      <c r="A4621" s="181" t="s">
        <v>20</v>
      </c>
      <c r="B4621" s="181" t="s">
        <v>936</v>
      </c>
      <c r="C4621" s="33">
        <v>43951.5</v>
      </c>
      <c r="D4621" s="32" t="s">
        <v>8461</v>
      </c>
      <c r="E4621" s="33">
        <v>26378.5</v>
      </c>
      <c r="F4621" s="23" t="s">
        <v>11458</v>
      </c>
      <c r="G4621" s="32" t="s">
        <v>9673</v>
      </c>
    </row>
    <row r="4622" spans="1:7" ht="44.1" customHeight="1" x14ac:dyDescent="0.25">
      <c r="A4622" s="181" t="s">
        <v>20</v>
      </c>
      <c r="B4622" s="181" t="s">
        <v>936</v>
      </c>
      <c r="C4622" s="33">
        <v>42244.5</v>
      </c>
      <c r="D4622" s="32" t="s">
        <v>8462</v>
      </c>
      <c r="E4622" s="33">
        <v>25529.5</v>
      </c>
      <c r="F4622" s="23" t="s">
        <v>11458</v>
      </c>
      <c r="G4622" s="32" t="s">
        <v>11386</v>
      </c>
    </row>
    <row r="4623" spans="1:7" ht="44.1" customHeight="1" x14ac:dyDescent="0.25">
      <c r="A4623" s="181" t="s">
        <v>20</v>
      </c>
      <c r="B4623" s="181" t="s">
        <v>936</v>
      </c>
      <c r="C4623" s="33">
        <v>44246.5</v>
      </c>
      <c r="D4623" s="32" t="s">
        <v>8463</v>
      </c>
      <c r="E4623" s="33">
        <v>29488.5</v>
      </c>
      <c r="F4623" s="23" t="s">
        <v>11458</v>
      </c>
      <c r="G4623" s="32" t="s">
        <v>9674</v>
      </c>
    </row>
    <row r="4624" spans="1:7" ht="44.1" customHeight="1" x14ac:dyDescent="0.25">
      <c r="A4624" s="181" t="s">
        <v>19</v>
      </c>
      <c r="B4624" s="181" t="s">
        <v>8464</v>
      </c>
      <c r="C4624" s="33">
        <v>43984.5</v>
      </c>
      <c r="D4624" s="32" t="s">
        <v>8465</v>
      </c>
      <c r="E4624" s="33">
        <v>29050.5</v>
      </c>
      <c r="F4624" s="23" t="s">
        <v>11458</v>
      </c>
      <c r="G4624" s="32" t="s">
        <v>8466</v>
      </c>
    </row>
    <row r="4625" spans="1:7" ht="44.1" customHeight="1" x14ac:dyDescent="0.25">
      <c r="A4625" s="43" t="s">
        <v>19</v>
      </c>
      <c r="B4625" s="182" t="s">
        <v>8467</v>
      </c>
      <c r="C4625" s="183">
        <v>43984.5</v>
      </c>
      <c r="D4625" s="180" t="s">
        <v>8468</v>
      </c>
      <c r="E4625" s="183">
        <v>28695.5</v>
      </c>
      <c r="F4625" s="27" t="s">
        <v>13217</v>
      </c>
      <c r="G4625" s="180" t="s">
        <v>8469</v>
      </c>
    </row>
    <row r="4626" spans="1:7" ht="44.1" customHeight="1" x14ac:dyDescent="0.25">
      <c r="A4626" s="43" t="s">
        <v>19</v>
      </c>
      <c r="B4626" s="182" t="s">
        <v>8470</v>
      </c>
      <c r="C4626" s="183">
        <v>43984.5</v>
      </c>
      <c r="D4626" s="180" t="s">
        <v>8471</v>
      </c>
      <c r="E4626" s="183">
        <v>34859.5</v>
      </c>
      <c r="F4626" s="27" t="s">
        <v>13217</v>
      </c>
      <c r="G4626" s="180" t="s">
        <v>8472</v>
      </c>
    </row>
    <row r="4627" spans="1:7" ht="44.1" customHeight="1" x14ac:dyDescent="0.25">
      <c r="A4627" s="43" t="s">
        <v>19</v>
      </c>
      <c r="B4627" s="182" t="s">
        <v>8473</v>
      </c>
      <c r="C4627" s="183">
        <v>43984.5</v>
      </c>
      <c r="D4627" s="180" t="s">
        <v>8474</v>
      </c>
      <c r="E4627" s="183">
        <v>27299.5</v>
      </c>
      <c r="F4627" s="27" t="s">
        <v>13217</v>
      </c>
      <c r="G4627" s="180" t="s">
        <v>8475</v>
      </c>
    </row>
    <row r="4628" spans="1:7" ht="44.1" customHeight="1" x14ac:dyDescent="0.25">
      <c r="A4628" s="43" t="s">
        <v>19</v>
      </c>
      <c r="B4628" s="182" t="s">
        <v>8476</v>
      </c>
      <c r="C4628" s="183">
        <v>43984.5</v>
      </c>
      <c r="D4628" s="180" t="s">
        <v>8477</v>
      </c>
      <c r="E4628" s="183">
        <v>27890.5</v>
      </c>
      <c r="F4628" s="27" t="s">
        <v>13217</v>
      </c>
      <c r="G4628" s="180" t="s">
        <v>8475</v>
      </c>
    </row>
    <row r="4629" spans="1:7" ht="44.1" customHeight="1" x14ac:dyDescent="0.25">
      <c r="A4629" s="249" t="s">
        <v>19</v>
      </c>
      <c r="B4629" s="250" t="s">
        <v>8478</v>
      </c>
      <c r="C4629" s="251">
        <v>43984.5</v>
      </c>
      <c r="D4629" s="252" t="s">
        <v>8479</v>
      </c>
      <c r="E4629" s="251">
        <v>37503.5</v>
      </c>
      <c r="F4629" s="307" t="s">
        <v>13217</v>
      </c>
      <c r="G4629" s="252" t="s">
        <v>8480</v>
      </c>
    </row>
    <row r="4630" spans="1:7" ht="44.1" customHeight="1" x14ac:dyDescent="0.25">
      <c r="A4630" s="181" t="s">
        <v>19</v>
      </c>
      <c r="B4630" s="181">
        <v>761210302612</v>
      </c>
      <c r="C4630" s="33">
        <v>44980</v>
      </c>
      <c r="D4630" s="32" t="s">
        <v>13598</v>
      </c>
      <c r="E4630" s="33">
        <v>28104</v>
      </c>
      <c r="F4630" s="23" t="s">
        <v>11458</v>
      </c>
      <c r="G4630" s="32" t="s">
        <v>8482</v>
      </c>
    </row>
    <row r="4631" spans="1:7" ht="44.1" customHeight="1" x14ac:dyDescent="0.25">
      <c r="A4631" s="43" t="s">
        <v>19</v>
      </c>
      <c r="B4631" s="182">
        <v>820708402687</v>
      </c>
      <c r="C4631" s="183">
        <v>44980</v>
      </c>
      <c r="D4631" s="180" t="s">
        <v>13599</v>
      </c>
      <c r="E4631" s="183">
        <v>30140</v>
      </c>
      <c r="F4631" s="307" t="s">
        <v>13217</v>
      </c>
      <c r="G4631" s="180" t="s">
        <v>13600</v>
      </c>
    </row>
    <row r="4632" spans="1:7" ht="44.1" customHeight="1" x14ac:dyDescent="0.25">
      <c r="A4632" s="43" t="s">
        <v>19</v>
      </c>
      <c r="B4632" s="182" t="s">
        <v>13601</v>
      </c>
      <c r="C4632" s="183">
        <v>44980</v>
      </c>
      <c r="D4632" s="180" t="s">
        <v>13602</v>
      </c>
      <c r="E4632" s="183">
        <v>37740</v>
      </c>
      <c r="F4632" s="307" t="s">
        <v>13217</v>
      </c>
      <c r="G4632" s="180" t="s">
        <v>13603</v>
      </c>
    </row>
    <row r="4633" spans="1:7" ht="44.1" customHeight="1" x14ac:dyDescent="0.25">
      <c r="A4633" s="43" t="s">
        <v>19</v>
      </c>
      <c r="B4633" s="182" t="s">
        <v>13604</v>
      </c>
      <c r="C4633" s="183">
        <v>44980</v>
      </c>
      <c r="D4633" s="180" t="s">
        <v>13605</v>
      </c>
      <c r="E4633" s="183">
        <v>38342</v>
      </c>
      <c r="F4633" s="307" t="s">
        <v>13217</v>
      </c>
      <c r="G4633" s="180" t="s">
        <v>13606</v>
      </c>
    </row>
    <row r="4634" spans="1:7" ht="44.1" customHeight="1" x14ac:dyDescent="0.25">
      <c r="A4634" s="43" t="s">
        <v>19</v>
      </c>
      <c r="B4634" s="182" t="s">
        <v>13607</v>
      </c>
      <c r="C4634" s="183">
        <v>44980</v>
      </c>
      <c r="D4634" s="180" t="s">
        <v>13608</v>
      </c>
      <c r="E4634" s="183">
        <v>19732</v>
      </c>
      <c r="F4634" s="307" t="s">
        <v>13217</v>
      </c>
      <c r="G4634" s="180" t="s">
        <v>13609</v>
      </c>
    </row>
    <row r="4635" spans="1:7" ht="44.1" customHeight="1" x14ac:dyDescent="0.25">
      <c r="A4635" s="43" t="s">
        <v>19</v>
      </c>
      <c r="B4635" s="182" t="s">
        <v>13610</v>
      </c>
      <c r="C4635" s="183">
        <v>44980</v>
      </c>
      <c r="D4635" s="180" t="s">
        <v>13611</v>
      </c>
      <c r="E4635" s="183">
        <v>20583</v>
      </c>
      <c r="F4635" s="307" t="s">
        <v>13217</v>
      </c>
      <c r="G4635" s="180" t="s">
        <v>13612</v>
      </c>
    </row>
    <row r="4636" spans="1:7" ht="44.1" customHeight="1" x14ac:dyDescent="0.25">
      <c r="A4636" s="43" t="s">
        <v>19</v>
      </c>
      <c r="B4636" s="182" t="s">
        <v>13613</v>
      </c>
      <c r="C4636" s="183">
        <v>44980</v>
      </c>
      <c r="D4636" s="180" t="s">
        <v>13614</v>
      </c>
      <c r="E4636" s="183">
        <v>28970</v>
      </c>
      <c r="F4636" s="307" t="s">
        <v>13217</v>
      </c>
      <c r="G4636" s="180" t="s">
        <v>13615</v>
      </c>
    </row>
    <row r="4637" spans="1:7" ht="44.1" customHeight="1" x14ac:dyDescent="0.25">
      <c r="A4637" s="43" t="s">
        <v>19</v>
      </c>
      <c r="B4637" s="182" t="s">
        <v>13616</v>
      </c>
      <c r="C4637" s="183">
        <v>44980</v>
      </c>
      <c r="D4637" s="180" t="s">
        <v>13617</v>
      </c>
      <c r="E4637" s="183">
        <v>30321</v>
      </c>
      <c r="F4637" s="307" t="s">
        <v>13217</v>
      </c>
      <c r="G4637" s="180" t="s">
        <v>13618</v>
      </c>
    </row>
    <row r="4638" spans="1:7" ht="44.1" customHeight="1" x14ac:dyDescent="0.25">
      <c r="A4638" s="43" t="s">
        <v>19</v>
      </c>
      <c r="B4638" s="182" t="s">
        <v>13619</v>
      </c>
      <c r="C4638" s="183">
        <v>44980</v>
      </c>
      <c r="D4638" s="180" t="s">
        <v>13620</v>
      </c>
      <c r="E4638" s="183">
        <v>31733</v>
      </c>
      <c r="F4638" s="307" t="s">
        <v>13217</v>
      </c>
      <c r="G4638" s="180" t="s">
        <v>13615</v>
      </c>
    </row>
    <row r="4639" spans="1:7" ht="44.1" customHeight="1" x14ac:dyDescent="0.25">
      <c r="A4639" s="43" t="s">
        <v>19</v>
      </c>
      <c r="B4639" s="182" t="s">
        <v>13621</v>
      </c>
      <c r="C4639" s="183">
        <v>44980</v>
      </c>
      <c r="D4639" s="180" t="s">
        <v>13622</v>
      </c>
      <c r="E4639" s="183">
        <v>20533</v>
      </c>
      <c r="F4639" s="307" t="s">
        <v>13217</v>
      </c>
      <c r="G4639" s="180" t="s">
        <v>13623</v>
      </c>
    </row>
    <row r="4640" spans="1:7" ht="44.1" customHeight="1" x14ac:dyDescent="0.25">
      <c r="A4640" s="43" t="s">
        <v>19</v>
      </c>
      <c r="B4640" s="182" t="s">
        <v>13624</v>
      </c>
      <c r="C4640" s="183">
        <v>44980</v>
      </c>
      <c r="D4640" s="180" t="s">
        <v>13625</v>
      </c>
      <c r="E4640" s="183">
        <v>31238</v>
      </c>
      <c r="F4640" s="307" t="s">
        <v>13217</v>
      </c>
      <c r="G4640" s="180" t="s">
        <v>13626</v>
      </c>
    </row>
    <row r="4641" spans="1:7" ht="44.1" customHeight="1" x14ac:dyDescent="0.25">
      <c r="A4641" s="43" t="s">
        <v>19</v>
      </c>
      <c r="B4641" s="182" t="s">
        <v>13627</v>
      </c>
      <c r="C4641" s="183">
        <v>44980</v>
      </c>
      <c r="D4641" s="180" t="s">
        <v>13628</v>
      </c>
      <c r="E4641" s="183">
        <v>28753</v>
      </c>
      <c r="F4641" s="307" t="s">
        <v>13217</v>
      </c>
      <c r="G4641" s="180" t="s">
        <v>13629</v>
      </c>
    </row>
    <row r="4642" spans="1:7" ht="44.1" customHeight="1" x14ac:dyDescent="0.25">
      <c r="A4642" s="43" t="s">
        <v>19</v>
      </c>
      <c r="B4642" s="182" t="s">
        <v>13630</v>
      </c>
      <c r="C4642" s="183">
        <v>44980</v>
      </c>
      <c r="D4642" s="180" t="s">
        <v>13631</v>
      </c>
      <c r="E4642" s="183">
        <v>29316</v>
      </c>
      <c r="F4642" s="307" t="s">
        <v>13217</v>
      </c>
      <c r="G4642" s="180" t="s">
        <v>13629</v>
      </c>
    </row>
    <row r="4643" spans="1:7" ht="44.1" customHeight="1" x14ac:dyDescent="0.25">
      <c r="A4643" s="43" t="s">
        <v>19</v>
      </c>
      <c r="B4643" s="182" t="s">
        <v>13632</v>
      </c>
      <c r="C4643" s="183">
        <v>44980</v>
      </c>
      <c r="D4643" s="180" t="s">
        <v>13633</v>
      </c>
      <c r="E4643" s="183">
        <v>34377</v>
      </c>
      <c r="F4643" s="307" t="s">
        <v>13217</v>
      </c>
      <c r="G4643" s="180" t="s">
        <v>13629</v>
      </c>
    </row>
    <row r="4644" spans="1:7" ht="86.25" customHeight="1" x14ac:dyDescent="0.25">
      <c r="A4644" s="28" t="s">
        <v>19</v>
      </c>
      <c r="B4644" s="28">
        <v>670523400721</v>
      </c>
      <c r="C4644" s="29">
        <v>44889</v>
      </c>
      <c r="D4644" s="30" t="s">
        <v>12196</v>
      </c>
      <c r="E4644" s="29">
        <v>24615</v>
      </c>
      <c r="F4644" s="23" t="s">
        <v>11458</v>
      </c>
      <c r="G4644" s="30" t="s">
        <v>15312</v>
      </c>
    </row>
    <row r="4645" spans="1:7" ht="42" customHeight="1" x14ac:dyDescent="0.25">
      <c r="A4645" s="43" t="s">
        <v>19</v>
      </c>
      <c r="B4645" s="19">
        <v>660910300668</v>
      </c>
      <c r="C4645" s="26">
        <v>44889</v>
      </c>
      <c r="D4645" s="25" t="s">
        <v>12197</v>
      </c>
      <c r="E4645" s="26">
        <v>24360</v>
      </c>
      <c r="F4645" s="27" t="s">
        <v>13217</v>
      </c>
      <c r="G4645" s="25" t="s">
        <v>12198</v>
      </c>
    </row>
    <row r="4646" spans="1:7" ht="44.1" customHeight="1" x14ac:dyDescent="0.25">
      <c r="A4646" s="43" t="s">
        <v>19</v>
      </c>
      <c r="B4646" s="19">
        <v>930417300070</v>
      </c>
      <c r="C4646" s="26">
        <v>44889</v>
      </c>
      <c r="D4646" s="25" t="s">
        <v>12199</v>
      </c>
      <c r="E4646" s="26">
        <v>34076</v>
      </c>
      <c r="F4646" s="27" t="s">
        <v>13217</v>
      </c>
      <c r="G4646" s="25" t="s">
        <v>12200</v>
      </c>
    </row>
    <row r="4647" spans="1:7" ht="44.1" customHeight="1" x14ac:dyDescent="0.25">
      <c r="A4647" s="43" t="s">
        <v>19</v>
      </c>
      <c r="B4647" s="19">
        <v>950330400048</v>
      </c>
      <c r="C4647" s="26">
        <v>44889</v>
      </c>
      <c r="D4647" s="25" t="s">
        <v>12201</v>
      </c>
      <c r="E4647" s="26">
        <v>34788</v>
      </c>
      <c r="F4647" s="27" t="s">
        <v>13217</v>
      </c>
      <c r="G4647" s="25" t="s">
        <v>12202</v>
      </c>
    </row>
    <row r="4648" spans="1:7" ht="44.1" customHeight="1" x14ac:dyDescent="0.25">
      <c r="A4648" s="43" t="s">
        <v>19</v>
      </c>
      <c r="B4648" s="19">
        <v>690118302634</v>
      </c>
      <c r="C4648" s="26">
        <v>44889</v>
      </c>
      <c r="D4648" s="25" t="s">
        <v>12203</v>
      </c>
      <c r="E4648" s="26">
        <v>25221</v>
      </c>
      <c r="F4648" s="27" t="s">
        <v>13217</v>
      </c>
      <c r="G4648" s="25" t="s">
        <v>12204</v>
      </c>
    </row>
    <row r="4649" spans="1:7" ht="44.1" customHeight="1" x14ac:dyDescent="0.25">
      <c r="A4649" s="43" t="s">
        <v>19</v>
      </c>
      <c r="B4649" s="19">
        <v>721119302432</v>
      </c>
      <c r="C4649" s="26">
        <v>44889</v>
      </c>
      <c r="D4649" s="25" t="s">
        <v>12205</v>
      </c>
      <c r="E4649" s="26">
        <v>26622</v>
      </c>
      <c r="F4649" s="27" t="s">
        <v>13217</v>
      </c>
      <c r="G4649" s="25" t="s">
        <v>12204</v>
      </c>
    </row>
    <row r="4650" spans="1:7" ht="44.1" customHeight="1" x14ac:dyDescent="0.25">
      <c r="A4650" s="94" t="s">
        <v>19</v>
      </c>
      <c r="B4650" s="85">
        <v>611110400887</v>
      </c>
      <c r="C4650" s="24">
        <v>44889</v>
      </c>
      <c r="D4650" s="61" t="s">
        <v>12206</v>
      </c>
      <c r="E4650" s="24">
        <v>22595</v>
      </c>
      <c r="F4650" s="27" t="s">
        <v>13217</v>
      </c>
      <c r="G4650" s="25" t="s">
        <v>12207</v>
      </c>
    </row>
    <row r="4651" spans="1:7" ht="44.1" customHeight="1" x14ac:dyDescent="0.25">
      <c r="A4651" s="94" t="s">
        <v>19</v>
      </c>
      <c r="B4651" s="85">
        <v>630624300221</v>
      </c>
      <c r="C4651" s="24">
        <v>44889</v>
      </c>
      <c r="D4651" s="61" t="s">
        <v>12208</v>
      </c>
      <c r="E4651" s="24">
        <v>23186</v>
      </c>
      <c r="F4651" s="27" t="s">
        <v>13217</v>
      </c>
      <c r="G4651" s="25" t="s">
        <v>12209</v>
      </c>
    </row>
    <row r="4652" spans="1:7" ht="44.1" customHeight="1" x14ac:dyDescent="0.25">
      <c r="A4652" s="43" t="s">
        <v>19</v>
      </c>
      <c r="B4652" s="19">
        <v>650219300451</v>
      </c>
      <c r="C4652" s="26">
        <v>44889</v>
      </c>
      <c r="D4652" s="25" t="s">
        <v>12210</v>
      </c>
      <c r="E4652" s="26">
        <v>23792</v>
      </c>
      <c r="F4652" s="27" t="s">
        <v>13217</v>
      </c>
      <c r="G4652" s="25" t="s">
        <v>12209</v>
      </c>
    </row>
    <row r="4653" spans="1:7" ht="44.1" customHeight="1" x14ac:dyDescent="0.25">
      <c r="A4653" s="43" t="s">
        <v>19</v>
      </c>
      <c r="B4653" s="19">
        <v>681116300618</v>
      </c>
      <c r="C4653" s="26">
        <v>44889</v>
      </c>
      <c r="D4653" s="25" t="s">
        <v>12211</v>
      </c>
      <c r="E4653" s="26">
        <v>25158</v>
      </c>
      <c r="F4653" s="27" t="s">
        <v>13217</v>
      </c>
      <c r="G4653" s="25" t="s">
        <v>12209</v>
      </c>
    </row>
    <row r="4654" spans="1:7" ht="44.1" customHeight="1" x14ac:dyDescent="0.25">
      <c r="A4654" s="43" t="s">
        <v>19</v>
      </c>
      <c r="B4654" s="85">
        <v>730729301192</v>
      </c>
      <c r="C4654" s="26">
        <v>44889</v>
      </c>
      <c r="D4654" s="25" t="s">
        <v>12212</v>
      </c>
      <c r="E4654" s="26">
        <v>26874</v>
      </c>
      <c r="F4654" s="27" t="s">
        <v>13217</v>
      </c>
      <c r="G4654" s="25" t="s">
        <v>12209</v>
      </c>
    </row>
    <row r="4655" spans="1:7" ht="67.5" customHeight="1" x14ac:dyDescent="0.25">
      <c r="A4655" s="181" t="s">
        <v>19</v>
      </c>
      <c r="B4655" s="181" t="s">
        <v>8485</v>
      </c>
      <c r="C4655" s="33">
        <v>43642</v>
      </c>
      <c r="D4655" s="32" t="s">
        <v>8486</v>
      </c>
      <c r="E4655" s="33">
        <v>25876.5</v>
      </c>
      <c r="F4655" s="23" t="s">
        <v>11458</v>
      </c>
      <c r="G4655" s="32" t="s">
        <v>9675</v>
      </c>
    </row>
    <row r="4656" spans="1:7" ht="44.1" customHeight="1" x14ac:dyDescent="0.25">
      <c r="A4656" s="43" t="s">
        <v>19</v>
      </c>
      <c r="B4656" s="182" t="s">
        <v>8487</v>
      </c>
      <c r="C4656" s="183">
        <v>43642</v>
      </c>
      <c r="D4656" s="180" t="s">
        <v>8488</v>
      </c>
      <c r="E4656" s="183">
        <v>12428.5</v>
      </c>
      <c r="F4656" s="27" t="s">
        <v>13217</v>
      </c>
      <c r="G4656" s="180" t="s">
        <v>9676</v>
      </c>
    </row>
    <row r="4657" spans="1:7" ht="44.1" customHeight="1" x14ac:dyDescent="0.25">
      <c r="A4657" s="43" t="s">
        <v>19</v>
      </c>
      <c r="B4657" s="182" t="s">
        <v>8489</v>
      </c>
      <c r="C4657" s="183">
        <v>43642</v>
      </c>
      <c r="D4657" s="180" t="s">
        <v>8490</v>
      </c>
      <c r="E4657" s="183">
        <v>27041.5</v>
      </c>
      <c r="F4657" s="27" t="s">
        <v>13217</v>
      </c>
      <c r="G4657" s="180" t="s">
        <v>9677</v>
      </c>
    </row>
    <row r="4658" spans="1:7" ht="81" customHeight="1" x14ac:dyDescent="0.25">
      <c r="A4658" s="181" t="s">
        <v>19</v>
      </c>
      <c r="B4658" s="181" t="s">
        <v>8491</v>
      </c>
      <c r="C4658" s="33">
        <v>42422</v>
      </c>
      <c r="D4658" s="32" t="s">
        <v>8492</v>
      </c>
      <c r="E4658" s="33">
        <v>27324.5</v>
      </c>
      <c r="F4658" s="23" t="s">
        <v>11458</v>
      </c>
      <c r="G4658" s="32" t="s">
        <v>9678</v>
      </c>
    </row>
    <row r="4659" spans="1:7" ht="44.1" customHeight="1" x14ac:dyDescent="0.25">
      <c r="A4659" s="43" t="s">
        <v>19</v>
      </c>
      <c r="B4659" s="182" t="s">
        <v>8493</v>
      </c>
      <c r="C4659" s="179">
        <v>42422</v>
      </c>
      <c r="D4659" s="180" t="s">
        <v>8494</v>
      </c>
      <c r="E4659" s="183">
        <v>27138.5</v>
      </c>
      <c r="F4659" s="27" t="s">
        <v>13217</v>
      </c>
      <c r="G4659" s="180" t="s">
        <v>9679</v>
      </c>
    </row>
    <row r="4660" spans="1:7" ht="44.1" customHeight="1" x14ac:dyDescent="0.25">
      <c r="A4660" s="43" t="s">
        <v>19</v>
      </c>
      <c r="B4660" s="182" t="s">
        <v>8495</v>
      </c>
      <c r="C4660" s="179">
        <v>42422</v>
      </c>
      <c r="D4660" s="180" t="s">
        <v>8496</v>
      </c>
      <c r="E4660" s="183">
        <v>36920.5</v>
      </c>
      <c r="F4660" s="27" t="s">
        <v>13217</v>
      </c>
      <c r="G4660" s="180" t="s">
        <v>9680</v>
      </c>
    </row>
    <row r="4661" spans="1:7" ht="44.1" customHeight="1" x14ac:dyDescent="0.25">
      <c r="A4661" s="43" t="s">
        <v>19</v>
      </c>
      <c r="B4661" s="182" t="s">
        <v>8497</v>
      </c>
      <c r="C4661" s="179">
        <v>42422</v>
      </c>
      <c r="D4661" s="180" t="s">
        <v>8498</v>
      </c>
      <c r="E4661" s="183">
        <v>37683.5</v>
      </c>
      <c r="F4661" s="27" t="s">
        <v>13217</v>
      </c>
      <c r="G4661" s="180" t="s">
        <v>9680</v>
      </c>
    </row>
    <row r="4662" spans="1:7" ht="44.1" customHeight="1" x14ac:dyDescent="0.25">
      <c r="A4662" s="43" t="s">
        <v>19</v>
      </c>
      <c r="B4662" s="182" t="s">
        <v>8499</v>
      </c>
      <c r="C4662" s="179">
        <v>42422</v>
      </c>
      <c r="D4662" s="180" t="s">
        <v>8500</v>
      </c>
      <c r="E4662" s="183">
        <v>18574.5</v>
      </c>
      <c r="F4662" s="27" t="s">
        <v>13217</v>
      </c>
      <c r="G4662" s="180" t="s">
        <v>9681</v>
      </c>
    </row>
    <row r="4663" spans="1:7" ht="44.1" customHeight="1" x14ac:dyDescent="0.25">
      <c r="A4663" s="43" t="s">
        <v>19</v>
      </c>
      <c r="B4663" s="182" t="s">
        <v>8501</v>
      </c>
      <c r="C4663" s="179">
        <v>42422</v>
      </c>
      <c r="D4663" s="180" t="s">
        <v>8502</v>
      </c>
      <c r="E4663" s="183">
        <v>19630.5</v>
      </c>
      <c r="F4663" s="27" t="s">
        <v>13217</v>
      </c>
      <c r="G4663" s="180" t="s">
        <v>9682</v>
      </c>
    </row>
    <row r="4664" spans="1:7" ht="44.1" customHeight="1" x14ac:dyDescent="0.25">
      <c r="A4664" s="43" t="s">
        <v>19</v>
      </c>
      <c r="B4664" s="182" t="s">
        <v>8503</v>
      </c>
      <c r="C4664" s="179">
        <v>42422</v>
      </c>
      <c r="D4664" s="180" t="s">
        <v>8504</v>
      </c>
      <c r="E4664" s="183">
        <v>27807.5</v>
      </c>
      <c r="F4664" s="27" t="s">
        <v>13217</v>
      </c>
      <c r="G4664" s="180" t="s">
        <v>9683</v>
      </c>
    </row>
    <row r="4665" spans="1:7" ht="44.1" customHeight="1" x14ac:dyDescent="0.25">
      <c r="A4665" s="43" t="s">
        <v>19</v>
      </c>
      <c r="B4665" s="182" t="s">
        <v>8505</v>
      </c>
      <c r="C4665" s="179">
        <v>42422</v>
      </c>
      <c r="D4665" s="180" t="s">
        <v>8506</v>
      </c>
      <c r="E4665" s="183">
        <v>30201.5</v>
      </c>
      <c r="F4665" s="27" t="s">
        <v>13217</v>
      </c>
      <c r="G4665" s="180" t="s">
        <v>9684</v>
      </c>
    </row>
    <row r="4666" spans="1:7" ht="44.1" customHeight="1" x14ac:dyDescent="0.25">
      <c r="A4666" s="43" t="s">
        <v>19</v>
      </c>
      <c r="B4666" s="182" t="s">
        <v>8507</v>
      </c>
      <c r="C4666" s="179">
        <v>42422</v>
      </c>
      <c r="D4666" s="180" t="s">
        <v>8508</v>
      </c>
      <c r="E4666" s="183">
        <v>34471.5</v>
      </c>
      <c r="F4666" s="27" t="s">
        <v>13217</v>
      </c>
      <c r="G4666" s="180" t="s">
        <v>9685</v>
      </c>
    </row>
    <row r="4667" spans="1:7" ht="44.1" customHeight="1" x14ac:dyDescent="0.25">
      <c r="A4667" s="43" t="s">
        <v>19</v>
      </c>
      <c r="B4667" s="182" t="s">
        <v>8509</v>
      </c>
      <c r="C4667" s="179">
        <v>42422.5</v>
      </c>
      <c r="D4667" s="180" t="s">
        <v>8510</v>
      </c>
      <c r="E4667" s="183">
        <v>26092</v>
      </c>
      <c r="F4667" s="27" t="s">
        <v>13217</v>
      </c>
      <c r="G4667" s="180" t="s">
        <v>9686</v>
      </c>
    </row>
    <row r="4668" spans="1:7" ht="44.1" customHeight="1" x14ac:dyDescent="0.25">
      <c r="A4668" s="43" t="s">
        <v>19</v>
      </c>
      <c r="B4668" s="182" t="s">
        <v>8511</v>
      </c>
      <c r="C4668" s="179">
        <v>42422.5</v>
      </c>
      <c r="D4668" s="180" t="s">
        <v>8512</v>
      </c>
      <c r="E4668" s="183">
        <v>27823</v>
      </c>
      <c r="F4668" s="27" t="s">
        <v>13217</v>
      </c>
      <c r="G4668" s="180" t="s">
        <v>9686</v>
      </c>
    </row>
    <row r="4669" spans="1:7" ht="44.1" customHeight="1" x14ac:dyDescent="0.25">
      <c r="A4669" s="43" t="s">
        <v>19</v>
      </c>
      <c r="B4669" s="182" t="s">
        <v>8513</v>
      </c>
      <c r="C4669" s="179">
        <v>42422.5</v>
      </c>
      <c r="D4669" s="180" t="s">
        <v>8514</v>
      </c>
      <c r="E4669" s="183">
        <v>29360</v>
      </c>
      <c r="F4669" s="27" t="s">
        <v>13217</v>
      </c>
      <c r="G4669" s="180" t="s">
        <v>9686</v>
      </c>
    </row>
    <row r="4670" spans="1:7" ht="44.1" customHeight="1" x14ac:dyDescent="0.25">
      <c r="A4670" s="43" t="s">
        <v>19</v>
      </c>
      <c r="B4670" s="182" t="s">
        <v>8515</v>
      </c>
      <c r="C4670" s="179">
        <v>42422.5</v>
      </c>
      <c r="D4670" s="180" t="s">
        <v>8516</v>
      </c>
      <c r="E4670" s="183">
        <v>26518</v>
      </c>
      <c r="F4670" s="27" t="s">
        <v>13217</v>
      </c>
      <c r="G4670" s="180" t="s">
        <v>9687</v>
      </c>
    </row>
    <row r="4671" spans="1:7" ht="51.75" customHeight="1" x14ac:dyDescent="0.25">
      <c r="A4671" s="181" t="s">
        <v>19</v>
      </c>
      <c r="B4671" s="181" t="s">
        <v>8517</v>
      </c>
      <c r="C4671" s="33">
        <v>44473</v>
      </c>
      <c r="D4671" s="32" t="s">
        <v>8518</v>
      </c>
      <c r="E4671" s="33">
        <v>26538.5</v>
      </c>
      <c r="F4671" s="23" t="s">
        <v>11458</v>
      </c>
      <c r="G4671" s="32" t="s">
        <v>15313</v>
      </c>
    </row>
    <row r="4672" spans="1:7" ht="44.1" customHeight="1" x14ac:dyDescent="0.25">
      <c r="A4672" s="43" t="s">
        <v>19</v>
      </c>
      <c r="B4672" s="182">
        <v>730829402626</v>
      </c>
      <c r="C4672" s="34">
        <v>44473</v>
      </c>
      <c r="D4672" s="180" t="s">
        <v>8519</v>
      </c>
      <c r="E4672" s="183">
        <v>26905</v>
      </c>
      <c r="F4672" s="27" t="s">
        <v>13217</v>
      </c>
      <c r="G4672" s="180" t="s">
        <v>8520</v>
      </c>
    </row>
    <row r="4673" spans="1:7" ht="44.1" customHeight="1" x14ac:dyDescent="0.25">
      <c r="A4673" s="43" t="s">
        <v>19</v>
      </c>
      <c r="B4673" s="182">
        <v>970205300104</v>
      </c>
      <c r="C4673" s="34">
        <v>44473</v>
      </c>
      <c r="D4673" s="180" t="s">
        <v>8521</v>
      </c>
      <c r="E4673" s="183">
        <v>35466</v>
      </c>
      <c r="F4673" s="27" t="s">
        <v>13217</v>
      </c>
      <c r="G4673" s="180" t="s">
        <v>8522</v>
      </c>
    </row>
    <row r="4674" spans="1:7" ht="44.1" customHeight="1" x14ac:dyDescent="0.25">
      <c r="A4674" s="43" t="s">
        <v>19</v>
      </c>
      <c r="B4674" s="182" t="s">
        <v>8523</v>
      </c>
      <c r="C4674" s="34">
        <v>44473</v>
      </c>
      <c r="D4674" s="180" t="s">
        <v>8524</v>
      </c>
      <c r="E4674" s="183">
        <v>37014</v>
      </c>
      <c r="F4674" s="27" t="s">
        <v>13217</v>
      </c>
      <c r="G4674" s="180" t="s">
        <v>8525</v>
      </c>
    </row>
    <row r="4675" spans="1:7" ht="36.75" hidden="1" customHeight="1" x14ac:dyDescent="0.25">
      <c r="A4675" s="43" t="s">
        <v>19</v>
      </c>
      <c r="B4675" s="182">
        <v>370402401035</v>
      </c>
      <c r="C4675" s="34">
        <v>44473</v>
      </c>
      <c r="D4675" s="180" t="s">
        <v>8526</v>
      </c>
      <c r="E4675" s="183">
        <v>13607</v>
      </c>
      <c r="F4675" s="2" t="s">
        <v>13217</v>
      </c>
      <c r="G4675" s="180" t="s">
        <v>8527</v>
      </c>
    </row>
    <row r="4676" spans="1:7" ht="39" customHeight="1" x14ac:dyDescent="0.25">
      <c r="A4676" s="43" t="s">
        <v>19</v>
      </c>
      <c r="B4676" s="182">
        <v>580923402169</v>
      </c>
      <c r="C4676" s="34">
        <v>44473</v>
      </c>
      <c r="D4676" s="180" t="s">
        <v>8528</v>
      </c>
      <c r="E4676" s="183">
        <v>21451</v>
      </c>
      <c r="F4676" s="27" t="s">
        <v>13217</v>
      </c>
      <c r="G4676" s="180" t="s">
        <v>8529</v>
      </c>
    </row>
    <row r="4677" spans="1:7" ht="44.1" customHeight="1" x14ac:dyDescent="0.25">
      <c r="A4677" s="43" t="s">
        <v>19</v>
      </c>
      <c r="B4677" s="182">
        <v>641231400127</v>
      </c>
      <c r="C4677" s="34">
        <v>44473</v>
      </c>
      <c r="D4677" s="180" t="s">
        <v>8530</v>
      </c>
      <c r="E4677" s="183">
        <v>23742</v>
      </c>
      <c r="F4677" s="27" t="s">
        <v>13217</v>
      </c>
      <c r="G4677" s="180" t="s">
        <v>8529</v>
      </c>
    </row>
    <row r="4678" spans="1:7" ht="44.1" customHeight="1" x14ac:dyDescent="0.25">
      <c r="A4678" s="43" t="s">
        <v>19</v>
      </c>
      <c r="B4678" s="182">
        <v>741028302302</v>
      </c>
      <c r="C4678" s="34">
        <v>44473</v>
      </c>
      <c r="D4678" s="180" t="s">
        <v>8531</v>
      </c>
      <c r="E4678" s="183">
        <v>27330</v>
      </c>
      <c r="F4678" s="27" t="s">
        <v>13217</v>
      </c>
      <c r="G4678" s="180" t="s">
        <v>8532</v>
      </c>
    </row>
    <row r="4679" spans="1:7" ht="44.1" customHeight="1" x14ac:dyDescent="0.25">
      <c r="A4679" s="43" t="s">
        <v>19</v>
      </c>
      <c r="B4679" s="182">
        <v>780625303053</v>
      </c>
      <c r="C4679" s="34">
        <v>44473</v>
      </c>
      <c r="D4679" s="180" t="s">
        <v>8533</v>
      </c>
      <c r="E4679" s="183">
        <v>28666</v>
      </c>
      <c r="F4679" s="27" t="s">
        <v>13217</v>
      </c>
      <c r="G4679" s="180" t="s">
        <v>8532</v>
      </c>
    </row>
    <row r="4680" spans="1:7" ht="44.1" customHeight="1" x14ac:dyDescent="0.25">
      <c r="A4680" s="43" t="s">
        <v>19</v>
      </c>
      <c r="B4680" s="182">
        <v>830804402660</v>
      </c>
      <c r="C4680" s="34">
        <v>44473</v>
      </c>
      <c r="D4680" s="180" t="s">
        <v>8534</v>
      </c>
      <c r="E4680" s="183">
        <v>30532</v>
      </c>
      <c r="F4680" s="27" t="s">
        <v>13217</v>
      </c>
      <c r="G4680" s="180" t="s">
        <v>8535</v>
      </c>
    </row>
    <row r="4681" spans="1:7" ht="107.25" customHeight="1" x14ac:dyDescent="0.25">
      <c r="A4681" s="181" t="s">
        <v>19</v>
      </c>
      <c r="B4681" s="215" t="s">
        <v>8536</v>
      </c>
      <c r="C4681" s="31">
        <v>44810</v>
      </c>
      <c r="D4681" s="32" t="s">
        <v>8537</v>
      </c>
      <c r="E4681" s="33">
        <v>32157</v>
      </c>
      <c r="F4681" s="23" t="s">
        <v>11458</v>
      </c>
      <c r="G4681" s="23" t="s">
        <v>15314</v>
      </c>
    </row>
    <row r="4682" spans="1:7" ht="44.1" customHeight="1" x14ac:dyDescent="0.25">
      <c r="A4682" s="43" t="s">
        <v>19</v>
      </c>
      <c r="B4682" s="216" t="s">
        <v>8538</v>
      </c>
      <c r="C4682" s="69">
        <v>44810</v>
      </c>
      <c r="D4682" s="198" t="s">
        <v>8539</v>
      </c>
      <c r="E4682" s="186">
        <v>23864</v>
      </c>
      <c r="F4682" s="27" t="s">
        <v>13217</v>
      </c>
      <c r="G4682" s="198" t="s">
        <v>8540</v>
      </c>
    </row>
    <row r="4683" spans="1:7" ht="44.1" customHeight="1" x14ac:dyDescent="0.25">
      <c r="A4683" s="43" t="s">
        <v>19</v>
      </c>
      <c r="B4683" s="216" t="s">
        <v>8541</v>
      </c>
      <c r="C4683" s="69">
        <v>44810</v>
      </c>
      <c r="D4683" s="198" t="s">
        <v>8542</v>
      </c>
      <c r="E4683" s="186">
        <v>25039</v>
      </c>
      <c r="F4683" s="27" t="s">
        <v>13217</v>
      </c>
      <c r="G4683" s="198" t="s">
        <v>8543</v>
      </c>
    </row>
    <row r="4684" spans="1:7" ht="44.1" customHeight="1" x14ac:dyDescent="0.25">
      <c r="A4684" s="94" t="s">
        <v>20</v>
      </c>
      <c r="B4684" s="217"/>
      <c r="C4684" s="69">
        <v>44810</v>
      </c>
      <c r="D4684" s="198" t="s">
        <v>8544</v>
      </c>
      <c r="E4684" s="186">
        <v>34316</v>
      </c>
      <c r="F4684" s="27" t="s">
        <v>13217</v>
      </c>
      <c r="G4684" s="198" t="s">
        <v>8545</v>
      </c>
    </row>
    <row r="4685" spans="1:7" ht="44.1" customHeight="1" x14ac:dyDescent="0.25">
      <c r="A4685" s="43" t="s">
        <v>19</v>
      </c>
      <c r="B4685" s="216" t="s">
        <v>8546</v>
      </c>
      <c r="C4685" s="69">
        <v>44810</v>
      </c>
      <c r="D4685" s="198" t="s">
        <v>8547</v>
      </c>
      <c r="E4685" s="186">
        <v>32176</v>
      </c>
      <c r="F4685" s="27" t="s">
        <v>13217</v>
      </c>
      <c r="G4685" s="198" t="s">
        <v>8548</v>
      </c>
    </row>
    <row r="4686" spans="1:7" ht="44.1" customHeight="1" x14ac:dyDescent="0.25">
      <c r="A4686" s="43" t="s">
        <v>19</v>
      </c>
      <c r="B4686" s="216" t="s">
        <v>8549</v>
      </c>
      <c r="C4686" s="69">
        <v>44810</v>
      </c>
      <c r="D4686" s="198" t="s">
        <v>8550</v>
      </c>
      <c r="E4686" s="186">
        <v>21718</v>
      </c>
      <c r="F4686" s="27" t="s">
        <v>13217</v>
      </c>
      <c r="G4686" s="198" t="s">
        <v>8551</v>
      </c>
    </row>
    <row r="4687" spans="1:7" ht="44.1" customHeight="1" x14ac:dyDescent="0.25">
      <c r="A4687" s="43" t="s">
        <v>19</v>
      </c>
      <c r="B4687" s="216" t="s">
        <v>8552</v>
      </c>
      <c r="C4687" s="69">
        <v>44810</v>
      </c>
      <c r="D4687" s="198" t="s">
        <v>8553</v>
      </c>
      <c r="E4687" s="186">
        <v>21405</v>
      </c>
      <c r="F4687" s="27" t="s">
        <v>13217</v>
      </c>
      <c r="G4687" s="198" t="s">
        <v>8554</v>
      </c>
    </row>
    <row r="4688" spans="1:7" ht="36.75" customHeight="1" x14ac:dyDescent="0.25">
      <c r="A4688" s="94" t="s">
        <v>20</v>
      </c>
      <c r="B4688" s="217"/>
      <c r="C4688" s="69">
        <v>44810</v>
      </c>
      <c r="D4688" s="198" t="s">
        <v>8555</v>
      </c>
      <c r="E4688" s="186">
        <v>31257</v>
      </c>
      <c r="F4688" s="27" t="s">
        <v>13217</v>
      </c>
      <c r="G4688" s="198" t="s">
        <v>8556</v>
      </c>
    </row>
    <row r="4689" spans="1:7" ht="36.75" customHeight="1" x14ac:dyDescent="0.25">
      <c r="A4689" s="181" t="s">
        <v>19</v>
      </c>
      <c r="B4689" s="308" t="s">
        <v>13653</v>
      </c>
      <c r="C4689" s="33">
        <v>44985</v>
      </c>
      <c r="D4689" s="32" t="s">
        <v>13654</v>
      </c>
      <c r="E4689" s="33">
        <v>25017</v>
      </c>
      <c r="F4689" s="23" t="s">
        <v>11458</v>
      </c>
      <c r="G4689" s="32" t="s">
        <v>13657</v>
      </c>
    </row>
    <row r="4690" spans="1:7" ht="36.75" customHeight="1" x14ac:dyDescent="0.25">
      <c r="A4690" s="43" t="s">
        <v>19</v>
      </c>
      <c r="B4690" s="52" t="s">
        <v>13655</v>
      </c>
      <c r="C4690" s="183">
        <v>44985</v>
      </c>
      <c r="D4690" s="180" t="s">
        <v>13656</v>
      </c>
      <c r="E4690" s="183">
        <v>33997</v>
      </c>
      <c r="F4690" s="27" t="s">
        <v>13217</v>
      </c>
      <c r="G4690" s="180" t="s">
        <v>13658</v>
      </c>
    </row>
    <row r="4691" spans="1:7" ht="44.1" customHeight="1" x14ac:dyDescent="0.25">
      <c r="A4691" s="181" t="s">
        <v>19</v>
      </c>
      <c r="B4691" s="181">
        <v>860116300940</v>
      </c>
      <c r="C4691" s="33">
        <v>45012</v>
      </c>
      <c r="D4691" s="32" t="s">
        <v>13634</v>
      </c>
      <c r="E4691" s="33">
        <v>31428</v>
      </c>
      <c r="F4691" s="23" t="s">
        <v>11458</v>
      </c>
      <c r="G4691" s="32" t="s">
        <v>13635</v>
      </c>
    </row>
    <row r="4692" spans="1:7" ht="44.1" customHeight="1" x14ac:dyDescent="0.25">
      <c r="A4692" s="309" t="s">
        <v>19</v>
      </c>
      <c r="B4692" s="310">
        <v>870206401887</v>
      </c>
      <c r="C4692" s="186">
        <v>45012</v>
      </c>
      <c r="D4692" s="198" t="s">
        <v>13636</v>
      </c>
      <c r="E4692" s="186">
        <v>31814</v>
      </c>
      <c r="F4692" s="27" t="s">
        <v>13217</v>
      </c>
      <c r="G4692" s="198" t="s">
        <v>13637</v>
      </c>
    </row>
    <row r="4693" spans="1:7" ht="44.1" customHeight="1" x14ac:dyDescent="0.25">
      <c r="A4693" s="309" t="s">
        <v>19</v>
      </c>
      <c r="B4693" s="310">
        <v>620515300316</v>
      </c>
      <c r="C4693" s="186">
        <v>45012</v>
      </c>
      <c r="D4693" s="198" t="s">
        <v>13638</v>
      </c>
      <c r="E4693" s="186">
        <v>22781</v>
      </c>
      <c r="F4693" s="27" t="s">
        <v>13217</v>
      </c>
      <c r="G4693" s="198" t="s">
        <v>13639</v>
      </c>
    </row>
    <row r="4694" spans="1:7" ht="44.1" customHeight="1" x14ac:dyDescent="0.25">
      <c r="A4694" s="309" t="s">
        <v>19</v>
      </c>
      <c r="B4694" s="310" t="s">
        <v>13640</v>
      </c>
      <c r="C4694" s="186">
        <v>45012</v>
      </c>
      <c r="D4694" s="198" t="s">
        <v>13641</v>
      </c>
      <c r="E4694" s="186">
        <v>23700</v>
      </c>
      <c r="F4694" s="27" t="s">
        <v>13217</v>
      </c>
      <c r="G4694" s="198" t="s">
        <v>13642</v>
      </c>
    </row>
    <row r="4695" spans="1:7" ht="44.1" customHeight="1" x14ac:dyDescent="0.25">
      <c r="A4695" s="309" t="s">
        <v>19</v>
      </c>
      <c r="B4695" s="310">
        <v>890111300017</v>
      </c>
      <c r="C4695" s="186">
        <v>45012</v>
      </c>
      <c r="D4695" s="198" t="s">
        <v>13643</v>
      </c>
      <c r="E4695" s="186">
        <v>32519</v>
      </c>
      <c r="F4695" s="27" t="s">
        <v>13217</v>
      </c>
      <c r="G4695" s="198" t="s">
        <v>13644</v>
      </c>
    </row>
    <row r="4696" spans="1:7" ht="44.1" customHeight="1" x14ac:dyDescent="0.25">
      <c r="A4696" s="309" t="s">
        <v>19</v>
      </c>
      <c r="B4696" s="310">
        <v>980507400114</v>
      </c>
      <c r="C4696" s="186">
        <v>45012</v>
      </c>
      <c r="D4696" s="198" t="s">
        <v>13645</v>
      </c>
      <c r="E4696" s="186">
        <v>35922</v>
      </c>
      <c r="F4696" s="27" t="s">
        <v>13217</v>
      </c>
      <c r="G4696" s="198" t="s">
        <v>13646</v>
      </c>
    </row>
    <row r="4697" spans="1:7" ht="44.1" customHeight="1" x14ac:dyDescent="0.25">
      <c r="A4697" s="309" t="s">
        <v>19</v>
      </c>
      <c r="B4697" s="310">
        <v>640912300645</v>
      </c>
      <c r="C4697" s="186">
        <v>45012</v>
      </c>
      <c r="D4697" s="198" t="s">
        <v>13647</v>
      </c>
      <c r="E4697" s="186">
        <v>23632</v>
      </c>
      <c r="F4697" s="27" t="s">
        <v>13217</v>
      </c>
      <c r="G4697" s="198" t="s">
        <v>13648</v>
      </c>
    </row>
    <row r="4698" spans="1:7" ht="44.1" customHeight="1" x14ac:dyDescent="0.25">
      <c r="A4698" s="309" t="s">
        <v>19</v>
      </c>
      <c r="B4698" s="310">
        <v>641127400578</v>
      </c>
      <c r="C4698" s="186">
        <v>45012</v>
      </c>
      <c r="D4698" s="198" t="s">
        <v>13649</v>
      </c>
      <c r="E4698" s="186">
        <v>23708</v>
      </c>
      <c r="F4698" s="27" t="s">
        <v>13217</v>
      </c>
      <c r="G4698" s="198" t="s">
        <v>13650</v>
      </c>
    </row>
    <row r="4699" spans="1:7" ht="44.1" customHeight="1" x14ac:dyDescent="0.25">
      <c r="A4699" s="309" t="s">
        <v>19</v>
      </c>
      <c r="B4699" s="310">
        <v>900707300120</v>
      </c>
      <c r="C4699" s="186">
        <v>45012</v>
      </c>
      <c r="D4699" s="198" t="s">
        <v>13651</v>
      </c>
      <c r="E4699" s="186">
        <v>33061</v>
      </c>
      <c r="F4699" s="27" t="s">
        <v>13217</v>
      </c>
      <c r="G4699" s="198" t="s">
        <v>13652</v>
      </c>
    </row>
    <row r="4700" spans="1:7" ht="44.1" customHeight="1" x14ac:dyDescent="0.25">
      <c r="A4700" s="181" t="s">
        <v>20</v>
      </c>
      <c r="B4700" s="181" t="s">
        <v>936</v>
      </c>
      <c r="C4700" s="33">
        <v>42688.5</v>
      </c>
      <c r="D4700" s="32" t="s">
        <v>8557</v>
      </c>
      <c r="E4700" s="33">
        <v>26614.5</v>
      </c>
      <c r="F4700" s="23" t="s">
        <v>11458</v>
      </c>
      <c r="G4700" s="32" t="s">
        <v>8558</v>
      </c>
    </row>
    <row r="4701" spans="1:7" ht="44.1" customHeight="1" x14ac:dyDescent="0.25">
      <c r="A4701" s="181" t="s">
        <v>20</v>
      </c>
      <c r="B4701" s="181" t="s">
        <v>936</v>
      </c>
      <c r="C4701" s="33">
        <v>43644.5</v>
      </c>
      <c r="D4701" s="32" t="s">
        <v>8559</v>
      </c>
      <c r="E4701" s="33">
        <v>20667.5</v>
      </c>
      <c r="F4701" s="23" t="s">
        <v>11458</v>
      </c>
      <c r="G4701" s="32" t="s">
        <v>8560</v>
      </c>
    </row>
    <row r="4702" spans="1:7" ht="44.1" customHeight="1" x14ac:dyDescent="0.25">
      <c r="A4702" s="181" t="s">
        <v>20</v>
      </c>
      <c r="B4702" s="181" t="s">
        <v>936</v>
      </c>
      <c r="C4702" s="33">
        <v>44377.5</v>
      </c>
      <c r="D4702" s="32" t="s">
        <v>8561</v>
      </c>
      <c r="E4702" s="33">
        <v>23243.5</v>
      </c>
      <c r="F4702" s="23" t="s">
        <v>11458</v>
      </c>
      <c r="G4702" s="32" t="s">
        <v>8560</v>
      </c>
    </row>
    <row r="4703" spans="1:7" ht="44.1" customHeight="1" x14ac:dyDescent="0.25">
      <c r="A4703" s="181" t="s">
        <v>20</v>
      </c>
      <c r="B4703" s="181" t="s">
        <v>936</v>
      </c>
      <c r="C4703" s="33">
        <v>41997.5</v>
      </c>
      <c r="D4703" s="32" t="s">
        <v>8562</v>
      </c>
      <c r="E4703" s="33">
        <v>22568.5</v>
      </c>
      <c r="F4703" s="23" t="s">
        <v>11458</v>
      </c>
      <c r="G4703" s="32" t="s">
        <v>8563</v>
      </c>
    </row>
    <row r="4704" spans="1:7" ht="44.1" customHeight="1" x14ac:dyDescent="0.25">
      <c r="A4704" s="181" t="s">
        <v>20</v>
      </c>
      <c r="B4704" s="181" t="s">
        <v>936</v>
      </c>
      <c r="C4704" s="33">
        <v>40756.5</v>
      </c>
      <c r="D4704" s="32" t="s">
        <v>8564</v>
      </c>
      <c r="E4704" s="33">
        <v>17488.5</v>
      </c>
      <c r="F4704" s="23" t="s">
        <v>11458</v>
      </c>
      <c r="G4704" s="32" t="s">
        <v>8565</v>
      </c>
    </row>
    <row r="4705" spans="1:7" ht="44.1" customHeight="1" x14ac:dyDescent="0.25">
      <c r="A4705" s="181" t="s">
        <v>20</v>
      </c>
      <c r="B4705" s="181"/>
      <c r="C4705" s="33">
        <v>44827</v>
      </c>
      <c r="D4705" s="32" t="s">
        <v>8566</v>
      </c>
      <c r="E4705" s="33">
        <v>27580</v>
      </c>
      <c r="F4705" s="23" t="s">
        <v>11458</v>
      </c>
      <c r="G4705" s="32" t="s">
        <v>8560</v>
      </c>
    </row>
    <row r="4706" spans="1:7" ht="44.1" customHeight="1" x14ac:dyDescent="0.25">
      <c r="A4706" s="181" t="s">
        <v>19</v>
      </c>
      <c r="B4706" s="181" t="s">
        <v>8567</v>
      </c>
      <c r="C4706" s="33" t="s">
        <v>8568</v>
      </c>
      <c r="D4706" s="32" t="s">
        <v>8569</v>
      </c>
      <c r="E4706" s="33" t="s">
        <v>8570</v>
      </c>
      <c r="F4706" s="23" t="s">
        <v>11458</v>
      </c>
      <c r="G4706" s="99" t="s">
        <v>8571</v>
      </c>
    </row>
    <row r="4707" spans="1:7" ht="44.1" customHeight="1" x14ac:dyDescent="0.25">
      <c r="A4707" s="43" t="s">
        <v>19</v>
      </c>
      <c r="B4707" s="182" t="s">
        <v>8572</v>
      </c>
      <c r="C4707" s="183" t="s">
        <v>8568</v>
      </c>
      <c r="D4707" s="180" t="s">
        <v>8573</v>
      </c>
      <c r="E4707" s="183" t="s">
        <v>8574</v>
      </c>
      <c r="F4707" s="27" t="s">
        <v>13217</v>
      </c>
      <c r="G4707" s="104" t="s">
        <v>8575</v>
      </c>
    </row>
    <row r="4708" spans="1:7" ht="44.1" customHeight="1" x14ac:dyDescent="0.25">
      <c r="A4708" s="43" t="s">
        <v>19</v>
      </c>
      <c r="B4708" s="182" t="s">
        <v>8576</v>
      </c>
      <c r="C4708" s="183" t="s">
        <v>8568</v>
      </c>
      <c r="D4708" s="180" t="s">
        <v>8577</v>
      </c>
      <c r="E4708" s="183" t="s">
        <v>8578</v>
      </c>
      <c r="F4708" s="27" t="s">
        <v>13217</v>
      </c>
      <c r="G4708" s="104" t="s">
        <v>8579</v>
      </c>
    </row>
    <row r="4709" spans="1:7" ht="44.1" customHeight="1" x14ac:dyDescent="0.25">
      <c r="A4709" s="43" t="s">
        <v>19</v>
      </c>
      <c r="B4709" s="182" t="s">
        <v>8580</v>
      </c>
      <c r="C4709" s="183" t="s">
        <v>8568</v>
      </c>
      <c r="D4709" s="180" t="s">
        <v>8581</v>
      </c>
      <c r="E4709" s="183" t="s">
        <v>8582</v>
      </c>
      <c r="F4709" s="27" t="s">
        <v>13217</v>
      </c>
      <c r="G4709" s="104" t="s">
        <v>8583</v>
      </c>
    </row>
    <row r="4710" spans="1:7" ht="44.1" customHeight="1" x14ac:dyDescent="0.25">
      <c r="A4710" s="43" t="s">
        <v>19</v>
      </c>
      <c r="B4710" s="182" t="s">
        <v>8584</v>
      </c>
      <c r="C4710" s="183" t="s">
        <v>8568</v>
      </c>
      <c r="D4710" s="180" t="s">
        <v>8585</v>
      </c>
      <c r="E4710" s="183" t="s">
        <v>8586</v>
      </c>
      <c r="F4710" s="27" t="s">
        <v>13217</v>
      </c>
      <c r="G4710" s="104" t="s">
        <v>8587</v>
      </c>
    </row>
    <row r="4711" spans="1:7" ht="44.1" customHeight="1" x14ac:dyDescent="0.25">
      <c r="A4711" s="43" t="s">
        <v>19</v>
      </c>
      <c r="B4711" s="238">
        <v>610929400084</v>
      </c>
      <c r="C4711" s="179" t="s">
        <v>8568</v>
      </c>
      <c r="D4711" s="239" t="s">
        <v>8588</v>
      </c>
      <c r="E4711" s="179">
        <v>22553</v>
      </c>
      <c r="F4711" s="27" t="s">
        <v>13217</v>
      </c>
      <c r="G4711" s="104" t="s">
        <v>8589</v>
      </c>
    </row>
    <row r="4712" spans="1:7" s="37" customFormat="1" ht="44.1" customHeight="1" x14ac:dyDescent="0.25">
      <c r="A4712" s="181" t="s">
        <v>19</v>
      </c>
      <c r="B4712" s="181">
        <v>790729300264</v>
      </c>
      <c r="C4712" s="31">
        <v>44938</v>
      </c>
      <c r="D4712" s="99" t="s">
        <v>13659</v>
      </c>
      <c r="E4712" s="33">
        <v>29065</v>
      </c>
      <c r="F4712" s="23" t="s">
        <v>11458</v>
      </c>
      <c r="G4712" s="23" t="s">
        <v>13660</v>
      </c>
    </row>
    <row r="4713" spans="1:7" s="37" customFormat="1" ht="44.1" hidden="1" customHeight="1" x14ac:dyDescent="0.25">
      <c r="A4713" s="247" t="s">
        <v>19</v>
      </c>
      <c r="B4713" s="255">
        <v>491008301232</v>
      </c>
      <c r="C4713" s="253">
        <v>44938</v>
      </c>
      <c r="D4713" s="254" t="s">
        <v>13661</v>
      </c>
      <c r="E4713" s="253">
        <v>18179</v>
      </c>
      <c r="F4713" s="244" t="s">
        <v>13217</v>
      </c>
      <c r="G4713" s="254" t="s">
        <v>13670</v>
      </c>
    </row>
    <row r="4714" spans="1:7" s="37" customFormat="1" ht="44.1" hidden="1" customHeight="1" x14ac:dyDescent="0.25">
      <c r="A4714" s="247" t="s">
        <v>19</v>
      </c>
      <c r="B4714" s="255">
        <v>520207401098</v>
      </c>
      <c r="C4714" s="253">
        <v>44938</v>
      </c>
      <c r="D4714" s="254" t="s">
        <v>13662</v>
      </c>
      <c r="E4714" s="253">
        <v>19031</v>
      </c>
      <c r="F4714" s="244" t="s">
        <v>13217</v>
      </c>
      <c r="G4714" s="254" t="s">
        <v>13671</v>
      </c>
    </row>
    <row r="4715" spans="1:7" s="37" customFormat="1" ht="44.1" customHeight="1" x14ac:dyDescent="0.25">
      <c r="A4715" s="43" t="s">
        <v>19</v>
      </c>
      <c r="B4715" s="224">
        <v>820204300476</v>
      </c>
      <c r="C4715" s="186">
        <v>44938</v>
      </c>
      <c r="D4715" s="198" t="s">
        <v>13663</v>
      </c>
      <c r="E4715" s="186">
        <v>29986</v>
      </c>
      <c r="F4715" s="27" t="s">
        <v>13217</v>
      </c>
      <c r="G4715" s="198" t="s">
        <v>13673</v>
      </c>
    </row>
    <row r="4716" spans="1:7" s="37" customFormat="1" ht="44.1" customHeight="1" x14ac:dyDescent="0.25">
      <c r="A4716" s="43" t="s">
        <v>19</v>
      </c>
      <c r="B4716" s="218" t="s">
        <v>13664</v>
      </c>
      <c r="C4716" s="186">
        <v>44938</v>
      </c>
      <c r="D4716" s="198" t="s">
        <v>13665</v>
      </c>
      <c r="E4716" s="186">
        <v>31839</v>
      </c>
      <c r="F4716" s="27" t="s">
        <v>13217</v>
      </c>
      <c r="G4716" s="198" t="s">
        <v>13672</v>
      </c>
    </row>
    <row r="4717" spans="1:7" s="37" customFormat="1" ht="44.1" customHeight="1" x14ac:dyDescent="0.25">
      <c r="A4717" s="43" t="s">
        <v>19</v>
      </c>
      <c r="B4717" s="218" t="s">
        <v>13666</v>
      </c>
      <c r="C4717" s="186">
        <v>44938</v>
      </c>
      <c r="D4717" s="198" t="s">
        <v>13667</v>
      </c>
      <c r="E4717" s="186">
        <v>23147</v>
      </c>
      <c r="F4717" s="27" t="s">
        <v>13217</v>
      </c>
      <c r="G4717" s="198" t="s">
        <v>13674</v>
      </c>
    </row>
    <row r="4718" spans="1:7" s="37" customFormat="1" ht="44.1" customHeight="1" x14ac:dyDescent="0.25">
      <c r="A4718" s="43" t="s">
        <v>19</v>
      </c>
      <c r="B4718" s="218" t="s">
        <v>13668</v>
      </c>
      <c r="C4718" s="186">
        <v>44938</v>
      </c>
      <c r="D4718" s="198" t="s">
        <v>13669</v>
      </c>
      <c r="E4718" s="186">
        <v>23202</v>
      </c>
      <c r="F4718" s="27" t="s">
        <v>13217</v>
      </c>
      <c r="G4718" s="198" t="s">
        <v>13675</v>
      </c>
    </row>
    <row r="4719" spans="1:7" ht="127.5" customHeight="1" x14ac:dyDescent="0.25">
      <c r="A4719" s="181" t="s">
        <v>19</v>
      </c>
      <c r="B4719" s="123" t="s">
        <v>8593</v>
      </c>
      <c r="C4719" s="31">
        <v>44433.5</v>
      </c>
      <c r="D4719" s="99" t="s">
        <v>8594</v>
      </c>
      <c r="E4719" s="33">
        <v>31605</v>
      </c>
      <c r="F4719" s="23" t="s">
        <v>11458</v>
      </c>
      <c r="G4719" s="23" t="s">
        <v>12246</v>
      </c>
    </row>
    <row r="4720" spans="1:7" ht="44.1" customHeight="1" x14ac:dyDescent="0.25">
      <c r="A4720" s="43" t="s">
        <v>19</v>
      </c>
      <c r="B4720" s="218" t="s">
        <v>8595</v>
      </c>
      <c r="C4720" s="186">
        <v>44433.5</v>
      </c>
      <c r="D4720" s="198" t="s">
        <v>8271</v>
      </c>
      <c r="E4720" s="186">
        <v>32454</v>
      </c>
      <c r="F4720" s="27" t="s">
        <v>13217</v>
      </c>
      <c r="G4720" s="198" t="s">
        <v>8596</v>
      </c>
    </row>
    <row r="4721" spans="1:7" ht="44.1" customHeight="1" x14ac:dyDescent="0.25">
      <c r="A4721" s="43" t="s">
        <v>19</v>
      </c>
      <c r="B4721" s="218" t="s">
        <v>8597</v>
      </c>
      <c r="C4721" s="186">
        <v>44433.5</v>
      </c>
      <c r="D4721" s="198" t="s">
        <v>8598</v>
      </c>
      <c r="E4721" s="69">
        <v>20139</v>
      </c>
      <c r="F4721" s="27" t="s">
        <v>13217</v>
      </c>
      <c r="G4721" s="198" t="s">
        <v>8599</v>
      </c>
    </row>
    <row r="4722" spans="1:7" ht="44.1" customHeight="1" x14ac:dyDescent="0.25">
      <c r="A4722" s="43" t="s">
        <v>19</v>
      </c>
      <c r="B4722" s="218" t="s">
        <v>8600</v>
      </c>
      <c r="C4722" s="186">
        <v>44433.5</v>
      </c>
      <c r="D4722" s="198" t="s">
        <v>8601</v>
      </c>
      <c r="E4722" s="69">
        <v>21717</v>
      </c>
      <c r="F4722" s="27" t="s">
        <v>13217</v>
      </c>
      <c r="G4722" s="198" t="s">
        <v>8602</v>
      </c>
    </row>
    <row r="4723" spans="1:7" ht="44.1" customHeight="1" x14ac:dyDescent="0.25">
      <c r="A4723" s="43" t="s">
        <v>19</v>
      </c>
      <c r="B4723" s="218" t="s">
        <v>8603</v>
      </c>
      <c r="C4723" s="186">
        <v>44433.5</v>
      </c>
      <c r="D4723" s="198" t="s">
        <v>8604</v>
      </c>
      <c r="E4723" s="69">
        <v>21137</v>
      </c>
      <c r="F4723" s="27" t="s">
        <v>13217</v>
      </c>
      <c r="G4723" s="198" t="s">
        <v>8605</v>
      </c>
    </row>
    <row r="4724" spans="1:7" ht="44.1" customHeight="1" x14ac:dyDescent="0.25">
      <c r="A4724" s="43" t="s">
        <v>19</v>
      </c>
      <c r="B4724" s="218" t="s">
        <v>8606</v>
      </c>
      <c r="C4724" s="186">
        <v>44433.5</v>
      </c>
      <c r="D4724" s="198" t="s">
        <v>8607</v>
      </c>
      <c r="E4724" s="69">
        <v>21889</v>
      </c>
      <c r="F4724" s="27" t="s">
        <v>13217</v>
      </c>
      <c r="G4724" s="198" t="s">
        <v>8608</v>
      </c>
    </row>
    <row r="4725" spans="1:7" ht="44.1" customHeight="1" x14ac:dyDescent="0.25">
      <c r="A4725" s="43" t="s">
        <v>19</v>
      </c>
      <c r="B4725" s="218" t="s">
        <v>8609</v>
      </c>
      <c r="C4725" s="186">
        <v>44433.5</v>
      </c>
      <c r="D4725" s="198" t="s">
        <v>8610</v>
      </c>
      <c r="E4725" s="69">
        <v>31523</v>
      </c>
      <c r="F4725" s="27" t="s">
        <v>13217</v>
      </c>
      <c r="G4725" s="198" t="s">
        <v>8611</v>
      </c>
    </row>
    <row r="4726" spans="1:7" ht="44.1" customHeight="1" x14ac:dyDescent="0.25">
      <c r="A4726" s="181" t="s">
        <v>19</v>
      </c>
      <c r="B4726" s="181" t="s">
        <v>8612</v>
      </c>
      <c r="C4726" s="33">
        <v>44081.5</v>
      </c>
      <c r="D4726" s="32" t="s">
        <v>8613</v>
      </c>
      <c r="E4726" s="33">
        <v>32662.5</v>
      </c>
      <c r="F4726" s="23" t="s">
        <v>11458</v>
      </c>
      <c r="G4726" s="32" t="s">
        <v>8614</v>
      </c>
    </row>
    <row r="4727" spans="1:7" ht="44.1" customHeight="1" x14ac:dyDescent="0.25">
      <c r="A4727" s="43" t="s">
        <v>19</v>
      </c>
      <c r="B4727" s="182" t="s">
        <v>8615</v>
      </c>
      <c r="C4727" s="183">
        <v>44081.5</v>
      </c>
      <c r="D4727" s="180" t="s">
        <v>8616</v>
      </c>
      <c r="E4727" s="183">
        <v>33648.5</v>
      </c>
      <c r="F4727" s="27" t="s">
        <v>13217</v>
      </c>
      <c r="G4727" s="180" t="s">
        <v>8617</v>
      </c>
    </row>
    <row r="4728" spans="1:7" ht="44.1" customHeight="1" x14ac:dyDescent="0.25">
      <c r="A4728" s="43" t="s">
        <v>19</v>
      </c>
      <c r="B4728" s="182" t="s">
        <v>8618</v>
      </c>
      <c r="C4728" s="183">
        <v>44081.5</v>
      </c>
      <c r="D4728" s="180" t="s">
        <v>8619</v>
      </c>
      <c r="E4728" s="183">
        <v>23151.5</v>
      </c>
      <c r="F4728" s="27" t="s">
        <v>13217</v>
      </c>
      <c r="G4728" s="180" t="s">
        <v>8620</v>
      </c>
    </row>
    <row r="4729" spans="1:7" ht="44.1" customHeight="1" x14ac:dyDescent="0.25">
      <c r="A4729" s="43" t="s">
        <v>19</v>
      </c>
      <c r="B4729" s="182" t="s">
        <v>8621</v>
      </c>
      <c r="C4729" s="183">
        <v>44081.5</v>
      </c>
      <c r="D4729" s="180" t="s">
        <v>8622</v>
      </c>
      <c r="E4729" s="183">
        <v>25006.5</v>
      </c>
      <c r="F4729" s="27" t="s">
        <v>13217</v>
      </c>
      <c r="G4729" s="180" t="s">
        <v>8623</v>
      </c>
    </row>
    <row r="4730" spans="1:7" ht="44.1" customHeight="1" x14ac:dyDescent="0.25">
      <c r="A4730" s="43" t="s">
        <v>19</v>
      </c>
      <c r="B4730" s="182" t="s">
        <v>8624</v>
      </c>
      <c r="C4730" s="183">
        <v>44081.5</v>
      </c>
      <c r="D4730" s="180" t="s">
        <v>8625</v>
      </c>
      <c r="E4730" s="183">
        <v>33469.5</v>
      </c>
      <c r="F4730" s="27" t="s">
        <v>13217</v>
      </c>
      <c r="G4730" s="180" t="s">
        <v>8626</v>
      </c>
    </row>
    <row r="4731" spans="1:7" ht="44.1" customHeight="1" x14ac:dyDescent="0.25">
      <c r="A4731" s="43" t="s">
        <v>19</v>
      </c>
      <c r="B4731" s="182" t="s">
        <v>8627</v>
      </c>
      <c r="C4731" s="183">
        <v>44081.5</v>
      </c>
      <c r="D4731" s="180" t="s">
        <v>8628</v>
      </c>
      <c r="E4731" s="183">
        <v>24251.5</v>
      </c>
      <c r="F4731" s="27" t="s">
        <v>13217</v>
      </c>
      <c r="G4731" s="180" t="s">
        <v>8629</v>
      </c>
    </row>
    <row r="4732" spans="1:7" ht="44.1" customHeight="1" x14ac:dyDescent="0.25">
      <c r="A4732" s="43" t="s">
        <v>19</v>
      </c>
      <c r="B4732" s="182" t="s">
        <v>8630</v>
      </c>
      <c r="C4732" s="183">
        <v>44081.5</v>
      </c>
      <c r="D4732" s="180" t="s">
        <v>8631</v>
      </c>
      <c r="E4732" s="183">
        <v>24099.5</v>
      </c>
      <c r="F4732" s="27" t="s">
        <v>13217</v>
      </c>
      <c r="G4732" s="180" t="s">
        <v>8632</v>
      </c>
    </row>
    <row r="4733" spans="1:7" ht="44.1" customHeight="1" x14ac:dyDescent="0.25">
      <c r="A4733" s="43" t="s">
        <v>19</v>
      </c>
      <c r="B4733" s="182" t="s">
        <v>8633</v>
      </c>
      <c r="C4733" s="183">
        <v>44081.5</v>
      </c>
      <c r="D4733" s="180" t="s">
        <v>8634</v>
      </c>
      <c r="E4733" s="183">
        <v>35385.5</v>
      </c>
      <c r="F4733" s="27" t="s">
        <v>13217</v>
      </c>
      <c r="G4733" s="180" t="s">
        <v>8635</v>
      </c>
    </row>
    <row r="4734" spans="1:7" ht="44.1" customHeight="1" x14ac:dyDescent="0.25">
      <c r="A4734" s="181" t="s">
        <v>19</v>
      </c>
      <c r="B4734" s="181" t="s">
        <v>8636</v>
      </c>
      <c r="C4734" s="33">
        <v>42944.5</v>
      </c>
      <c r="D4734" s="32" t="s">
        <v>8637</v>
      </c>
      <c r="E4734" s="33">
        <v>30912.5</v>
      </c>
      <c r="F4734" s="23" t="s">
        <v>11458</v>
      </c>
      <c r="G4734" s="32" t="s">
        <v>8638</v>
      </c>
    </row>
    <row r="4735" spans="1:7" ht="44.1" customHeight="1" x14ac:dyDescent="0.25">
      <c r="A4735" s="43" t="s">
        <v>19</v>
      </c>
      <c r="B4735" s="182" t="s">
        <v>8639</v>
      </c>
      <c r="C4735" s="183">
        <v>42944.5</v>
      </c>
      <c r="D4735" s="180" t="s">
        <v>8640</v>
      </c>
      <c r="E4735" s="183">
        <v>17001.5</v>
      </c>
      <c r="F4735" s="27" t="s">
        <v>13217</v>
      </c>
      <c r="G4735" s="180" t="s">
        <v>8641</v>
      </c>
    </row>
    <row r="4736" spans="1:7" ht="44.1" customHeight="1" x14ac:dyDescent="0.25">
      <c r="A4736" s="43" t="s">
        <v>19</v>
      </c>
      <c r="B4736" s="182" t="s">
        <v>8642</v>
      </c>
      <c r="C4736" s="183">
        <v>42944.5</v>
      </c>
      <c r="D4736" s="180" t="s">
        <v>8643</v>
      </c>
      <c r="E4736" s="183">
        <v>20243.5</v>
      </c>
      <c r="F4736" s="27" t="s">
        <v>13217</v>
      </c>
      <c r="G4736" s="180" t="s">
        <v>8644</v>
      </c>
    </row>
    <row r="4737" spans="1:7" ht="44.1" customHeight="1" x14ac:dyDescent="0.25">
      <c r="A4737" s="43" t="s">
        <v>19</v>
      </c>
      <c r="B4737" s="182" t="s">
        <v>8645</v>
      </c>
      <c r="C4737" s="183">
        <v>42944.5</v>
      </c>
      <c r="D4737" s="180" t="s">
        <v>8646</v>
      </c>
      <c r="E4737" s="183">
        <v>25317.5</v>
      </c>
      <c r="F4737" s="27" t="s">
        <v>13217</v>
      </c>
      <c r="G4737" s="180" t="s">
        <v>8647</v>
      </c>
    </row>
    <row r="4738" spans="1:7" ht="44.1" customHeight="1" x14ac:dyDescent="0.25">
      <c r="A4738" s="43" t="s">
        <v>19</v>
      </c>
      <c r="B4738" s="182" t="s">
        <v>8648</v>
      </c>
      <c r="C4738" s="183">
        <v>42944.5</v>
      </c>
      <c r="D4738" s="180" t="s">
        <v>8649</v>
      </c>
      <c r="E4738" s="183">
        <v>28816.5</v>
      </c>
      <c r="F4738" s="27" t="s">
        <v>13217</v>
      </c>
      <c r="G4738" s="180" t="s">
        <v>8650</v>
      </c>
    </row>
    <row r="4739" spans="1:7" ht="44.1" customHeight="1" x14ac:dyDescent="0.25">
      <c r="A4739" s="43" t="s">
        <v>19</v>
      </c>
      <c r="B4739" s="182" t="s">
        <v>8651</v>
      </c>
      <c r="C4739" s="183">
        <v>42944.5</v>
      </c>
      <c r="D4739" s="180" t="s">
        <v>8652</v>
      </c>
      <c r="E4739" s="183">
        <v>35976.5</v>
      </c>
      <c r="F4739" s="27" t="s">
        <v>13217</v>
      </c>
      <c r="G4739" s="180" t="s">
        <v>8650</v>
      </c>
    </row>
    <row r="4740" spans="1:7" ht="44.1" customHeight="1" x14ac:dyDescent="0.25">
      <c r="A4740" s="94" t="s">
        <v>20</v>
      </c>
      <c r="B4740" s="182" t="s">
        <v>936</v>
      </c>
      <c r="C4740" s="183">
        <v>42944.5</v>
      </c>
      <c r="D4740" s="180" t="s">
        <v>8653</v>
      </c>
      <c r="E4740" s="183">
        <v>30821.5</v>
      </c>
      <c r="F4740" s="27" t="s">
        <v>13217</v>
      </c>
      <c r="G4740" s="180" t="s">
        <v>8654</v>
      </c>
    </row>
    <row r="4741" spans="1:7" ht="44.1" customHeight="1" x14ac:dyDescent="0.25">
      <c r="A4741" s="181" t="s">
        <v>19</v>
      </c>
      <c r="B4741" s="181" t="s">
        <v>8655</v>
      </c>
      <c r="C4741" s="33">
        <v>44662</v>
      </c>
      <c r="D4741" s="32" t="s">
        <v>8656</v>
      </c>
      <c r="E4741" s="33">
        <v>29476</v>
      </c>
      <c r="F4741" s="23" t="s">
        <v>11458</v>
      </c>
      <c r="G4741" s="32" t="s">
        <v>9688</v>
      </c>
    </row>
    <row r="4742" spans="1:7" ht="44.1" customHeight="1" x14ac:dyDescent="0.25">
      <c r="A4742" s="43" t="s">
        <v>19</v>
      </c>
      <c r="B4742" s="52" t="s">
        <v>8657</v>
      </c>
      <c r="C4742" s="183">
        <v>44662</v>
      </c>
      <c r="D4742" s="180" t="s">
        <v>8658</v>
      </c>
      <c r="E4742" s="183">
        <v>28735</v>
      </c>
      <c r="F4742" s="27" t="s">
        <v>13217</v>
      </c>
      <c r="G4742" s="180" t="s">
        <v>9689</v>
      </c>
    </row>
    <row r="4743" spans="1:7" ht="44.1" customHeight="1" x14ac:dyDescent="0.25">
      <c r="A4743" s="43" t="s">
        <v>19</v>
      </c>
      <c r="B4743" s="52" t="s">
        <v>8659</v>
      </c>
      <c r="C4743" s="183">
        <v>44662</v>
      </c>
      <c r="D4743" s="180" t="s">
        <v>8660</v>
      </c>
      <c r="E4743" s="183">
        <v>27701</v>
      </c>
      <c r="F4743" s="27" t="s">
        <v>13217</v>
      </c>
      <c r="G4743" s="180" t="s">
        <v>9690</v>
      </c>
    </row>
    <row r="4744" spans="1:7" ht="44.1" customHeight="1" x14ac:dyDescent="0.25">
      <c r="A4744" s="43" t="s">
        <v>19</v>
      </c>
      <c r="B4744" s="52" t="s">
        <v>8661</v>
      </c>
      <c r="C4744" s="183">
        <v>44662</v>
      </c>
      <c r="D4744" s="180" t="s">
        <v>8662</v>
      </c>
      <c r="E4744" s="183">
        <v>16711</v>
      </c>
      <c r="F4744" s="27" t="s">
        <v>13217</v>
      </c>
      <c r="G4744" s="180" t="s">
        <v>9691</v>
      </c>
    </row>
    <row r="4745" spans="1:7" ht="44.1" customHeight="1" x14ac:dyDescent="0.25">
      <c r="A4745" s="43" t="s">
        <v>19</v>
      </c>
      <c r="B4745" s="52" t="s">
        <v>8663</v>
      </c>
      <c r="C4745" s="183">
        <v>44662</v>
      </c>
      <c r="D4745" s="180" t="s">
        <v>8664</v>
      </c>
      <c r="E4745" s="183">
        <v>31708</v>
      </c>
      <c r="F4745" s="27" t="s">
        <v>13217</v>
      </c>
      <c r="G4745" s="180" t="s">
        <v>9692</v>
      </c>
    </row>
    <row r="4746" spans="1:7" ht="44.1" customHeight="1" x14ac:dyDescent="0.25">
      <c r="A4746" s="43" t="s">
        <v>19</v>
      </c>
      <c r="B4746" s="52" t="s">
        <v>8665</v>
      </c>
      <c r="C4746" s="183">
        <v>44662</v>
      </c>
      <c r="D4746" s="180" t="s">
        <v>8666</v>
      </c>
      <c r="E4746" s="183">
        <v>19062.5</v>
      </c>
      <c r="F4746" s="27" t="s">
        <v>13217</v>
      </c>
      <c r="G4746" s="180" t="s">
        <v>9693</v>
      </c>
    </row>
    <row r="4747" spans="1:7" ht="44.1" customHeight="1" x14ac:dyDescent="0.25">
      <c r="A4747" s="43" t="s">
        <v>19</v>
      </c>
      <c r="B4747" s="52" t="s">
        <v>8667</v>
      </c>
      <c r="C4747" s="183">
        <v>44662</v>
      </c>
      <c r="D4747" s="180" t="s">
        <v>8668</v>
      </c>
      <c r="E4747" s="183">
        <v>19853.5</v>
      </c>
      <c r="F4747" s="27" t="s">
        <v>13217</v>
      </c>
      <c r="G4747" s="180" t="s">
        <v>9694</v>
      </c>
    </row>
    <row r="4748" spans="1:7" ht="44.1" customHeight="1" x14ac:dyDescent="0.25">
      <c r="A4748" s="43" t="s">
        <v>19</v>
      </c>
      <c r="B4748" s="52" t="s">
        <v>8669</v>
      </c>
      <c r="C4748" s="183">
        <v>44662</v>
      </c>
      <c r="D4748" s="180" t="s">
        <v>8670</v>
      </c>
      <c r="E4748" s="183">
        <v>29542.5</v>
      </c>
      <c r="F4748" s="27" t="s">
        <v>13217</v>
      </c>
      <c r="G4748" s="180" t="s">
        <v>9695</v>
      </c>
    </row>
    <row r="4749" spans="1:7" ht="44.1" customHeight="1" x14ac:dyDescent="0.25">
      <c r="A4749" s="181" t="s">
        <v>19</v>
      </c>
      <c r="B4749" s="181" t="s">
        <v>8671</v>
      </c>
      <c r="C4749" s="33">
        <v>43642.5</v>
      </c>
      <c r="D4749" s="32" t="s">
        <v>8672</v>
      </c>
      <c r="E4749" s="33">
        <v>32589.5</v>
      </c>
      <c r="F4749" s="23" t="s">
        <v>11458</v>
      </c>
      <c r="G4749" s="32" t="s">
        <v>9696</v>
      </c>
    </row>
    <row r="4750" spans="1:7" ht="44.1" customHeight="1" x14ac:dyDescent="0.25">
      <c r="A4750" s="43" t="s">
        <v>19</v>
      </c>
      <c r="B4750" s="182" t="s">
        <v>8673</v>
      </c>
      <c r="C4750" s="183">
        <v>43642.5</v>
      </c>
      <c r="D4750" s="180" t="s">
        <v>8674</v>
      </c>
      <c r="E4750" s="183">
        <v>17991.5</v>
      </c>
      <c r="F4750" s="27" t="s">
        <v>13217</v>
      </c>
      <c r="G4750" s="180" t="s">
        <v>9697</v>
      </c>
    </row>
    <row r="4751" spans="1:7" ht="31.5" customHeight="1" x14ac:dyDescent="0.25">
      <c r="A4751" s="181" t="s">
        <v>19</v>
      </c>
      <c r="B4751" s="181">
        <v>860615302325</v>
      </c>
      <c r="C4751" s="33">
        <v>44935</v>
      </c>
      <c r="D4751" s="32" t="s">
        <v>13686</v>
      </c>
      <c r="E4751" s="33">
        <v>31578</v>
      </c>
      <c r="F4751" s="23" t="s">
        <v>11458</v>
      </c>
      <c r="G4751" s="32" t="s">
        <v>13206</v>
      </c>
    </row>
    <row r="4752" spans="1:7" ht="44.1" customHeight="1" x14ac:dyDescent="0.25">
      <c r="A4752" s="43" t="s">
        <v>19</v>
      </c>
      <c r="B4752" s="182">
        <v>560812402032</v>
      </c>
      <c r="C4752" s="183">
        <v>44935</v>
      </c>
      <c r="D4752" s="180" t="s">
        <v>13687</v>
      </c>
      <c r="E4752" s="183">
        <v>20679</v>
      </c>
      <c r="F4752" s="27" t="s">
        <v>13217</v>
      </c>
      <c r="G4752" s="180" t="s">
        <v>13688</v>
      </c>
    </row>
    <row r="4753" spans="1:7" ht="44.1" customHeight="1" x14ac:dyDescent="0.25">
      <c r="A4753" s="43" t="s">
        <v>19</v>
      </c>
      <c r="B4753" s="182">
        <v>880103401214</v>
      </c>
      <c r="C4753" s="183">
        <v>44935</v>
      </c>
      <c r="D4753" s="180" t="s">
        <v>13689</v>
      </c>
      <c r="E4753" s="183">
        <v>32145</v>
      </c>
      <c r="F4753" s="27" t="s">
        <v>13217</v>
      </c>
      <c r="G4753" s="180" t="s">
        <v>13690</v>
      </c>
    </row>
    <row r="4754" spans="1:7" ht="44.1" customHeight="1" x14ac:dyDescent="0.25">
      <c r="A4754" s="43" t="s">
        <v>19</v>
      </c>
      <c r="B4754" s="182">
        <v>780526300338</v>
      </c>
      <c r="C4754" s="183">
        <v>44935</v>
      </c>
      <c r="D4754" s="180" t="s">
        <v>13691</v>
      </c>
      <c r="E4754" s="183">
        <v>28636</v>
      </c>
      <c r="F4754" s="27" t="s">
        <v>13217</v>
      </c>
      <c r="G4754" s="180" t="s">
        <v>13692</v>
      </c>
    </row>
    <row r="4755" spans="1:7" ht="44.1" customHeight="1" x14ac:dyDescent="0.25">
      <c r="A4755" s="181" t="s">
        <v>19</v>
      </c>
      <c r="B4755" s="50">
        <v>880825300057</v>
      </c>
      <c r="C4755" s="219">
        <v>44789</v>
      </c>
      <c r="D4755" s="23" t="s">
        <v>8688</v>
      </c>
      <c r="E4755" s="31">
        <v>32380</v>
      </c>
      <c r="F4755" s="23" t="s">
        <v>11458</v>
      </c>
      <c r="G4755" s="32" t="s">
        <v>11388</v>
      </c>
    </row>
    <row r="4756" spans="1:7" ht="53.25" customHeight="1" x14ac:dyDescent="0.25">
      <c r="A4756" s="43" t="s">
        <v>19</v>
      </c>
      <c r="B4756" s="220">
        <v>520620301067</v>
      </c>
      <c r="C4756" s="186">
        <v>44789</v>
      </c>
      <c r="D4756" s="198" t="s">
        <v>8689</v>
      </c>
      <c r="E4756" s="186">
        <v>19165</v>
      </c>
      <c r="F4756" s="27" t="s">
        <v>13217</v>
      </c>
      <c r="G4756" s="198" t="s">
        <v>11389</v>
      </c>
    </row>
    <row r="4757" spans="1:7" ht="44.1" customHeight="1" x14ac:dyDescent="0.25">
      <c r="A4757" s="43" t="s">
        <v>19</v>
      </c>
      <c r="B4757" s="220">
        <v>530417401071</v>
      </c>
      <c r="C4757" s="186">
        <v>44789</v>
      </c>
      <c r="D4757" s="198" t="s">
        <v>8690</v>
      </c>
      <c r="E4757" s="186">
        <v>19466</v>
      </c>
      <c r="F4757" s="27" t="s">
        <v>13217</v>
      </c>
      <c r="G4757" s="198" t="s">
        <v>11390</v>
      </c>
    </row>
    <row r="4758" spans="1:7" ht="44.1" customHeight="1" x14ac:dyDescent="0.25">
      <c r="A4758" s="43" t="s">
        <v>19</v>
      </c>
      <c r="B4758" s="220">
        <v>750309300342</v>
      </c>
      <c r="C4758" s="186">
        <v>44789</v>
      </c>
      <c r="D4758" s="198" t="s">
        <v>8691</v>
      </c>
      <c r="E4758" s="186">
        <v>27462</v>
      </c>
      <c r="F4758" s="27" t="s">
        <v>13217</v>
      </c>
      <c r="G4758" s="198" t="s">
        <v>11391</v>
      </c>
    </row>
    <row r="4759" spans="1:7" ht="44.1" customHeight="1" x14ac:dyDescent="0.25">
      <c r="A4759" s="43" t="s">
        <v>19</v>
      </c>
      <c r="B4759" s="220">
        <v>760303302566</v>
      </c>
      <c r="C4759" s="186">
        <v>44789</v>
      </c>
      <c r="D4759" s="198" t="s">
        <v>8692</v>
      </c>
      <c r="E4759" s="186">
        <v>27822</v>
      </c>
      <c r="F4759" s="27" t="s">
        <v>13217</v>
      </c>
      <c r="G4759" s="198" t="s">
        <v>11391</v>
      </c>
    </row>
    <row r="4760" spans="1:7" ht="44.1" customHeight="1" x14ac:dyDescent="0.25">
      <c r="A4760" s="43" t="s">
        <v>19</v>
      </c>
      <c r="B4760" s="220">
        <v>770717401804</v>
      </c>
      <c r="C4760" s="186">
        <v>44789</v>
      </c>
      <c r="D4760" s="198" t="s">
        <v>8693</v>
      </c>
      <c r="E4760" s="186">
        <v>28323</v>
      </c>
      <c r="F4760" s="27" t="s">
        <v>13217</v>
      </c>
      <c r="G4760" s="198" t="s">
        <v>11392</v>
      </c>
    </row>
    <row r="4761" spans="1:7" ht="44.1" customHeight="1" x14ac:dyDescent="0.25">
      <c r="A4761" s="43" t="s">
        <v>19</v>
      </c>
      <c r="B4761" s="220">
        <v>881216401241</v>
      </c>
      <c r="C4761" s="186">
        <v>44789</v>
      </c>
      <c r="D4761" s="198" t="s">
        <v>8694</v>
      </c>
      <c r="E4761" s="186">
        <v>32493</v>
      </c>
      <c r="F4761" s="27" t="s">
        <v>13217</v>
      </c>
      <c r="G4761" s="198" t="s">
        <v>11393</v>
      </c>
    </row>
    <row r="4762" spans="1:7" ht="44.1" customHeight="1" x14ac:dyDescent="0.25">
      <c r="A4762" s="43" t="s">
        <v>19</v>
      </c>
      <c r="B4762" s="220">
        <v>690613402453</v>
      </c>
      <c r="C4762" s="186">
        <v>44789</v>
      </c>
      <c r="D4762" s="198" t="s">
        <v>8695</v>
      </c>
      <c r="E4762" s="186">
        <v>25367</v>
      </c>
      <c r="F4762" s="27" t="s">
        <v>13217</v>
      </c>
      <c r="G4762" s="198" t="s">
        <v>11394</v>
      </c>
    </row>
    <row r="4763" spans="1:7" ht="44.1" customHeight="1" x14ac:dyDescent="0.25">
      <c r="A4763" s="43" t="s">
        <v>19</v>
      </c>
      <c r="B4763" s="220">
        <v>940308402220</v>
      </c>
      <c r="C4763" s="186">
        <v>44789</v>
      </c>
      <c r="D4763" s="198" t="s">
        <v>8696</v>
      </c>
      <c r="E4763" s="186">
        <v>34401</v>
      </c>
      <c r="F4763" s="27" t="s">
        <v>13217</v>
      </c>
      <c r="G4763" s="198" t="s">
        <v>11395</v>
      </c>
    </row>
    <row r="4764" spans="1:7" ht="44.1" customHeight="1" x14ac:dyDescent="0.25">
      <c r="A4764" s="181" t="s">
        <v>19</v>
      </c>
      <c r="B4764" s="221" t="s">
        <v>8697</v>
      </c>
      <c r="C4764" s="33">
        <v>44692.5</v>
      </c>
      <c r="D4764" s="32" t="s">
        <v>8698</v>
      </c>
      <c r="E4764" s="33">
        <v>26599.5</v>
      </c>
      <c r="F4764" s="23" t="s">
        <v>11458</v>
      </c>
      <c r="G4764" s="32" t="s">
        <v>8699</v>
      </c>
    </row>
    <row r="4765" spans="1:7" ht="44.1" customHeight="1" x14ac:dyDescent="0.25">
      <c r="A4765" s="43" t="s">
        <v>19</v>
      </c>
      <c r="B4765" s="222" t="s">
        <v>8700</v>
      </c>
      <c r="C4765" s="183">
        <v>44692.5</v>
      </c>
      <c r="D4765" s="180" t="s">
        <v>8701</v>
      </c>
      <c r="E4765" s="183">
        <v>26474.5</v>
      </c>
      <c r="F4765" s="27" t="s">
        <v>13217</v>
      </c>
      <c r="G4765" s="198" t="s">
        <v>12213</v>
      </c>
    </row>
    <row r="4766" spans="1:7" ht="44.1" customHeight="1" x14ac:dyDescent="0.25">
      <c r="A4766" s="43" t="s">
        <v>19</v>
      </c>
      <c r="B4766" s="222" t="s">
        <v>8702</v>
      </c>
      <c r="C4766" s="183">
        <v>44692.5</v>
      </c>
      <c r="D4766" s="180" t="s">
        <v>8703</v>
      </c>
      <c r="E4766" s="183">
        <v>35506.5</v>
      </c>
      <c r="F4766" s="27" t="s">
        <v>13217</v>
      </c>
      <c r="G4766" s="198" t="s">
        <v>12214</v>
      </c>
    </row>
    <row r="4767" spans="1:7" ht="44.1" customHeight="1" x14ac:dyDescent="0.25">
      <c r="A4767" s="43" t="s">
        <v>19</v>
      </c>
      <c r="B4767" s="222" t="s">
        <v>8704</v>
      </c>
      <c r="C4767" s="183">
        <v>44692.5</v>
      </c>
      <c r="D4767" s="180" t="s">
        <v>8705</v>
      </c>
      <c r="E4767" s="183">
        <v>37832.5</v>
      </c>
      <c r="F4767" s="27" t="s">
        <v>13217</v>
      </c>
      <c r="G4767" s="198" t="s">
        <v>12214</v>
      </c>
    </row>
    <row r="4768" spans="1:7" ht="44.1" customHeight="1" x14ac:dyDescent="0.25">
      <c r="A4768" s="43" t="s">
        <v>19</v>
      </c>
      <c r="B4768" s="222" t="s">
        <v>8706</v>
      </c>
      <c r="C4768" s="183">
        <v>44692.5</v>
      </c>
      <c r="D4768" s="180" t="s">
        <v>8707</v>
      </c>
      <c r="E4768" s="183">
        <v>26245.5</v>
      </c>
      <c r="F4768" s="27" t="s">
        <v>13217</v>
      </c>
      <c r="G4768" s="198" t="s">
        <v>12215</v>
      </c>
    </row>
    <row r="4769" spans="1:7" ht="41.25" customHeight="1" x14ac:dyDescent="0.25">
      <c r="A4769" s="43" t="s">
        <v>19</v>
      </c>
      <c r="B4769" s="222" t="s">
        <v>8708</v>
      </c>
      <c r="C4769" s="183">
        <v>44692.5</v>
      </c>
      <c r="D4769" s="180" t="s">
        <v>8709</v>
      </c>
      <c r="E4769" s="183">
        <v>27719.5</v>
      </c>
      <c r="F4769" s="27" t="s">
        <v>13217</v>
      </c>
      <c r="G4769" s="198" t="s">
        <v>12215</v>
      </c>
    </row>
    <row r="4770" spans="1:7" ht="44.1" customHeight="1" x14ac:dyDescent="0.25">
      <c r="A4770" s="43" t="s">
        <v>19</v>
      </c>
      <c r="B4770" s="222" t="s">
        <v>8710</v>
      </c>
      <c r="C4770" s="183">
        <v>44692.5</v>
      </c>
      <c r="D4770" s="180" t="s">
        <v>8711</v>
      </c>
      <c r="E4770" s="183">
        <v>33122.5</v>
      </c>
      <c r="F4770" s="27" t="s">
        <v>13217</v>
      </c>
      <c r="G4770" s="198" t="s">
        <v>12215</v>
      </c>
    </row>
    <row r="4771" spans="1:7" ht="44.1" customHeight="1" x14ac:dyDescent="0.25">
      <c r="A4771" s="43" t="s">
        <v>19</v>
      </c>
      <c r="B4771" s="222" t="s">
        <v>8712</v>
      </c>
      <c r="C4771" s="183">
        <v>44692.5</v>
      </c>
      <c r="D4771" s="180" t="s">
        <v>8713</v>
      </c>
      <c r="E4771" s="183">
        <v>14392.5</v>
      </c>
      <c r="F4771" s="27" t="s">
        <v>13217</v>
      </c>
      <c r="G4771" s="198" t="s">
        <v>12216</v>
      </c>
    </row>
    <row r="4772" spans="1:7" ht="44.1" customHeight="1" x14ac:dyDescent="0.25">
      <c r="A4772" s="43" t="s">
        <v>19</v>
      </c>
      <c r="B4772" s="222" t="s">
        <v>8714</v>
      </c>
      <c r="C4772" s="183">
        <v>44692</v>
      </c>
      <c r="D4772" s="180" t="s">
        <v>8715</v>
      </c>
      <c r="E4772" s="183">
        <v>23496</v>
      </c>
      <c r="F4772" s="27" t="s">
        <v>13217</v>
      </c>
      <c r="G4772" s="198" t="s">
        <v>12217</v>
      </c>
    </row>
    <row r="4773" spans="1:7" ht="44.1" customHeight="1" x14ac:dyDescent="0.25">
      <c r="A4773" s="43" t="s">
        <v>19</v>
      </c>
      <c r="B4773" s="222" t="s">
        <v>8716</v>
      </c>
      <c r="C4773" s="183">
        <v>44692</v>
      </c>
      <c r="D4773" s="180" t="s">
        <v>8717</v>
      </c>
      <c r="E4773" s="183">
        <v>25016</v>
      </c>
      <c r="F4773" s="27" t="s">
        <v>13217</v>
      </c>
      <c r="G4773" s="198" t="s">
        <v>12217</v>
      </c>
    </row>
    <row r="4774" spans="1:7" ht="44.1" customHeight="1" x14ac:dyDescent="0.25">
      <c r="A4774" s="181" t="s">
        <v>19</v>
      </c>
      <c r="B4774" s="181" t="s">
        <v>7994</v>
      </c>
      <c r="C4774" s="33">
        <v>43780.5</v>
      </c>
      <c r="D4774" s="32" t="s">
        <v>7995</v>
      </c>
      <c r="E4774" s="33">
        <v>31006.5</v>
      </c>
      <c r="F4774" s="23" t="s">
        <v>11458</v>
      </c>
      <c r="G4774" s="32" t="s">
        <v>8718</v>
      </c>
    </row>
    <row r="4775" spans="1:7" ht="45.75" customHeight="1" x14ac:dyDescent="0.25">
      <c r="A4775" s="43" t="s">
        <v>19</v>
      </c>
      <c r="B4775" s="182" t="s">
        <v>7996</v>
      </c>
      <c r="C4775" s="183">
        <v>43780.5</v>
      </c>
      <c r="D4775" s="180" t="s">
        <v>7997</v>
      </c>
      <c r="E4775" s="183">
        <v>21571.5</v>
      </c>
      <c r="F4775" s="27" t="s">
        <v>13217</v>
      </c>
      <c r="G4775" s="180" t="s">
        <v>8719</v>
      </c>
    </row>
    <row r="4776" spans="1:7" ht="54" customHeight="1" x14ac:dyDescent="0.25">
      <c r="A4776" s="43" t="s">
        <v>19</v>
      </c>
      <c r="B4776" s="182" t="s">
        <v>7998</v>
      </c>
      <c r="C4776" s="183">
        <v>43780.5</v>
      </c>
      <c r="D4776" s="180" t="s">
        <v>7999</v>
      </c>
      <c r="E4776" s="183">
        <v>23188.5</v>
      </c>
      <c r="F4776" s="27" t="s">
        <v>13217</v>
      </c>
      <c r="G4776" s="180" t="s">
        <v>8720</v>
      </c>
    </row>
    <row r="4777" spans="1:7" ht="44.1" customHeight="1" x14ac:dyDescent="0.25">
      <c r="A4777" s="43" t="s">
        <v>19</v>
      </c>
      <c r="B4777" s="182" t="s">
        <v>8000</v>
      </c>
      <c r="C4777" s="183">
        <v>43780.5</v>
      </c>
      <c r="D4777" s="180" t="s">
        <v>8001</v>
      </c>
      <c r="E4777" s="183">
        <v>31495.5</v>
      </c>
      <c r="F4777" s="27" t="s">
        <v>13217</v>
      </c>
      <c r="G4777" s="180" t="s">
        <v>8721</v>
      </c>
    </row>
    <row r="4778" spans="1:7" ht="44.1" customHeight="1" x14ac:dyDescent="0.25">
      <c r="A4778" s="43" t="s">
        <v>19</v>
      </c>
      <c r="B4778" s="182" t="s">
        <v>8002</v>
      </c>
      <c r="C4778" s="183">
        <v>43780.5</v>
      </c>
      <c r="D4778" s="180" t="s">
        <v>8003</v>
      </c>
      <c r="E4778" s="183">
        <v>32994.5</v>
      </c>
      <c r="F4778" s="27" t="s">
        <v>13217</v>
      </c>
      <c r="G4778" s="180" t="s">
        <v>8722</v>
      </c>
    </row>
    <row r="4779" spans="1:7" ht="44.1" customHeight="1" x14ac:dyDescent="0.25">
      <c r="A4779" s="43" t="s">
        <v>19</v>
      </c>
      <c r="B4779" s="182" t="s">
        <v>8004</v>
      </c>
      <c r="C4779" s="183">
        <v>43780.5</v>
      </c>
      <c r="D4779" s="180" t="s">
        <v>8005</v>
      </c>
      <c r="E4779" s="183">
        <v>33831.5</v>
      </c>
      <c r="F4779" s="27" t="s">
        <v>13217</v>
      </c>
      <c r="G4779" s="180" t="s">
        <v>8722</v>
      </c>
    </row>
    <row r="4780" spans="1:7" ht="44.1" customHeight="1" x14ac:dyDescent="0.25">
      <c r="A4780" s="43" t="s">
        <v>19</v>
      </c>
      <c r="B4780" s="182" t="s">
        <v>8723</v>
      </c>
      <c r="C4780" s="183">
        <v>43780.5</v>
      </c>
      <c r="D4780" s="180" t="s">
        <v>7993</v>
      </c>
      <c r="E4780" s="183">
        <v>29944.5</v>
      </c>
      <c r="F4780" s="27" t="s">
        <v>13217</v>
      </c>
      <c r="G4780" s="180" t="s">
        <v>8724</v>
      </c>
    </row>
    <row r="4781" spans="1:7" ht="44.1" customHeight="1" x14ac:dyDescent="0.25">
      <c r="A4781" s="43" t="s">
        <v>19</v>
      </c>
      <c r="B4781" s="216">
        <v>590104401615</v>
      </c>
      <c r="C4781" s="186">
        <v>43780.5</v>
      </c>
      <c r="D4781" s="198" t="s">
        <v>8006</v>
      </c>
      <c r="E4781" s="36">
        <v>21554.5</v>
      </c>
      <c r="F4781" s="27" t="s">
        <v>13217</v>
      </c>
      <c r="G4781" s="198" t="s">
        <v>8725</v>
      </c>
    </row>
    <row r="4782" spans="1:7" ht="44.1" customHeight="1" x14ac:dyDescent="0.25">
      <c r="A4782" s="43" t="s">
        <v>19</v>
      </c>
      <c r="B4782" s="216">
        <v>840911300730</v>
      </c>
      <c r="C4782" s="186">
        <v>43780.5</v>
      </c>
      <c r="D4782" s="198" t="s">
        <v>8007</v>
      </c>
      <c r="E4782" s="36">
        <v>30936</v>
      </c>
      <c r="F4782" s="27" t="s">
        <v>13217</v>
      </c>
      <c r="G4782" s="198" t="s">
        <v>8726</v>
      </c>
    </row>
    <row r="4783" spans="1:7" ht="44.1" customHeight="1" x14ac:dyDescent="0.25">
      <c r="A4783" s="181" t="s">
        <v>19</v>
      </c>
      <c r="B4783" s="181">
        <v>740506300788</v>
      </c>
      <c r="C4783" s="33">
        <v>44770.5</v>
      </c>
      <c r="D4783" s="32" t="s">
        <v>8727</v>
      </c>
      <c r="E4783" s="33">
        <v>27155</v>
      </c>
      <c r="F4783" s="23" t="s">
        <v>11458</v>
      </c>
      <c r="G4783" s="32" t="s">
        <v>11396</v>
      </c>
    </row>
    <row r="4784" spans="1:7" ht="53.25" customHeight="1" x14ac:dyDescent="0.25">
      <c r="A4784" s="43" t="s">
        <v>19</v>
      </c>
      <c r="B4784" s="220">
        <v>490322400364</v>
      </c>
      <c r="C4784" s="186">
        <v>44770</v>
      </c>
      <c r="D4784" s="198" t="s">
        <v>8728</v>
      </c>
      <c r="E4784" s="186">
        <v>17979</v>
      </c>
      <c r="F4784" s="27" t="s">
        <v>13217</v>
      </c>
      <c r="G4784" s="198" t="s">
        <v>11397</v>
      </c>
    </row>
    <row r="4785" spans="1:7" ht="62.25" customHeight="1" x14ac:dyDescent="0.25">
      <c r="A4785" s="43" t="s">
        <v>19</v>
      </c>
      <c r="B4785" s="220">
        <v>751013400957</v>
      </c>
      <c r="C4785" s="186">
        <v>44770</v>
      </c>
      <c r="D4785" s="198" t="s">
        <v>8729</v>
      </c>
      <c r="E4785" s="186">
        <v>27680</v>
      </c>
      <c r="F4785" s="27" t="s">
        <v>13217</v>
      </c>
      <c r="G4785" s="198" t="s">
        <v>11398</v>
      </c>
    </row>
    <row r="4786" spans="1:7" ht="44.1" customHeight="1" x14ac:dyDescent="0.25">
      <c r="A4786" s="43" t="s">
        <v>19</v>
      </c>
      <c r="B4786" s="220">
        <v>980126300107</v>
      </c>
      <c r="C4786" s="186">
        <v>44770</v>
      </c>
      <c r="D4786" s="198" t="s">
        <v>8730</v>
      </c>
      <c r="E4786" s="186">
        <v>35821</v>
      </c>
      <c r="F4786" s="27" t="s">
        <v>13217</v>
      </c>
      <c r="G4786" s="198" t="s">
        <v>11399</v>
      </c>
    </row>
    <row r="4787" spans="1:7" ht="44.1" customHeight="1" x14ac:dyDescent="0.25">
      <c r="A4787" s="43" t="s">
        <v>19</v>
      </c>
      <c r="B4787" s="220">
        <v>720522400534</v>
      </c>
      <c r="C4787" s="186">
        <v>44770</v>
      </c>
      <c r="D4787" s="198" t="s">
        <v>8731</v>
      </c>
      <c r="E4787" s="186">
        <v>26441</v>
      </c>
      <c r="F4787" s="27" t="s">
        <v>13217</v>
      </c>
      <c r="G4787" s="198" t="s">
        <v>11400</v>
      </c>
    </row>
    <row r="4788" spans="1:7" ht="45" x14ac:dyDescent="0.25">
      <c r="A4788" s="43" t="s">
        <v>19</v>
      </c>
      <c r="B4788" s="220">
        <v>480201300030</v>
      </c>
      <c r="C4788" s="186">
        <v>44770</v>
      </c>
      <c r="D4788" s="198" t="s">
        <v>8732</v>
      </c>
      <c r="E4788" s="186">
        <v>17564</v>
      </c>
      <c r="F4788" s="27" t="s">
        <v>13217</v>
      </c>
      <c r="G4788" s="198" t="s">
        <v>11401</v>
      </c>
    </row>
    <row r="4789" spans="1:7" ht="48" customHeight="1" x14ac:dyDescent="0.25">
      <c r="A4789" s="43" t="s">
        <v>19</v>
      </c>
      <c r="B4789" s="220">
        <v>500223400023</v>
      </c>
      <c r="C4789" s="186">
        <v>44770</v>
      </c>
      <c r="D4789" s="198" t="s">
        <v>8733</v>
      </c>
      <c r="E4789" s="186">
        <v>18317</v>
      </c>
      <c r="F4789" s="27" t="s">
        <v>13217</v>
      </c>
      <c r="G4789" s="198" t="s">
        <v>11402</v>
      </c>
    </row>
    <row r="4790" spans="1:7" ht="44.1" customHeight="1" x14ac:dyDescent="0.25">
      <c r="A4790" s="43" t="s">
        <v>19</v>
      </c>
      <c r="B4790" s="220">
        <v>800408300451</v>
      </c>
      <c r="C4790" s="186">
        <v>44770</v>
      </c>
      <c r="D4790" s="198" t="s">
        <v>8734</v>
      </c>
      <c r="E4790" s="186">
        <v>29319</v>
      </c>
      <c r="F4790" s="27" t="s">
        <v>13217</v>
      </c>
      <c r="G4790" s="198" t="s">
        <v>11403</v>
      </c>
    </row>
    <row r="4791" spans="1:7" ht="45" customHeight="1" x14ac:dyDescent="0.25">
      <c r="A4791" s="181" t="s">
        <v>19</v>
      </c>
      <c r="B4791" s="181" t="s">
        <v>8735</v>
      </c>
      <c r="C4791" s="29">
        <v>43797.5</v>
      </c>
      <c r="D4791" s="32" t="s">
        <v>8736</v>
      </c>
      <c r="E4791" s="33">
        <v>23792.5</v>
      </c>
      <c r="F4791" s="23" t="s">
        <v>11458</v>
      </c>
      <c r="G4791" s="32" t="s">
        <v>8737</v>
      </c>
    </row>
    <row r="4792" spans="1:7" ht="39" customHeight="1" x14ac:dyDescent="0.25">
      <c r="A4792" s="43" t="s">
        <v>19</v>
      </c>
      <c r="B4792" s="182" t="s">
        <v>8738</v>
      </c>
      <c r="C4792" s="183">
        <v>43797.5</v>
      </c>
      <c r="D4792" s="180" t="s">
        <v>8739</v>
      </c>
      <c r="E4792" s="183">
        <v>23432.5</v>
      </c>
      <c r="F4792" s="27" t="s">
        <v>13217</v>
      </c>
      <c r="G4792" s="180" t="s">
        <v>8740</v>
      </c>
    </row>
    <row r="4793" spans="1:7" ht="44.1" customHeight="1" x14ac:dyDescent="0.25">
      <c r="A4793" s="43" t="s">
        <v>19</v>
      </c>
      <c r="B4793" s="182" t="s">
        <v>8741</v>
      </c>
      <c r="C4793" s="183">
        <v>43797.5</v>
      </c>
      <c r="D4793" s="180" t="s">
        <v>8742</v>
      </c>
      <c r="E4793" s="183">
        <v>32286.5</v>
      </c>
      <c r="F4793" s="27" t="s">
        <v>13217</v>
      </c>
      <c r="G4793" s="180" t="s">
        <v>8743</v>
      </c>
    </row>
    <row r="4794" spans="1:7" ht="44.1" customHeight="1" x14ac:dyDescent="0.25">
      <c r="A4794" s="181" t="s">
        <v>19</v>
      </c>
      <c r="B4794" s="181" t="str">
        <f>'[16]Физ лица'!$B$779</f>
        <v>640220302372</v>
      </c>
      <c r="C4794" s="29">
        <v>44624</v>
      </c>
      <c r="D4794" s="32" t="str">
        <f>'[16]Физ лица'!$D$779</f>
        <v>Джаукенов Аскар Амангельдиевич</v>
      </c>
      <c r="E4794" s="33">
        <f>'[16]Физ лица'!$E$779</f>
        <v>23427.5</v>
      </c>
      <c r="F4794" s="23" t="s">
        <v>11458</v>
      </c>
      <c r="G4794" s="32" t="s">
        <v>12218</v>
      </c>
    </row>
    <row r="4795" spans="1:7" ht="44.1" customHeight="1" x14ac:dyDescent="0.25">
      <c r="A4795" s="43" t="s">
        <v>19</v>
      </c>
      <c r="B4795" s="182" t="str">
        <f>'[16]Физ лица'!$B$780</f>
        <v>411026300317</v>
      </c>
      <c r="C4795" s="183">
        <v>44624</v>
      </c>
      <c r="D4795" s="180" t="str">
        <f>'[16]Физ лица'!$D$780</f>
        <v>Жаукен Амангелдi Құсайынұлы</v>
      </c>
      <c r="E4795" s="183">
        <f>'[16]Физ лица'!$E$780</f>
        <v>15275.5</v>
      </c>
      <c r="F4795" s="27" t="s">
        <v>13220</v>
      </c>
      <c r="G4795" s="180" t="s">
        <v>12219</v>
      </c>
    </row>
    <row r="4796" spans="1:7" ht="44.1" customHeight="1" x14ac:dyDescent="0.25">
      <c r="A4796" s="43" t="s">
        <v>19</v>
      </c>
      <c r="B4796" s="182" t="str">
        <f>'[16]Физ лица'!$B$781</f>
        <v>410710400011</v>
      </c>
      <c r="C4796" s="183">
        <v>44624</v>
      </c>
      <c r="D4796" s="180" t="str">
        <f>'[16]Физ лица'!$D$781</f>
        <v>Жумагалиева Майра Турегалиевна</v>
      </c>
      <c r="E4796" s="183">
        <f>'[16]Физ лица'!$E$781</f>
        <v>15167.5</v>
      </c>
      <c r="F4796" s="27" t="s">
        <v>13220</v>
      </c>
      <c r="G4796" s="180" t="s">
        <v>12220</v>
      </c>
    </row>
    <row r="4797" spans="1:7" ht="44.1" customHeight="1" x14ac:dyDescent="0.25">
      <c r="A4797" s="43" t="s">
        <v>19</v>
      </c>
      <c r="B4797" s="182" t="str">
        <f>'[16]Физ лица'!$B$782</f>
        <v>671120300599</v>
      </c>
      <c r="C4797" s="183">
        <v>44624</v>
      </c>
      <c r="D4797" s="180" t="str">
        <f>'[16]Физ лица'!$D$782</f>
        <v>Жаукен Бахты-Герей Амангельдыұлы</v>
      </c>
      <c r="E4797" s="183">
        <f>'[16]Физ лица'!$E$782</f>
        <v>24796.5</v>
      </c>
      <c r="F4797" s="27" t="s">
        <v>13220</v>
      </c>
      <c r="G4797" s="180" t="s">
        <v>12221</v>
      </c>
    </row>
    <row r="4798" spans="1:7" ht="44.1" customHeight="1" x14ac:dyDescent="0.25">
      <c r="A4798" s="43" t="s">
        <v>19</v>
      </c>
      <c r="B4798" s="182" t="str">
        <f>'[16]Физ лица'!$B$783</f>
        <v>700315300445</v>
      </c>
      <c r="C4798" s="183">
        <v>44624</v>
      </c>
      <c r="D4798" s="180" t="str">
        <f>'[16]Физ лица'!$D$783</f>
        <v>Джаукенов Марат Амангельдиевич</v>
      </c>
      <c r="E4798" s="183">
        <f>'[16]Физ лица'!$E$783</f>
        <v>25642.5</v>
      </c>
      <c r="F4798" s="27" t="s">
        <v>13220</v>
      </c>
      <c r="G4798" s="180" t="s">
        <v>12221</v>
      </c>
    </row>
    <row r="4799" spans="1:7" ht="44.1" customHeight="1" x14ac:dyDescent="0.25">
      <c r="A4799" s="43" t="s">
        <v>19</v>
      </c>
      <c r="B4799" s="182" t="str">
        <f>'[16]Физ лица'!$B$785</f>
        <v>941231451104</v>
      </c>
      <c r="C4799" s="183">
        <v>44624</v>
      </c>
      <c r="D4799" s="180" t="str">
        <f>'[16]Физ лица'!$D$785</f>
        <v>Жаукен Мәдина Асқарқызы</v>
      </c>
      <c r="E4799" s="183">
        <f>'[16]Физ лица'!$E$785</f>
        <v>34699.5</v>
      </c>
      <c r="F4799" s="27" t="s">
        <v>13220</v>
      </c>
      <c r="G4799" s="180" t="s">
        <v>12222</v>
      </c>
    </row>
    <row r="4800" spans="1:7" ht="41.25" customHeight="1" x14ac:dyDescent="0.25">
      <c r="A4800" s="43" t="s">
        <v>19</v>
      </c>
      <c r="B4800" s="182" t="str">
        <f>'[16]Физ лица'!$B$786</f>
        <v>040106550528</v>
      </c>
      <c r="C4800" s="183">
        <v>44624</v>
      </c>
      <c r="D4800" s="180" t="str">
        <f>'[16]Физ лица'!$D$786</f>
        <v>Аскаров Искандер</v>
      </c>
      <c r="E4800" s="183">
        <f>'[16]Физ лица'!$E$786</f>
        <v>37992.5</v>
      </c>
      <c r="F4800" s="27" t="s">
        <v>13220</v>
      </c>
      <c r="G4800" s="180" t="s">
        <v>12223</v>
      </c>
    </row>
    <row r="4801" spans="1:7" ht="52.5" customHeight="1" x14ac:dyDescent="0.25">
      <c r="A4801" s="181" t="s">
        <v>19</v>
      </c>
      <c r="B4801" s="181" t="s">
        <v>8744</v>
      </c>
      <c r="C4801" s="29">
        <v>39862.5</v>
      </c>
      <c r="D4801" s="32" t="s">
        <v>8745</v>
      </c>
      <c r="E4801" s="33">
        <v>25242.5</v>
      </c>
      <c r="F4801" s="23" t="s">
        <v>11458</v>
      </c>
      <c r="G4801" s="32" t="s">
        <v>11404</v>
      </c>
    </row>
    <row r="4802" spans="1:7" ht="44.1" customHeight="1" x14ac:dyDescent="0.25">
      <c r="A4802" s="43" t="s">
        <v>19</v>
      </c>
      <c r="B4802" s="182" t="s">
        <v>8746</v>
      </c>
      <c r="C4802" s="26">
        <v>39862.5</v>
      </c>
      <c r="D4802" s="180" t="s">
        <v>8747</v>
      </c>
      <c r="E4802" s="183">
        <v>23186.5</v>
      </c>
      <c r="F4802" s="27" t="s">
        <v>13217</v>
      </c>
      <c r="G4802" s="180" t="s">
        <v>11405</v>
      </c>
    </row>
    <row r="4803" spans="1:7" ht="44.1" customHeight="1" x14ac:dyDescent="0.25">
      <c r="A4803" s="43" t="s">
        <v>19</v>
      </c>
      <c r="B4803" s="182" t="s">
        <v>8748</v>
      </c>
      <c r="C4803" s="26">
        <v>39862.5</v>
      </c>
      <c r="D4803" s="180" t="s">
        <v>8749</v>
      </c>
      <c r="E4803" s="183">
        <v>28039.5</v>
      </c>
      <c r="F4803" s="27" t="s">
        <v>13217</v>
      </c>
      <c r="G4803" s="180" t="s">
        <v>11406</v>
      </c>
    </row>
    <row r="4804" spans="1:7" ht="44.1" customHeight="1" x14ac:dyDescent="0.25">
      <c r="A4804" s="43" t="s">
        <v>19</v>
      </c>
      <c r="B4804" s="182" t="s">
        <v>8750</v>
      </c>
      <c r="C4804" s="26">
        <v>39862.5</v>
      </c>
      <c r="D4804" s="180" t="s">
        <v>8751</v>
      </c>
      <c r="E4804" s="183">
        <v>37644.5</v>
      </c>
      <c r="F4804" s="27" t="s">
        <v>13217</v>
      </c>
      <c r="G4804" s="180" t="s">
        <v>11407</v>
      </c>
    </row>
    <row r="4805" spans="1:7" ht="44.1" customHeight="1" x14ac:dyDescent="0.25">
      <c r="A4805" s="43" t="s">
        <v>19</v>
      </c>
      <c r="B4805" s="182" t="s">
        <v>8752</v>
      </c>
      <c r="C4805" s="26">
        <v>39862.5</v>
      </c>
      <c r="D4805" s="180" t="s">
        <v>8753</v>
      </c>
      <c r="E4805" s="183">
        <v>20024.5</v>
      </c>
      <c r="F4805" s="27" t="s">
        <v>13217</v>
      </c>
      <c r="G4805" s="180" t="s">
        <v>11408</v>
      </c>
    </row>
    <row r="4806" spans="1:7" ht="44.1" customHeight="1" x14ac:dyDescent="0.25">
      <c r="A4806" s="43" t="s">
        <v>19</v>
      </c>
      <c r="B4806" s="182" t="s">
        <v>8754</v>
      </c>
      <c r="C4806" s="26">
        <v>39862.5</v>
      </c>
      <c r="D4806" s="180" t="s">
        <v>8755</v>
      </c>
      <c r="E4806" s="183">
        <v>30432.5</v>
      </c>
      <c r="F4806" s="27" t="s">
        <v>13217</v>
      </c>
      <c r="G4806" s="180" t="s">
        <v>11409</v>
      </c>
    </row>
    <row r="4807" spans="1:7" ht="44.1" customHeight="1" x14ac:dyDescent="0.25">
      <c r="A4807" s="43" t="s">
        <v>19</v>
      </c>
      <c r="B4807" s="182" t="s">
        <v>8756</v>
      </c>
      <c r="C4807" s="26">
        <v>39862.5</v>
      </c>
      <c r="D4807" s="180" t="s">
        <v>8757</v>
      </c>
      <c r="E4807" s="183">
        <v>29466.5</v>
      </c>
      <c r="F4807" s="27" t="s">
        <v>13217</v>
      </c>
      <c r="G4807" s="180" t="s">
        <v>11410</v>
      </c>
    </row>
    <row r="4808" spans="1:7" ht="66" customHeight="1" x14ac:dyDescent="0.25">
      <c r="A4808" s="181" t="s">
        <v>19</v>
      </c>
      <c r="B4808" s="28" t="s">
        <v>8758</v>
      </c>
      <c r="C4808" s="29">
        <v>42341.5</v>
      </c>
      <c r="D4808" s="30" t="s">
        <v>8759</v>
      </c>
      <c r="E4808" s="29">
        <v>27540.5</v>
      </c>
      <c r="F4808" s="23" t="s">
        <v>11458</v>
      </c>
      <c r="G4808" s="30" t="s">
        <v>8760</v>
      </c>
    </row>
    <row r="4809" spans="1:7" ht="44.25" customHeight="1" x14ac:dyDescent="0.25">
      <c r="A4809" s="43" t="s">
        <v>19</v>
      </c>
      <c r="B4809" s="19">
        <v>350601401083</v>
      </c>
      <c r="C4809" s="26">
        <v>42341.5</v>
      </c>
      <c r="D4809" s="25" t="s">
        <v>8761</v>
      </c>
      <c r="E4809" s="26">
        <v>12936</v>
      </c>
      <c r="F4809" s="27" t="s">
        <v>13217</v>
      </c>
      <c r="G4809" s="25" t="s">
        <v>8762</v>
      </c>
    </row>
    <row r="4810" spans="1:7" ht="44.1" customHeight="1" x14ac:dyDescent="0.25">
      <c r="A4810" s="43" t="s">
        <v>19</v>
      </c>
      <c r="B4810" s="19" t="s">
        <v>8763</v>
      </c>
      <c r="C4810" s="26">
        <v>42341.5</v>
      </c>
      <c r="D4810" s="25" t="s">
        <v>8764</v>
      </c>
      <c r="E4810" s="26">
        <v>29886.5</v>
      </c>
      <c r="F4810" s="27" t="s">
        <v>13217</v>
      </c>
      <c r="G4810" s="25" t="s">
        <v>8765</v>
      </c>
    </row>
    <row r="4811" spans="1:7" ht="44.1" customHeight="1" x14ac:dyDescent="0.25">
      <c r="A4811" s="43" t="s">
        <v>19</v>
      </c>
      <c r="B4811" s="19" t="s">
        <v>8766</v>
      </c>
      <c r="C4811" s="26">
        <v>42341.5</v>
      </c>
      <c r="D4811" s="25" t="s">
        <v>8767</v>
      </c>
      <c r="E4811" s="26">
        <v>27331.5</v>
      </c>
      <c r="F4811" s="27" t="s">
        <v>13217</v>
      </c>
      <c r="G4811" s="25" t="s">
        <v>8768</v>
      </c>
    </row>
    <row r="4812" spans="1:7" ht="44.1" customHeight="1" x14ac:dyDescent="0.25">
      <c r="A4812" s="43" t="s">
        <v>19</v>
      </c>
      <c r="B4812" s="19" t="s">
        <v>8769</v>
      </c>
      <c r="C4812" s="26">
        <v>42341.5</v>
      </c>
      <c r="D4812" s="25" t="s">
        <v>8770</v>
      </c>
      <c r="E4812" s="26">
        <v>35052.5</v>
      </c>
      <c r="F4812" s="27" t="s">
        <v>13217</v>
      </c>
      <c r="G4812" s="25" t="s">
        <v>8771</v>
      </c>
    </row>
    <row r="4813" spans="1:7" ht="44.1" customHeight="1" x14ac:dyDescent="0.25">
      <c r="A4813" s="43" t="s">
        <v>19</v>
      </c>
      <c r="B4813" s="19" t="s">
        <v>8772</v>
      </c>
      <c r="C4813" s="26">
        <v>42341.5</v>
      </c>
      <c r="D4813" s="25" t="s">
        <v>8773</v>
      </c>
      <c r="E4813" s="26">
        <v>23434.5</v>
      </c>
      <c r="F4813" s="27" t="s">
        <v>13217</v>
      </c>
      <c r="G4813" s="25" t="s">
        <v>8774</v>
      </c>
    </row>
    <row r="4814" spans="1:7" ht="68.25" customHeight="1" x14ac:dyDescent="0.25">
      <c r="A4814" s="181" t="s">
        <v>19</v>
      </c>
      <c r="B4814" s="181" t="s">
        <v>8775</v>
      </c>
      <c r="C4814" s="33">
        <v>43432.5</v>
      </c>
      <c r="D4814" s="32" t="s">
        <v>8776</v>
      </c>
      <c r="E4814" s="33">
        <v>24074.5</v>
      </c>
      <c r="F4814" s="23" t="s">
        <v>11458</v>
      </c>
      <c r="G4814" s="30" t="s">
        <v>8777</v>
      </c>
    </row>
    <row r="4815" spans="1:7" ht="44.1" customHeight="1" x14ac:dyDescent="0.25">
      <c r="A4815" s="43" t="s">
        <v>19</v>
      </c>
      <c r="B4815" s="19">
        <v>600415301079</v>
      </c>
      <c r="C4815" s="26">
        <v>43432</v>
      </c>
      <c r="D4815" s="25" t="s">
        <v>8778</v>
      </c>
      <c r="E4815" s="26">
        <v>22021</v>
      </c>
      <c r="F4815" s="27" t="s">
        <v>13217</v>
      </c>
      <c r="G4815" s="25" t="s">
        <v>8779</v>
      </c>
    </row>
    <row r="4816" spans="1:7" ht="44.1" customHeight="1" x14ac:dyDescent="0.25">
      <c r="A4816" s="43" t="s">
        <v>19</v>
      </c>
      <c r="B4816" s="19">
        <v>621122301192</v>
      </c>
      <c r="C4816" s="26">
        <v>43432</v>
      </c>
      <c r="D4816" s="25" t="s">
        <v>8780</v>
      </c>
      <c r="E4816" s="26">
        <v>22972</v>
      </c>
      <c r="F4816" s="27" t="s">
        <v>13217</v>
      </c>
      <c r="G4816" s="25" t="s">
        <v>8779</v>
      </c>
    </row>
    <row r="4817" spans="1:7" ht="44.1" customHeight="1" x14ac:dyDescent="0.25">
      <c r="A4817" s="43" t="s">
        <v>19</v>
      </c>
      <c r="B4817" s="19">
        <v>650622401318</v>
      </c>
      <c r="C4817" s="26">
        <v>43432</v>
      </c>
      <c r="D4817" s="25" t="s">
        <v>8781</v>
      </c>
      <c r="E4817" s="26">
        <v>23915</v>
      </c>
      <c r="F4817" s="27" t="s">
        <v>13217</v>
      </c>
      <c r="G4817" s="25" t="s">
        <v>8782</v>
      </c>
    </row>
    <row r="4818" spans="1:7" ht="44.1" customHeight="1" x14ac:dyDescent="0.25">
      <c r="A4818" s="43" t="s">
        <v>19</v>
      </c>
      <c r="B4818" s="19">
        <v>900510350166</v>
      </c>
      <c r="C4818" s="26">
        <v>43432</v>
      </c>
      <c r="D4818" s="25" t="s">
        <v>8783</v>
      </c>
      <c r="E4818" s="26">
        <v>33003</v>
      </c>
      <c r="F4818" s="27" t="s">
        <v>13217</v>
      </c>
      <c r="G4818" s="25" t="s">
        <v>8784</v>
      </c>
    </row>
    <row r="4819" spans="1:7" ht="44.1" customHeight="1" x14ac:dyDescent="0.25">
      <c r="A4819" s="43" t="s">
        <v>19</v>
      </c>
      <c r="B4819" s="19">
        <v>980612350046</v>
      </c>
      <c r="C4819" s="26">
        <v>43432</v>
      </c>
      <c r="D4819" s="25" t="s">
        <v>8785</v>
      </c>
      <c r="E4819" s="26">
        <v>35958</v>
      </c>
      <c r="F4819" s="27" t="s">
        <v>13217</v>
      </c>
      <c r="G4819" s="25" t="s">
        <v>8784</v>
      </c>
    </row>
    <row r="4820" spans="1:7" ht="44.1" customHeight="1" x14ac:dyDescent="0.25">
      <c r="A4820" s="43" t="s">
        <v>19</v>
      </c>
      <c r="B4820" s="19">
        <v>580506301981</v>
      </c>
      <c r="C4820" s="26">
        <v>43432</v>
      </c>
      <c r="D4820" s="25" t="s">
        <v>8786</v>
      </c>
      <c r="E4820" s="26">
        <v>21311</v>
      </c>
      <c r="F4820" s="27" t="s">
        <v>13217</v>
      </c>
      <c r="G4820" s="25" t="s">
        <v>8787</v>
      </c>
    </row>
    <row r="4821" spans="1:7" ht="44.1" customHeight="1" x14ac:dyDescent="0.25">
      <c r="A4821" s="43" t="s">
        <v>19</v>
      </c>
      <c r="B4821" s="19">
        <v>600125402177</v>
      </c>
      <c r="C4821" s="26">
        <v>43432</v>
      </c>
      <c r="D4821" s="25" t="s">
        <v>8788</v>
      </c>
      <c r="E4821" s="26">
        <v>21940</v>
      </c>
      <c r="F4821" s="27" t="s">
        <v>13217</v>
      </c>
      <c r="G4821" s="25" t="s">
        <v>8789</v>
      </c>
    </row>
    <row r="4822" spans="1:7" ht="44.1" customHeight="1" x14ac:dyDescent="0.25">
      <c r="A4822" s="43" t="s">
        <v>19</v>
      </c>
      <c r="B4822" s="19">
        <v>561001403341</v>
      </c>
      <c r="C4822" s="26">
        <v>43432</v>
      </c>
      <c r="D4822" s="25" t="s">
        <v>8790</v>
      </c>
      <c r="E4822" s="26">
        <v>20729</v>
      </c>
      <c r="F4822" s="27" t="s">
        <v>13217</v>
      </c>
      <c r="G4822" s="25" t="s">
        <v>8789</v>
      </c>
    </row>
    <row r="4823" spans="1:7" ht="66.75" customHeight="1" x14ac:dyDescent="0.25">
      <c r="A4823" s="181" t="s">
        <v>19</v>
      </c>
      <c r="B4823" s="181" t="s">
        <v>8791</v>
      </c>
      <c r="C4823" s="33">
        <v>43339.5</v>
      </c>
      <c r="D4823" s="32" t="s">
        <v>8792</v>
      </c>
      <c r="E4823" s="33">
        <v>23202.5</v>
      </c>
      <c r="F4823" s="23" t="s">
        <v>11458</v>
      </c>
      <c r="G4823" s="30" t="s">
        <v>8793</v>
      </c>
    </row>
    <row r="4824" spans="1:7" ht="44.1" customHeight="1" x14ac:dyDescent="0.25">
      <c r="A4824" s="43" t="s">
        <v>19</v>
      </c>
      <c r="B4824" s="19">
        <v>870611400622</v>
      </c>
      <c r="C4824" s="26">
        <v>43339</v>
      </c>
      <c r="D4824" s="25" t="s">
        <v>8794</v>
      </c>
      <c r="E4824" s="26">
        <v>31939</v>
      </c>
      <c r="F4824" s="27" t="s">
        <v>13217</v>
      </c>
      <c r="G4824" s="25" t="s">
        <v>8795</v>
      </c>
    </row>
    <row r="4825" spans="1:7" ht="44.1" customHeight="1" x14ac:dyDescent="0.25">
      <c r="A4825" s="43" t="s">
        <v>19</v>
      </c>
      <c r="B4825" s="19">
        <v>890923300140</v>
      </c>
      <c r="C4825" s="26">
        <v>43339</v>
      </c>
      <c r="D4825" s="25" t="s">
        <v>8796</v>
      </c>
      <c r="E4825" s="26">
        <v>32774</v>
      </c>
      <c r="F4825" s="27" t="s">
        <v>13217</v>
      </c>
      <c r="G4825" s="25" t="s">
        <v>8797</v>
      </c>
    </row>
    <row r="4826" spans="1:7" ht="44.1" customHeight="1" x14ac:dyDescent="0.25">
      <c r="A4826" s="43" t="s">
        <v>19</v>
      </c>
      <c r="B4826" s="19">
        <v>590410300644</v>
      </c>
      <c r="C4826" s="26">
        <v>43339</v>
      </c>
      <c r="D4826" s="25" t="s">
        <v>8798</v>
      </c>
      <c r="E4826" s="26">
        <v>21650</v>
      </c>
      <c r="F4826" s="27" t="s">
        <v>13217</v>
      </c>
      <c r="G4826" s="25" t="s">
        <v>8799</v>
      </c>
    </row>
    <row r="4827" spans="1:7" ht="44.1" customHeight="1" x14ac:dyDescent="0.25">
      <c r="A4827" s="43" t="s">
        <v>19</v>
      </c>
      <c r="B4827" s="19">
        <v>610527400742</v>
      </c>
      <c r="C4827" s="26">
        <v>43339</v>
      </c>
      <c r="D4827" s="25" t="s">
        <v>8800</v>
      </c>
      <c r="E4827" s="26">
        <v>22428</v>
      </c>
      <c r="F4827" s="27" t="s">
        <v>13217</v>
      </c>
      <c r="G4827" s="25" t="s">
        <v>8801</v>
      </c>
    </row>
    <row r="4828" spans="1:7" ht="44.1" customHeight="1" x14ac:dyDescent="0.25">
      <c r="A4828" s="43" t="s">
        <v>19</v>
      </c>
      <c r="B4828" s="19">
        <v>650130301703</v>
      </c>
      <c r="C4828" s="26">
        <v>43339</v>
      </c>
      <c r="D4828" s="25" t="s">
        <v>8802</v>
      </c>
      <c r="E4828" s="26">
        <v>23772</v>
      </c>
      <c r="F4828" s="27" t="s">
        <v>13217</v>
      </c>
      <c r="G4828" s="25" t="s">
        <v>8799</v>
      </c>
    </row>
    <row r="4829" spans="1:7" ht="44.1" customHeight="1" x14ac:dyDescent="0.25">
      <c r="A4829" s="43" t="s">
        <v>19</v>
      </c>
      <c r="B4829" s="19">
        <v>810526400372</v>
      </c>
      <c r="C4829" s="26">
        <v>43339</v>
      </c>
      <c r="D4829" s="25" t="s">
        <v>8803</v>
      </c>
      <c r="E4829" s="26">
        <v>29732</v>
      </c>
      <c r="F4829" s="27" t="s">
        <v>13217</v>
      </c>
      <c r="G4829" s="25" t="s">
        <v>8801</v>
      </c>
    </row>
    <row r="4830" spans="1:7" ht="81.75" customHeight="1" x14ac:dyDescent="0.25">
      <c r="A4830" s="181" t="s">
        <v>19</v>
      </c>
      <c r="B4830" s="181" t="s">
        <v>8804</v>
      </c>
      <c r="C4830" s="33">
        <v>43410.5</v>
      </c>
      <c r="D4830" s="32" t="s">
        <v>8805</v>
      </c>
      <c r="E4830" s="33">
        <v>27462.5</v>
      </c>
      <c r="F4830" s="23" t="s">
        <v>11458</v>
      </c>
      <c r="G4830" s="30" t="s">
        <v>11411</v>
      </c>
    </row>
    <row r="4831" spans="1:7" ht="45" x14ac:dyDescent="0.25">
      <c r="A4831" s="43" t="s">
        <v>19</v>
      </c>
      <c r="B4831" s="19">
        <v>440811400105</v>
      </c>
      <c r="C4831" s="26">
        <v>43410</v>
      </c>
      <c r="D4831" s="25" t="s">
        <v>8806</v>
      </c>
      <c r="E4831" s="26">
        <v>16295</v>
      </c>
      <c r="F4831" s="27" t="s">
        <v>13217</v>
      </c>
      <c r="G4831" s="25" t="s">
        <v>14984</v>
      </c>
    </row>
    <row r="4832" spans="1:7" ht="44.1" customHeight="1" x14ac:dyDescent="0.25">
      <c r="A4832" s="43" t="s">
        <v>19</v>
      </c>
      <c r="B4832" s="19">
        <v>641130350178</v>
      </c>
      <c r="C4832" s="26">
        <v>43410</v>
      </c>
      <c r="D4832" s="25" t="s">
        <v>8807</v>
      </c>
      <c r="E4832" s="26">
        <v>23711</v>
      </c>
      <c r="F4832" s="27" t="s">
        <v>13217</v>
      </c>
      <c r="G4832" s="25" t="s">
        <v>5787</v>
      </c>
    </row>
    <row r="4833" spans="1:7" ht="44.1" customHeight="1" x14ac:dyDescent="0.25">
      <c r="A4833" s="181" t="s">
        <v>19</v>
      </c>
      <c r="B4833" s="28">
        <v>761113302665</v>
      </c>
      <c r="C4833" s="29">
        <v>44321</v>
      </c>
      <c r="D4833" s="30" t="s">
        <v>11412</v>
      </c>
      <c r="E4833" s="29">
        <v>28077</v>
      </c>
      <c r="F4833" s="23" t="s">
        <v>11458</v>
      </c>
      <c r="G4833" s="30" t="s">
        <v>8808</v>
      </c>
    </row>
    <row r="4834" spans="1:7" ht="44.1" customHeight="1" x14ac:dyDescent="0.25">
      <c r="A4834" s="43" t="s">
        <v>19</v>
      </c>
      <c r="B4834" s="19">
        <v>790314402171</v>
      </c>
      <c r="C4834" s="26">
        <v>44321</v>
      </c>
      <c r="D4834" s="25" t="s">
        <v>8809</v>
      </c>
      <c r="E4834" s="26">
        <v>28928</v>
      </c>
      <c r="F4834" s="27" t="s">
        <v>13217</v>
      </c>
      <c r="G4834" s="25" t="s">
        <v>8810</v>
      </c>
    </row>
    <row r="4835" spans="1:7" ht="45" x14ac:dyDescent="0.25">
      <c r="A4835" s="43" t="s">
        <v>19</v>
      </c>
      <c r="B4835" s="19">
        <v>500818401869</v>
      </c>
      <c r="C4835" s="26">
        <v>44321</v>
      </c>
      <c r="D4835" s="25" t="s">
        <v>8811</v>
      </c>
      <c r="E4835" s="26">
        <v>18493</v>
      </c>
      <c r="F4835" s="27" t="s">
        <v>13217</v>
      </c>
      <c r="G4835" s="25" t="s">
        <v>8812</v>
      </c>
    </row>
    <row r="4836" spans="1:7" ht="45" x14ac:dyDescent="0.25">
      <c r="A4836" s="43" t="s">
        <v>19</v>
      </c>
      <c r="B4836" s="19">
        <v>500829300399</v>
      </c>
      <c r="C4836" s="26">
        <v>44321</v>
      </c>
      <c r="D4836" s="25" t="s">
        <v>8813</v>
      </c>
      <c r="E4836" s="26">
        <v>18504</v>
      </c>
      <c r="F4836" s="27" t="s">
        <v>13217</v>
      </c>
      <c r="G4836" s="25" t="s">
        <v>8814</v>
      </c>
    </row>
    <row r="4837" spans="1:7" ht="44.1" customHeight="1" x14ac:dyDescent="0.25">
      <c r="A4837" s="43" t="s">
        <v>19</v>
      </c>
      <c r="B4837" s="19">
        <v>550531300853</v>
      </c>
      <c r="C4837" s="26">
        <v>44321</v>
      </c>
      <c r="D4837" s="25" t="s">
        <v>8815</v>
      </c>
      <c r="E4837" s="26">
        <v>20240</v>
      </c>
      <c r="F4837" s="27" t="s">
        <v>13217</v>
      </c>
      <c r="G4837" s="25" t="s">
        <v>8816</v>
      </c>
    </row>
    <row r="4838" spans="1:7" ht="44.1" customHeight="1" x14ac:dyDescent="0.25">
      <c r="A4838" s="43" t="s">
        <v>19</v>
      </c>
      <c r="B4838" s="19">
        <v>841228402179</v>
      </c>
      <c r="C4838" s="26">
        <v>44321</v>
      </c>
      <c r="D4838" s="25" t="s">
        <v>8817</v>
      </c>
      <c r="E4838" s="26">
        <v>31044</v>
      </c>
      <c r="F4838" s="27" t="s">
        <v>13217</v>
      </c>
      <c r="G4838" s="25" t="s">
        <v>8818</v>
      </c>
    </row>
    <row r="4839" spans="1:7" ht="97.5" customHeight="1" x14ac:dyDescent="0.25">
      <c r="A4839" s="181" t="s">
        <v>19</v>
      </c>
      <c r="B4839" s="28">
        <v>840214300226</v>
      </c>
      <c r="C4839" s="29">
        <v>44302</v>
      </c>
      <c r="D4839" s="30" t="s">
        <v>8819</v>
      </c>
      <c r="E4839" s="29">
        <v>30726</v>
      </c>
      <c r="F4839" s="23" t="s">
        <v>11458</v>
      </c>
      <c r="G4839" s="30" t="s">
        <v>8820</v>
      </c>
    </row>
    <row r="4840" spans="1:7" ht="44.1" customHeight="1" x14ac:dyDescent="0.25">
      <c r="A4840" s="43" t="s">
        <v>19</v>
      </c>
      <c r="B4840" s="19">
        <v>521012300531</v>
      </c>
      <c r="C4840" s="26">
        <v>44302</v>
      </c>
      <c r="D4840" s="25" t="s">
        <v>8821</v>
      </c>
      <c r="E4840" s="26">
        <v>19279</v>
      </c>
      <c r="F4840" s="27" t="s">
        <v>13217</v>
      </c>
      <c r="G4840" s="25" t="s">
        <v>8822</v>
      </c>
    </row>
    <row r="4841" spans="1:7" ht="44.1" customHeight="1" x14ac:dyDescent="0.25">
      <c r="A4841" s="43" t="s">
        <v>19</v>
      </c>
      <c r="B4841" s="19">
        <v>570129400471</v>
      </c>
      <c r="C4841" s="26">
        <v>44302</v>
      </c>
      <c r="D4841" s="25" t="s">
        <v>8823</v>
      </c>
      <c r="E4841" s="26">
        <v>20849</v>
      </c>
      <c r="F4841" s="27" t="s">
        <v>13217</v>
      </c>
      <c r="G4841" s="25" t="s">
        <v>8824</v>
      </c>
    </row>
    <row r="4842" spans="1:7" ht="44.1" customHeight="1" x14ac:dyDescent="0.25">
      <c r="A4842" s="43" t="s">
        <v>19</v>
      </c>
      <c r="B4842" s="19">
        <v>820626300582</v>
      </c>
      <c r="C4842" s="26">
        <v>44302</v>
      </c>
      <c r="D4842" s="25" t="s">
        <v>8825</v>
      </c>
      <c r="E4842" s="26">
        <v>30128</v>
      </c>
      <c r="F4842" s="27" t="s">
        <v>13217</v>
      </c>
      <c r="G4842" s="25" t="s">
        <v>8826</v>
      </c>
    </row>
    <row r="4843" spans="1:7" ht="44.1" customHeight="1" x14ac:dyDescent="0.25">
      <c r="A4843" s="43" t="s">
        <v>19</v>
      </c>
      <c r="B4843" s="19">
        <v>880213450538</v>
      </c>
      <c r="C4843" s="26">
        <v>44302</v>
      </c>
      <c r="D4843" s="25" t="s">
        <v>8827</v>
      </c>
      <c r="E4843" s="26">
        <v>32186</v>
      </c>
      <c r="F4843" s="27" t="s">
        <v>13217</v>
      </c>
      <c r="G4843" s="25" t="s">
        <v>8828</v>
      </c>
    </row>
    <row r="4844" spans="1:7" ht="44.1" customHeight="1" x14ac:dyDescent="0.25">
      <c r="A4844" s="43" t="s">
        <v>19</v>
      </c>
      <c r="B4844" s="19">
        <v>881013400011</v>
      </c>
      <c r="C4844" s="26">
        <v>44302</v>
      </c>
      <c r="D4844" s="25" t="s">
        <v>8829</v>
      </c>
      <c r="E4844" s="26">
        <v>32429</v>
      </c>
      <c r="F4844" s="27" t="s">
        <v>13217</v>
      </c>
      <c r="G4844" s="25" t="s">
        <v>8830</v>
      </c>
    </row>
    <row r="4845" spans="1:7" ht="44.1" customHeight="1" x14ac:dyDescent="0.25">
      <c r="A4845" s="43" t="s">
        <v>19</v>
      </c>
      <c r="B4845" s="19">
        <v>531002300073</v>
      </c>
      <c r="C4845" s="26">
        <v>44302</v>
      </c>
      <c r="D4845" s="25" t="s">
        <v>8831</v>
      </c>
      <c r="E4845" s="26">
        <v>19634</v>
      </c>
      <c r="F4845" s="27" t="s">
        <v>13217</v>
      </c>
      <c r="G4845" s="25" t="s">
        <v>8832</v>
      </c>
    </row>
    <row r="4846" spans="1:7" ht="44.1" customHeight="1" x14ac:dyDescent="0.25">
      <c r="A4846" s="43" t="s">
        <v>19</v>
      </c>
      <c r="B4846" s="19">
        <v>620714400087</v>
      </c>
      <c r="C4846" s="26">
        <v>44302</v>
      </c>
      <c r="D4846" s="25" t="s">
        <v>8833</v>
      </c>
      <c r="E4846" s="26">
        <v>22841</v>
      </c>
      <c r="F4846" s="27" t="s">
        <v>13217</v>
      </c>
      <c r="G4846" s="25" t="s">
        <v>8834</v>
      </c>
    </row>
    <row r="4847" spans="1:7" ht="44.1" customHeight="1" x14ac:dyDescent="0.25">
      <c r="A4847" s="181" t="s">
        <v>19</v>
      </c>
      <c r="B4847" s="28" t="s">
        <v>8835</v>
      </c>
      <c r="C4847" s="29">
        <v>41522.5</v>
      </c>
      <c r="D4847" s="30" t="s">
        <v>8836</v>
      </c>
      <c r="E4847" s="29">
        <v>28750.5</v>
      </c>
      <c r="F4847" s="23" t="s">
        <v>11458</v>
      </c>
      <c r="G4847" s="30" t="s">
        <v>8837</v>
      </c>
    </row>
    <row r="4848" spans="1:7" ht="36.75" customHeight="1" x14ac:dyDescent="0.25">
      <c r="A4848" s="43" t="s">
        <v>19</v>
      </c>
      <c r="B4848" s="19" t="s">
        <v>8838</v>
      </c>
      <c r="C4848" s="26">
        <v>41522.5</v>
      </c>
      <c r="D4848" s="25" t="s">
        <v>8839</v>
      </c>
      <c r="E4848" s="26">
        <v>17806.5</v>
      </c>
      <c r="F4848" s="27" t="s">
        <v>13217</v>
      </c>
      <c r="G4848" s="25" t="s">
        <v>8840</v>
      </c>
    </row>
    <row r="4849" spans="1:7" ht="44.1" customHeight="1" x14ac:dyDescent="0.25">
      <c r="A4849" s="43" t="s">
        <v>19</v>
      </c>
      <c r="B4849" s="19" t="s">
        <v>8841</v>
      </c>
      <c r="C4849" s="26">
        <v>41522.5</v>
      </c>
      <c r="D4849" s="25" t="s">
        <v>8842</v>
      </c>
      <c r="E4849" s="26">
        <v>18980.5</v>
      </c>
      <c r="F4849" s="27" t="s">
        <v>13217</v>
      </c>
      <c r="G4849" s="25" t="s">
        <v>8843</v>
      </c>
    </row>
    <row r="4850" spans="1:7" ht="44.1" customHeight="1" x14ac:dyDescent="0.25">
      <c r="A4850" s="43" t="s">
        <v>19</v>
      </c>
      <c r="B4850" s="19" t="s">
        <v>8844</v>
      </c>
      <c r="C4850" s="26">
        <v>41522.5</v>
      </c>
      <c r="D4850" s="25" t="s">
        <v>8845</v>
      </c>
      <c r="E4850" s="26">
        <v>31334.5</v>
      </c>
      <c r="F4850" s="27" t="s">
        <v>13217</v>
      </c>
      <c r="G4850" s="25" t="s">
        <v>8846</v>
      </c>
    </row>
    <row r="4851" spans="1:7" ht="44.1" customHeight="1" x14ac:dyDescent="0.25">
      <c r="A4851" s="94" t="s">
        <v>20</v>
      </c>
      <c r="B4851" s="19" t="s">
        <v>936</v>
      </c>
      <c r="C4851" s="26">
        <v>41522.5</v>
      </c>
      <c r="D4851" s="25" t="s">
        <v>8847</v>
      </c>
      <c r="E4851" s="26">
        <v>29616.5</v>
      </c>
      <c r="F4851" s="27" t="s">
        <v>13217</v>
      </c>
      <c r="G4851" s="25" t="s">
        <v>8846</v>
      </c>
    </row>
    <row r="4852" spans="1:7" ht="44.1" customHeight="1" x14ac:dyDescent="0.25">
      <c r="A4852" s="43" t="s">
        <v>19</v>
      </c>
      <c r="B4852" s="19" t="s">
        <v>8848</v>
      </c>
      <c r="C4852" s="26">
        <v>41522.5</v>
      </c>
      <c r="D4852" s="25" t="s">
        <v>8849</v>
      </c>
      <c r="E4852" s="26">
        <v>28199.5</v>
      </c>
      <c r="F4852" s="27" t="s">
        <v>13217</v>
      </c>
      <c r="G4852" s="25" t="s">
        <v>8850</v>
      </c>
    </row>
    <row r="4853" spans="1:7" ht="44.1" customHeight="1" x14ac:dyDescent="0.25">
      <c r="A4853" s="43" t="s">
        <v>19</v>
      </c>
      <c r="B4853" s="19" t="s">
        <v>8851</v>
      </c>
      <c r="C4853" s="26">
        <v>41522.5</v>
      </c>
      <c r="D4853" s="25" t="s">
        <v>8852</v>
      </c>
      <c r="E4853" s="26">
        <v>37118.5</v>
      </c>
      <c r="F4853" s="27" t="s">
        <v>13217</v>
      </c>
      <c r="G4853" s="25" t="s">
        <v>8853</v>
      </c>
    </row>
    <row r="4854" spans="1:7" ht="44.1" customHeight="1" x14ac:dyDescent="0.25">
      <c r="A4854" s="43" t="s">
        <v>19</v>
      </c>
      <c r="B4854" s="19" t="s">
        <v>8854</v>
      </c>
      <c r="C4854" s="26">
        <v>41522.5</v>
      </c>
      <c r="D4854" s="25" t="s">
        <v>8855</v>
      </c>
      <c r="E4854" s="26">
        <v>18550.5</v>
      </c>
      <c r="F4854" s="27" t="s">
        <v>13217</v>
      </c>
      <c r="G4854" s="25" t="s">
        <v>8856</v>
      </c>
    </row>
    <row r="4855" spans="1:7" ht="44.1" customHeight="1" x14ac:dyDescent="0.25">
      <c r="A4855" s="43" t="s">
        <v>19</v>
      </c>
      <c r="B4855" s="19" t="s">
        <v>8857</v>
      </c>
      <c r="C4855" s="26">
        <v>41522.5</v>
      </c>
      <c r="D4855" s="25" t="s">
        <v>8858</v>
      </c>
      <c r="E4855" s="26">
        <v>18119.5</v>
      </c>
      <c r="F4855" s="27" t="s">
        <v>13217</v>
      </c>
      <c r="G4855" s="25" t="s">
        <v>8859</v>
      </c>
    </row>
    <row r="4856" spans="1:7" ht="44.1" customHeight="1" x14ac:dyDescent="0.25">
      <c r="A4856" s="43" t="s">
        <v>19</v>
      </c>
      <c r="B4856" s="19" t="s">
        <v>8860</v>
      </c>
      <c r="C4856" s="26">
        <v>41522.5</v>
      </c>
      <c r="D4856" s="25" t="s">
        <v>8861</v>
      </c>
      <c r="E4856" s="26">
        <v>27150.5</v>
      </c>
      <c r="F4856" s="27" t="s">
        <v>13217</v>
      </c>
      <c r="G4856" s="25" t="s">
        <v>8862</v>
      </c>
    </row>
    <row r="4857" spans="1:7" ht="44.1" customHeight="1" x14ac:dyDescent="0.25">
      <c r="A4857" s="181" t="s">
        <v>19</v>
      </c>
      <c r="B4857" s="28" t="s">
        <v>8863</v>
      </c>
      <c r="C4857" s="29">
        <v>41386.5</v>
      </c>
      <c r="D4857" s="30" t="s">
        <v>8864</v>
      </c>
      <c r="E4857" s="29">
        <v>25167.5</v>
      </c>
      <c r="F4857" s="23" t="s">
        <v>11458</v>
      </c>
      <c r="G4857" s="30" t="s">
        <v>8865</v>
      </c>
    </row>
    <row r="4858" spans="1:7" ht="44.1" customHeight="1" x14ac:dyDescent="0.25">
      <c r="A4858" s="43" t="s">
        <v>19</v>
      </c>
      <c r="B4858" s="19" t="s">
        <v>8866</v>
      </c>
      <c r="C4858" s="26">
        <v>41386.5</v>
      </c>
      <c r="D4858" s="25" t="s">
        <v>8867</v>
      </c>
      <c r="E4858" s="26">
        <v>15765</v>
      </c>
      <c r="F4858" s="27" t="s">
        <v>13217</v>
      </c>
      <c r="G4858" s="25" t="s">
        <v>8868</v>
      </c>
    </row>
    <row r="4859" spans="1:7" ht="44.1" customHeight="1" x14ac:dyDescent="0.25">
      <c r="A4859" s="43" t="s">
        <v>19</v>
      </c>
      <c r="B4859" s="19" t="s">
        <v>8869</v>
      </c>
      <c r="C4859" s="26">
        <v>41386.5</v>
      </c>
      <c r="D4859" s="25" t="s">
        <v>8870</v>
      </c>
      <c r="E4859" s="26">
        <v>23153.5</v>
      </c>
      <c r="F4859" s="27" t="s">
        <v>13217</v>
      </c>
      <c r="G4859" s="25" t="s">
        <v>8871</v>
      </c>
    </row>
    <row r="4860" spans="1:7" ht="44.1" customHeight="1" x14ac:dyDescent="0.25">
      <c r="A4860" s="94" t="s">
        <v>20</v>
      </c>
      <c r="B4860" s="19" t="s">
        <v>936</v>
      </c>
      <c r="C4860" s="26">
        <v>41386.5</v>
      </c>
      <c r="D4860" s="25" t="s">
        <v>8872</v>
      </c>
      <c r="E4860" s="26">
        <v>24498.5</v>
      </c>
      <c r="F4860" s="27" t="s">
        <v>13217</v>
      </c>
      <c r="G4860" s="25" t="s">
        <v>8871</v>
      </c>
    </row>
    <row r="4861" spans="1:7" ht="44.1" customHeight="1" x14ac:dyDescent="0.25">
      <c r="A4861" s="43" t="s">
        <v>19</v>
      </c>
      <c r="B4861" s="19" t="s">
        <v>8873</v>
      </c>
      <c r="C4861" s="26">
        <v>41386.5</v>
      </c>
      <c r="D4861" s="25" t="s">
        <v>8874</v>
      </c>
      <c r="E4861" s="26">
        <v>25724.5</v>
      </c>
      <c r="F4861" s="27" t="s">
        <v>13217</v>
      </c>
      <c r="G4861" s="25" t="s">
        <v>8875</v>
      </c>
    </row>
    <row r="4862" spans="1:7" ht="44.1" customHeight="1" x14ac:dyDescent="0.25">
      <c r="A4862" s="43" t="s">
        <v>19</v>
      </c>
      <c r="B4862" s="19" t="s">
        <v>8876</v>
      </c>
      <c r="C4862" s="26">
        <v>41386.5</v>
      </c>
      <c r="D4862" s="25" t="s">
        <v>8877</v>
      </c>
      <c r="E4862" s="26">
        <v>35904.5</v>
      </c>
      <c r="F4862" s="27" t="s">
        <v>13217</v>
      </c>
      <c r="G4862" s="25" t="s">
        <v>8878</v>
      </c>
    </row>
    <row r="4863" spans="1:7" ht="44.1" customHeight="1" x14ac:dyDescent="0.25">
      <c r="A4863" s="43" t="s">
        <v>19</v>
      </c>
      <c r="B4863" s="19" t="s">
        <v>8879</v>
      </c>
      <c r="C4863" s="26">
        <v>41386.5</v>
      </c>
      <c r="D4863" s="25" t="s">
        <v>8880</v>
      </c>
      <c r="E4863" s="26">
        <v>37593.5</v>
      </c>
      <c r="F4863" s="27" t="s">
        <v>13217</v>
      </c>
      <c r="G4863" s="25" t="s">
        <v>8878</v>
      </c>
    </row>
    <row r="4864" spans="1:7" ht="44.1" customHeight="1" x14ac:dyDescent="0.25">
      <c r="A4864" s="43" t="s">
        <v>19</v>
      </c>
      <c r="B4864" s="19" t="s">
        <v>8881</v>
      </c>
      <c r="C4864" s="26">
        <v>41386.5</v>
      </c>
      <c r="D4864" s="25" t="s">
        <v>8882</v>
      </c>
      <c r="E4864" s="26">
        <v>15815.5</v>
      </c>
      <c r="F4864" s="27" t="s">
        <v>13217</v>
      </c>
      <c r="G4864" s="25" t="s">
        <v>8883</v>
      </c>
    </row>
    <row r="4865" spans="1:7" ht="44.1" customHeight="1" x14ac:dyDescent="0.25">
      <c r="A4865" s="43" t="s">
        <v>19</v>
      </c>
      <c r="B4865" s="19" t="s">
        <v>8884</v>
      </c>
      <c r="C4865" s="26">
        <v>41386.5</v>
      </c>
      <c r="D4865" s="25" t="s">
        <v>8885</v>
      </c>
      <c r="E4865" s="26">
        <v>14508.5</v>
      </c>
      <c r="F4865" s="27" t="s">
        <v>13217</v>
      </c>
      <c r="G4865" s="25" t="s">
        <v>8886</v>
      </c>
    </row>
    <row r="4866" spans="1:7" ht="44.1" customHeight="1" x14ac:dyDescent="0.25">
      <c r="A4866" s="43" t="s">
        <v>19</v>
      </c>
      <c r="B4866" s="19" t="s">
        <v>8887</v>
      </c>
      <c r="C4866" s="26">
        <v>41386.5</v>
      </c>
      <c r="D4866" s="25" t="s">
        <v>8888</v>
      </c>
      <c r="E4866" s="26">
        <v>27321.5</v>
      </c>
      <c r="F4866" s="27" t="s">
        <v>13217</v>
      </c>
      <c r="G4866" s="25" t="s">
        <v>8889</v>
      </c>
    </row>
    <row r="4867" spans="1:7" ht="44.1" customHeight="1" x14ac:dyDescent="0.25">
      <c r="A4867" s="181" t="s">
        <v>19</v>
      </c>
      <c r="B4867" s="181">
        <v>810926301577</v>
      </c>
      <c r="C4867" s="33">
        <v>44534.5</v>
      </c>
      <c r="D4867" s="32" t="s">
        <v>8890</v>
      </c>
      <c r="E4867" s="33">
        <v>29855</v>
      </c>
      <c r="F4867" s="23" t="s">
        <v>11458</v>
      </c>
      <c r="G4867" s="32" t="s">
        <v>8891</v>
      </c>
    </row>
    <row r="4868" spans="1:7" ht="44.1" customHeight="1" x14ac:dyDescent="0.25">
      <c r="A4868" s="43" t="s">
        <v>19</v>
      </c>
      <c r="B4868" s="182">
        <v>520918401425</v>
      </c>
      <c r="C4868" s="183">
        <v>44534.5</v>
      </c>
      <c r="D4868" s="180" t="s">
        <v>8892</v>
      </c>
      <c r="E4868" s="183">
        <v>19255</v>
      </c>
      <c r="F4868" s="27" t="s">
        <v>13217</v>
      </c>
      <c r="G4868" s="180" t="s">
        <v>8893</v>
      </c>
    </row>
    <row r="4869" spans="1:7" ht="44.1" customHeight="1" x14ac:dyDescent="0.25">
      <c r="A4869" s="43" t="s">
        <v>19</v>
      </c>
      <c r="B4869" s="182">
        <v>850609402037</v>
      </c>
      <c r="C4869" s="183">
        <v>44534.5</v>
      </c>
      <c r="D4869" s="180" t="s">
        <v>8894</v>
      </c>
      <c r="E4869" s="183">
        <v>31207</v>
      </c>
      <c r="F4869" s="27" t="s">
        <v>13217</v>
      </c>
      <c r="G4869" s="180" t="s">
        <v>8895</v>
      </c>
    </row>
    <row r="4870" spans="1:7" ht="44.25" customHeight="1" x14ac:dyDescent="0.25">
      <c r="A4870" s="43" t="s">
        <v>19</v>
      </c>
      <c r="B4870" s="182">
        <v>521221400920</v>
      </c>
      <c r="C4870" s="183">
        <v>44534.5</v>
      </c>
      <c r="D4870" s="180" t="s">
        <v>8896</v>
      </c>
      <c r="E4870" s="183">
        <v>19349</v>
      </c>
      <c r="F4870" s="27" t="s">
        <v>13217</v>
      </c>
      <c r="G4870" s="180" t="s">
        <v>8897</v>
      </c>
    </row>
    <row r="4871" spans="1:7" ht="44.1" customHeight="1" x14ac:dyDescent="0.25">
      <c r="A4871" s="43" t="s">
        <v>19</v>
      </c>
      <c r="B4871" s="182">
        <v>720430301889</v>
      </c>
      <c r="C4871" s="183">
        <v>44534.5</v>
      </c>
      <c r="D4871" s="180" t="s">
        <v>8898</v>
      </c>
      <c r="E4871" s="183">
        <v>26419</v>
      </c>
      <c r="F4871" s="27" t="s">
        <v>13217</v>
      </c>
      <c r="G4871" s="180" t="s">
        <v>8899</v>
      </c>
    </row>
    <row r="4872" spans="1:7" ht="44.1" customHeight="1" x14ac:dyDescent="0.25">
      <c r="A4872" s="94" t="s">
        <v>20</v>
      </c>
      <c r="B4872" s="223"/>
      <c r="C4872" s="183">
        <v>44534.5</v>
      </c>
      <c r="D4872" s="180" t="s">
        <v>8900</v>
      </c>
      <c r="E4872" s="183">
        <v>31975</v>
      </c>
      <c r="F4872" s="27" t="s">
        <v>13217</v>
      </c>
      <c r="G4872" s="180" t="s">
        <v>8901</v>
      </c>
    </row>
    <row r="4873" spans="1:7" ht="60.6" customHeight="1" x14ac:dyDescent="0.25">
      <c r="A4873" s="181" t="s">
        <v>20</v>
      </c>
      <c r="B4873" s="28"/>
      <c r="C4873" s="29">
        <v>44865</v>
      </c>
      <c r="D4873" s="30" t="s">
        <v>12224</v>
      </c>
      <c r="E4873" s="29">
        <v>31190</v>
      </c>
      <c r="F4873" s="23" t="s">
        <v>11458</v>
      </c>
      <c r="G4873" s="30" t="s">
        <v>12225</v>
      </c>
    </row>
    <row r="4874" spans="1:7" ht="45" customHeight="1" x14ac:dyDescent="0.25">
      <c r="A4874" s="43" t="s">
        <v>20</v>
      </c>
      <c r="B4874" s="19"/>
      <c r="C4874" s="26">
        <v>44865</v>
      </c>
      <c r="D4874" s="25" t="s">
        <v>12226</v>
      </c>
      <c r="E4874" s="26">
        <v>20808</v>
      </c>
      <c r="F4874" s="27" t="s">
        <v>13217</v>
      </c>
      <c r="G4874" s="25" t="s">
        <v>12227</v>
      </c>
    </row>
    <row r="4875" spans="1:7" ht="44.1" customHeight="1" x14ac:dyDescent="0.25">
      <c r="A4875" s="43" t="s">
        <v>20</v>
      </c>
      <c r="B4875" s="19"/>
      <c r="C4875" s="26">
        <v>44865</v>
      </c>
      <c r="D4875" s="25" t="s">
        <v>12228</v>
      </c>
      <c r="E4875" s="26">
        <v>20849</v>
      </c>
      <c r="F4875" s="27" t="s">
        <v>13217</v>
      </c>
      <c r="G4875" s="25" t="s">
        <v>12229</v>
      </c>
    </row>
    <row r="4876" spans="1:7" ht="44.1" customHeight="1" x14ac:dyDescent="0.25">
      <c r="A4876" s="43" t="s">
        <v>20</v>
      </c>
      <c r="B4876" s="19"/>
      <c r="C4876" s="26">
        <v>44865</v>
      </c>
      <c r="D4876" s="25" t="s">
        <v>12230</v>
      </c>
      <c r="E4876" s="26">
        <v>28406</v>
      </c>
      <c r="F4876" s="27" t="s">
        <v>13217</v>
      </c>
      <c r="G4876" s="25" t="s">
        <v>12231</v>
      </c>
    </row>
    <row r="4877" spans="1:7" ht="44.1" customHeight="1" x14ac:dyDescent="0.25">
      <c r="A4877" s="181" t="s">
        <v>20</v>
      </c>
      <c r="B4877" s="28"/>
      <c r="C4877" s="29">
        <v>44302</v>
      </c>
      <c r="D4877" s="30" t="s">
        <v>8903</v>
      </c>
      <c r="E4877" s="29">
        <v>24570</v>
      </c>
      <c r="F4877" s="23" t="s">
        <v>11458</v>
      </c>
      <c r="G4877" s="30" t="s">
        <v>8902</v>
      </c>
    </row>
    <row r="4878" spans="1:7" ht="44.1" customHeight="1" x14ac:dyDescent="0.25">
      <c r="A4878" s="94" t="s">
        <v>20</v>
      </c>
      <c r="B4878" s="19"/>
      <c r="C4878" s="26">
        <v>44302</v>
      </c>
      <c r="D4878" s="25" t="s">
        <v>8904</v>
      </c>
      <c r="E4878" s="26">
        <v>14205</v>
      </c>
      <c r="F4878" s="27" t="s">
        <v>13217</v>
      </c>
      <c r="G4878" s="25" t="s">
        <v>8905</v>
      </c>
    </row>
    <row r="4879" spans="1:7" ht="44.1" customHeight="1" x14ac:dyDescent="0.25">
      <c r="A4879" s="94" t="s">
        <v>20</v>
      </c>
      <c r="B4879" s="19"/>
      <c r="C4879" s="26">
        <v>44302</v>
      </c>
      <c r="D4879" s="25" t="s">
        <v>8906</v>
      </c>
      <c r="E4879" s="26">
        <v>25349</v>
      </c>
      <c r="F4879" s="27" t="s">
        <v>13217</v>
      </c>
      <c r="G4879" s="25" t="s">
        <v>8907</v>
      </c>
    </row>
    <row r="4880" spans="1:7" ht="44.1" customHeight="1" x14ac:dyDescent="0.25">
      <c r="A4880" s="94" t="s">
        <v>20</v>
      </c>
      <c r="B4880" s="19"/>
      <c r="C4880" s="26">
        <v>44302</v>
      </c>
      <c r="D4880" s="25" t="s">
        <v>8908</v>
      </c>
      <c r="E4880" s="26">
        <v>26357</v>
      </c>
      <c r="F4880" s="27" t="s">
        <v>13217</v>
      </c>
      <c r="G4880" s="25" t="s">
        <v>8907</v>
      </c>
    </row>
    <row r="4881" spans="1:7" ht="44.1" customHeight="1" x14ac:dyDescent="0.25">
      <c r="A4881" s="94" t="s">
        <v>20</v>
      </c>
      <c r="B4881" s="19"/>
      <c r="C4881" s="26">
        <v>44302</v>
      </c>
      <c r="D4881" s="25" t="s">
        <v>8909</v>
      </c>
      <c r="E4881" s="26">
        <v>25255</v>
      </c>
      <c r="F4881" s="27" t="s">
        <v>13217</v>
      </c>
      <c r="G4881" s="25" t="s">
        <v>8910</v>
      </c>
    </row>
    <row r="4882" spans="1:7" ht="44.1" customHeight="1" x14ac:dyDescent="0.25">
      <c r="A4882" s="94" t="s">
        <v>20</v>
      </c>
      <c r="B4882" s="19"/>
      <c r="C4882" s="26">
        <v>44302</v>
      </c>
      <c r="D4882" s="25" t="s">
        <v>8911</v>
      </c>
      <c r="E4882" s="26">
        <v>38052</v>
      </c>
      <c r="F4882" s="27" t="s">
        <v>13217</v>
      </c>
      <c r="G4882" s="25" t="s">
        <v>8912</v>
      </c>
    </row>
    <row r="4883" spans="1:7" ht="44.1" customHeight="1" x14ac:dyDescent="0.25">
      <c r="A4883" s="28" t="s">
        <v>20</v>
      </c>
      <c r="B4883" s="28" t="s">
        <v>936</v>
      </c>
      <c r="C4883" s="29">
        <v>38286.5</v>
      </c>
      <c r="D4883" s="30" t="s">
        <v>8913</v>
      </c>
      <c r="E4883" s="29">
        <v>22920.5</v>
      </c>
      <c r="F4883" s="23" t="s">
        <v>11458</v>
      </c>
      <c r="G4883" s="30" t="s">
        <v>8914</v>
      </c>
    </row>
    <row r="4884" spans="1:7" ht="44.1" customHeight="1" x14ac:dyDescent="0.25">
      <c r="A4884" s="94" t="s">
        <v>20</v>
      </c>
      <c r="B4884" s="19" t="s">
        <v>936</v>
      </c>
      <c r="C4884" s="26">
        <v>40527.5</v>
      </c>
      <c r="D4884" s="25" t="s">
        <v>8915</v>
      </c>
      <c r="E4884" s="26">
        <v>24680.5</v>
      </c>
      <c r="F4884" s="27" t="s">
        <v>13217</v>
      </c>
      <c r="G4884" s="25" t="s">
        <v>8916</v>
      </c>
    </row>
    <row r="4885" spans="1:7" ht="44.1" customHeight="1" x14ac:dyDescent="0.25">
      <c r="A4885" s="181" t="s">
        <v>19</v>
      </c>
      <c r="B4885" s="28">
        <v>880707350021</v>
      </c>
      <c r="C4885" s="29">
        <v>44758</v>
      </c>
      <c r="D4885" s="30" t="s">
        <v>8917</v>
      </c>
      <c r="E4885" s="29">
        <v>32331</v>
      </c>
      <c r="F4885" s="23" t="s">
        <v>11458</v>
      </c>
      <c r="G4885" s="30" t="s">
        <v>8918</v>
      </c>
    </row>
    <row r="4886" spans="1:7" ht="44.1" customHeight="1" x14ac:dyDescent="0.25">
      <c r="A4886" s="43" t="s">
        <v>19</v>
      </c>
      <c r="B4886" s="19">
        <v>570707300873</v>
      </c>
      <c r="C4886" s="26">
        <v>44758</v>
      </c>
      <c r="D4886" s="61" t="s">
        <v>8591</v>
      </c>
      <c r="E4886" s="26">
        <v>21008</v>
      </c>
      <c r="F4886" s="27" t="s">
        <v>13217</v>
      </c>
      <c r="G4886" s="25" t="s">
        <v>8919</v>
      </c>
    </row>
    <row r="4887" spans="1:7" ht="44.1" customHeight="1" x14ac:dyDescent="0.25">
      <c r="A4887" s="43" t="s">
        <v>19</v>
      </c>
      <c r="B4887" s="19">
        <v>620409450322</v>
      </c>
      <c r="C4887" s="26">
        <v>44758</v>
      </c>
      <c r="D4887" s="25" t="s">
        <v>8592</v>
      </c>
      <c r="E4887" s="26">
        <v>22745</v>
      </c>
      <c r="F4887" s="27" t="s">
        <v>13217</v>
      </c>
      <c r="G4887" s="25" t="s">
        <v>8920</v>
      </c>
    </row>
    <row r="4888" spans="1:7" ht="44.1" customHeight="1" x14ac:dyDescent="0.25">
      <c r="A4888" s="43" t="s">
        <v>19</v>
      </c>
      <c r="B4888" s="19">
        <v>830518350332</v>
      </c>
      <c r="C4888" s="26">
        <v>44758</v>
      </c>
      <c r="D4888" s="25" t="s">
        <v>8590</v>
      </c>
      <c r="E4888" s="26">
        <v>30454</v>
      </c>
      <c r="F4888" s="27" t="s">
        <v>13217</v>
      </c>
      <c r="G4888" s="25" t="s">
        <v>8921</v>
      </c>
    </row>
    <row r="4889" spans="1:7" ht="44.1" customHeight="1" x14ac:dyDescent="0.25">
      <c r="A4889" s="181" t="s">
        <v>19</v>
      </c>
      <c r="B4889" s="28">
        <v>740317300354</v>
      </c>
      <c r="C4889" s="29">
        <v>44957</v>
      </c>
      <c r="D4889" s="30" t="s">
        <v>13693</v>
      </c>
      <c r="E4889" s="29">
        <v>27105</v>
      </c>
      <c r="F4889" s="23" t="s">
        <v>11458</v>
      </c>
      <c r="G4889" s="30" t="s">
        <v>8922</v>
      </c>
    </row>
    <row r="4890" spans="1:7" ht="44.1" customHeight="1" x14ac:dyDescent="0.25">
      <c r="A4890" s="43" t="s">
        <v>19</v>
      </c>
      <c r="B4890" s="19">
        <v>800803499068</v>
      </c>
      <c r="C4890" s="26">
        <v>44957</v>
      </c>
      <c r="D4890" s="61" t="s">
        <v>13694</v>
      </c>
      <c r="E4890" s="26">
        <v>29436</v>
      </c>
      <c r="F4890" s="27" t="s">
        <v>13217</v>
      </c>
      <c r="G4890" s="25" t="s">
        <v>13695</v>
      </c>
    </row>
    <row r="4891" spans="1:7" ht="44.1" customHeight="1" x14ac:dyDescent="0.25">
      <c r="A4891" s="43" t="s">
        <v>20</v>
      </c>
      <c r="B4891" s="19"/>
      <c r="C4891" s="26">
        <v>44957</v>
      </c>
      <c r="D4891" s="61" t="s">
        <v>13696</v>
      </c>
      <c r="E4891" s="26">
        <v>34237</v>
      </c>
      <c r="F4891" s="27" t="s">
        <v>13217</v>
      </c>
      <c r="G4891" s="25" t="s">
        <v>13697</v>
      </c>
    </row>
    <row r="4892" spans="1:7" ht="44.1" customHeight="1" x14ac:dyDescent="0.25">
      <c r="A4892" s="43" t="s">
        <v>19</v>
      </c>
      <c r="B4892" s="19">
        <v>530226401925</v>
      </c>
      <c r="C4892" s="26">
        <v>44957</v>
      </c>
      <c r="D4892" s="61" t="s">
        <v>13698</v>
      </c>
      <c r="E4892" s="26">
        <v>19416</v>
      </c>
      <c r="F4892" s="27" t="s">
        <v>13217</v>
      </c>
      <c r="G4892" s="25" t="s">
        <v>13699</v>
      </c>
    </row>
    <row r="4893" spans="1:7" ht="44.1" customHeight="1" x14ac:dyDescent="0.25">
      <c r="A4893" s="43" t="s">
        <v>20</v>
      </c>
      <c r="B4893" s="19"/>
      <c r="C4893" s="26">
        <v>44957</v>
      </c>
      <c r="D4893" s="61" t="s">
        <v>13700</v>
      </c>
      <c r="E4893" s="26">
        <v>28628</v>
      </c>
      <c r="F4893" s="27" t="s">
        <v>13217</v>
      </c>
      <c r="G4893" s="25" t="s">
        <v>13701</v>
      </c>
    </row>
    <row r="4894" spans="1:7" ht="44.1" customHeight="1" x14ac:dyDescent="0.25">
      <c r="A4894" s="43" t="s">
        <v>19</v>
      </c>
      <c r="B4894" s="19">
        <v>730210401593</v>
      </c>
      <c r="C4894" s="26">
        <v>44957</v>
      </c>
      <c r="D4894" s="61" t="s">
        <v>13702</v>
      </c>
      <c r="E4894" s="26">
        <v>26705</v>
      </c>
      <c r="F4894" s="27" t="s">
        <v>13217</v>
      </c>
      <c r="G4894" s="25" t="s">
        <v>13703</v>
      </c>
    </row>
    <row r="4895" spans="1:7" ht="40.5" customHeight="1" x14ac:dyDescent="0.25">
      <c r="A4895" s="43" t="s">
        <v>19</v>
      </c>
      <c r="B4895" s="19">
        <v>501113401274</v>
      </c>
      <c r="C4895" s="26">
        <v>44957</v>
      </c>
      <c r="D4895" s="61" t="s">
        <v>13704</v>
      </c>
      <c r="E4895" s="26">
        <v>18580</v>
      </c>
      <c r="F4895" s="27" t="s">
        <v>13217</v>
      </c>
      <c r="G4895" s="25" t="s">
        <v>13705</v>
      </c>
    </row>
    <row r="4896" spans="1:7" ht="44.1" customHeight="1" x14ac:dyDescent="0.25">
      <c r="A4896" s="181" t="s">
        <v>19</v>
      </c>
      <c r="B4896" s="28" t="s">
        <v>8923</v>
      </c>
      <c r="C4896" s="29">
        <v>44260.5</v>
      </c>
      <c r="D4896" s="30" t="s">
        <v>8924</v>
      </c>
      <c r="E4896" s="29">
        <v>30936.5</v>
      </c>
      <c r="F4896" s="23" t="s">
        <v>11458</v>
      </c>
      <c r="G4896" s="30" t="s">
        <v>8925</v>
      </c>
    </row>
    <row r="4897" spans="1:7" ht="44.1" customHeight="1" x14ac:dyDescent="0.25">
      <c r="A4897" s="181" t="s">
        <v>19</v>
      </c>
      <c r="B4897" s="28" t="s">
        <v>8926</v>
      </c>
      <c r="C4897" s="29">
        <v>44355.5</v>
      </c>
      <c r="D4897" s="30" t="s">
        <v>8927</v>
      </c>
      <c r="E4897" s="29">
        <v>32365</v>
      </c>
      <c r="F4897" s="23" t="s">
        <v>11458</v>
      </c>
      <c r="G4897" s="32" t="s">
        <v>8928</v>
      </c>
    </row>
    <row r="4898" spans="1:7" ht="44.1" customHeight="1" x14ac:dyDescent="0.25">
      <c r="A4898" s="181" t="s">
        <v>19</v>
      </c>
      <c r="B4898" s="181" t="s">
        <v>8929</v>
      </c>
      <c r="C4898" s="33">
        <v>42718.5</v>
      </c>
      <c r="D4898" s="32" t="s">
        <v>8930</v>
      </c>
      <c r="E4898" s="33">
        <v>31143.5</v>
      </c>
      <c r="F4898" s="23" t="s">
        <v>11458</v>
      </c>
      <c r="G4898" s="32" t="s">
        <v>8931</v>
      </c>
    </row>
    <row r="4899" spans="1:7" ht="44.1" customHeight="1" x14ac:dyDescent="0.25">
      <c r="A4899" s="43" t="s">
        <v>19</v>
      </c>
      <c r="B4899" s="182" t="s">
        <v>8932</v>
      </c>
      <c r="C4899" s="183">
        <v>42718.5</v>
      </c>
      <c r="D4899" s="180" t="s">
        <v>8933</v>
      </c>
      <c r="E4899" s="183">
        <v>31499.5</v>
      </c>
      <c r="F4899" s="27" t="s">
        <v>13217</v>
      </c>
      <c r="G4899" s="180" t="s">
        <v>8934</v>
      </c>
    </row>
    <row r="4900" spans="1:7" ht="44.1" customHeight="1" x14ac:dyDescent="0.25">
      <c r="A4900" s="181" t="s">
        <v>19</v>
      </c>
      <c r="B4900" s="181">
        <v>880122400458</v>
      </c>
      <c r="C4900" s="33">
        <v>44743</v>
      </c>
      <c r="D4900" s="32" t="s">
        <v>8935</v>
      </c>
      <c r="E4900" s="33">
        <v>32164.5</v>
      </c>
      <c r="F4900" s="23" t="s">
        <v>11458</v>
      </c>
      <c r="G4900" s="32" t="s">
        <v>11413</v>
      </c>
    </row>
    <row r="4901" spans="1:7" ht="44.1" customHeight="1" x14ac:dyDescent="0.25">
      <c r="A4901" s="181" t="s">
        <v>19</v>
      </c>
      <c r="B4901" s="181" t="s">
        <v>8936</v>
      </c>
      <c r="C4901" s="33">
        <v>43741.5</v>
      </c>
      <c r="D4901" s="32" t="s">
        <v>8937</v>
      </c>
      <c r="E4901" s="33">
        <v>28586.5</v>
      </c>
      <c r="F4901" s="23" t="s">
        <v>11458</v>
      </c>
      <c r="G4901" s="32" t="s">
        <v>8938</v>
      </c>
    </row>
    <row r="4902" spans="1:7" ht="44.1" customHeight="1" x14ac:dyDescent="0.25">
      <c r="A4902" s="43" t="s">
        <v>19</v>
      </c>
      <c r="B4902" s="182" t="s">
        <v>8939</v>
      </c>
      <c r="C4902" s="183">
        <v>43741.5</v>
      </c>
      <c r="D4902" s="180" t="s">
        <v>8940</v>
      </c>
      <c r="E4902" s="183">
        <v>18289.5</v>
      </c>
      <c r="F4902" s="27" t="s">
        <v>13217</v>
      </c>
      <c r="G4902" s="180" t="s">
        <v>8941</v>
      </c>
    </row>
    <row r="4903" spans="1:7" ht="44.1" customHeight="1" x14ac:dyDescent="0.25">
      <c r="A4903" s="43" t="s">
        <v>19</v>
      </c>
      <c r="B4903" s="182" t="s">
        <v>8942</v>
      </c>
      <c r="C4903" s="183">
        <v>43741.5</v>
      </c>
      <c r="D4903" s="180" t="s">
        <v>8943</v>
      </c>
      <c r="E4903" s="183">
        <v>19935.5</v>
      </c>
      <c r="F4903" s="27" t="s">
        <v>13217</v>
      </c>
      <c r="G4903" s="180" t="s">
        <v>8944</v>
      </c>
    </row>
    <row r="4904" spans="1:7" ht="44.1" customHeight="1" x14ac:dyDescent="0.25">
      <c r="A4904" s="94" t="s">
        <v>20</v>
      </c>
      <c r="B4904" s="182" t="s">
        <v>936</v>
      </c>
      <c r="C4904" s="183">
        <v>43741.5</v>
      </c>
      <c r="D4904" s="180" t="s">
        <v>8945</v>
      </c>
      <c r="E4904" s="183">
        <v>27279.5</v>
      </c>
      <c r="F4904" s="27" t="s">
        <v>13217</v>
      </c>
      <c r="G4904" s="180" t="s">
        <v>8946</v>
      </c>
    </row>
    <row r="4905" spans="1:7" ht="71.25" customHeight="1" x14ac:dyDescent="0.25">
      <c r="A4905" s="181" t="s">
        <v>19</v>
      </c>
      <c r="B4905" s="181">
        <v>700707302026</v>
      </c>
      <c r="C4905" s="33">
        <v>44791</v>
      </c>
      <c r="D4905" s="32" t="s">
        <v>8947</v>
      </c>
      <c r="E4905" s="33">
        <v>25756</v>
      </c>
      <c r="F4905" s="23" t="s">
        <v>11458</v>
      </c>
      <c r="G4905" s="32" t="s">
        <v>8948</v>
      </c>
    </row>
    <row r="4906" spans="1:7" ht="41.25" customHeight="1" x14ac:dyDescent="0.25">
      <c r="A4906" s="43" t="s">
        <v>19</v>
      </c>
      <c r="B4906" s="217">
        <v>310606401083</v>
      </c>
      <c r="C4906" s="186">
        <v>44791</v>
      </c>
      <c r="D4906" s="198" t="s">
        <v>8949</v>
      </c>
      <c r="E4906" s="186">
        <v>11480</v>
      </c>
      <c r="F4906" s="27" t="s">
        <v>13217</v>
      </c>
      <c r="G4906" s="198" t="s">
        <v>9698</v>
      </c>
    </row>
    <row r="4907" spans="1:7" ht="44.1" customHeight="1" x14ac:dyDescent="0.25">
      <c r="A4907" s="43" t="s">
        <v>19</v>
      </c>
      <c r="B4907" s="216">
        <v>750105400677</v>
      </c>
      <c r="C4907" s="186">
        <v>44791</v>
      </c>
      <c r="D4907" s="198" t="s">
        <v>8950</v>
      </c>
      <c r="E4907" s="186">
        <v>27399</v>
      </c>
      <c r="F4907" s="27" t="s">
        <v>13217</v>
      </c>
      <c r="G4907" s="198" t="s">
        <v>9699</v>
      </c>
    </row>
    <row r="4908" spans="1:7" ht="44.1" customHeight="1" x14ac:dyDescent="0.25">
      <c r="A4908" s="43" t="s">
        <v>19</v>
      </c>
      <c r="B4908" s="216">
        <v>971109400518</v>
      </c>
      <c r="C4908" s="186">
        <v>44791</v>
      </c>
      <c r="D4908" s="198" t="s">
        <v>8951</v>
      </c>
      <c r="E4908" s="186">
        <v>35743</v>
      </c>
      <c r="F4908" s="27" t="s">
        <v>13217</v>
      </c>
      <c r="G4908" s="198" t="s">
        <v>9700</v>
      </c>
    </row>
    <row r="4909" spans="1:7" ht="44.1" customHeight="1" x14ac:dyDescent="0.25">
      <c r="A4909" s="43" t="s">
        <v>19</v>
      </c>
      <c r="B4909" s="216">
        <v>571108301789</v>
      </c>
      <c r="C4909" s="186">
        <v>44791</v>
      </c>
      <c r="D4909" s="198" t="s">
        <v>8952</v>
      </c>
      <c r="E4909" s="186">
        <v>21132</v>
      </c>
      <c r="F4909" s="27" t="s">
        <v>13217</v>
      </c>
      <c r="G4909" s="198" t="s">
        <v>9701</v>
      </c>
    </row>
    <row r="4910" spans="1:7" ht="44.1" customHeight="1" x14ac:dyDescent="0.25">
      <c r="A4910" s="43" t="s">
        <v>19</v>
      </c>
      <c r="B4910" s="216">
        <v>600101401138</v>
      </c>
      <c r="C4910" s="186">
        <v>44791</v>
      </c>
      <c r="D4910" s="198" t="s">
        <v>8953</v>
      </c>
      <c r="E4910" s="186">
        <v>21916</v>
      </c>
      <c r="F4910" s="27" t="s">
        <v>13217</v>
      </c>
      <c r="G4910" s="198" t="s">
        <v>9702</v>
      </c>
    </row>
    <row r="4911" spans="1:7" ht="44.1" customHeight="1" x14ac:dyDescent="0.25">
      <c r="A4911" s="43" t="s">
        <v>19</v>
      </c>
      <c r="B4911" s="216">
        <v>601013400085</v>
      </c>
      <c r="C4911" s="186">
        <v>44791</v>
      </c>
      <c r="D4911" s="198" t="s">
        <v>8954</v>
      </c>
      <c r="E4911" s="186">
        <v>22202</v>
      </c>
      <c r="F4911" s="27" t="s">
        <v>13217</v>
      </c>
      <c r="G4911" s="198" t="s">
        <v>9702</v>
      </c>
    </row>
    <row r="4912" spans="1:7" s="114" customFormat="1" ht="44.1" customHeight="1" x14ac:dyDescent="0.25">
      <c r="A4912" s="43" t="s">
        <v>19</v>
      </c>
      <c r="B4912" s="216">
        <v>620726401695</v>
      </c>
      <c r="C4912" s="186">
        <v>44791</v>
      </c>
      <c r="D4912" s="198" t="s">
        <v>11414</v>
      </c>
      <c r="E4912" s="186">
        <v>22853</v>
      </c>
      <c r="F4912" s="27" t="s">
        <v>13217</v>
      </c>
      <c r="G4912" s="198" t="s">
        <v>9702</v>
      </c>
    </row>
    <row r="4913" spans="1:7" ht="38.25" customHeight="1" x14ac:dyDescent="0.25">
      <c r="A4913" s="43" t="s">
        <v>19</v>
      </c>
      <c r="B4913" s="216">
        <v>650201402634</v>
      </c>
      <c r="C4913" s="186">
        <v>44791</v>
      </c>
      <c r="D4913" s="198" t="s">
        <v>8955</v>
      </c>
      <c r="E4913" s="186">
        <v>23774</v>
      </c>
      <c r="F4913" s="27" t="s">
        <v>13217</v>
      </c>
      <c r="G4913" s="198" t="s">
        <v>9702</v>
      </c>
    </row>
    <row r="4914" spans="1:7" ht="39.75" customHeight="1" x14ac:dyDescent="0.25">
      <c r="A4914" s="43" t="s">
        <v>19</v>
      </c>
      <c r="B4914" s="216">
        <v>470815301065</v>
      </c>
      <c r="C4914" s="186">
        <v>44791</v>
      </c>
      <c r="D4914" s="198" t="s">
        <v>8956</v>
      </c>
      <c r="E4914" s="186">
        <v>17394</v>
      </c>
      <c r="F4914" s="27" t="s">
        <v>13217</v>
      </c>
      <c r="G4914" s="198" t="s">
        <v>9703</v>
      </c>
    </row>
    <row r="4915" spans="1:7" ht="36.75" customHeight="1" x14ac:dyDescent="0.25">
      <c r="A4915" s="43" t="s">
        <v>19</v>
      </c>
      <c r="B4915" s="216">
        <v>491105400882</v>
      </c>
      <c r="C4915" s="186">
        <v>44791</v>
      </c>
      <c r="D4915" s="198" t="s">
        <v>8957</v>
      </c>
      <c r="E4915" s="186">
        <v>18207</v>
      </c>
      <c r="F4915" s="27" t="s">
        <v>13217</v>
      </c>
      <c r="G4915" s="198" t="s">
        <v>9704</v>
      </c>
    </row>
    <row r="4916" spans="1:7" ht="44.1" customHeight="1" x14ac:dyDescent="0.25">
      <c r="A4916" s="43" t="s">
        <v>19</v>
      </c>
      <c r="B4916" s="216">
        <v>711205300184</v>
      </c>
      <c r="C4916" s="186">
        <v>44791</v>
      </c>
      <c r="D4916" s="198" t="s">
        <v>8958</v>
      </c>
      <c r="E4916" s="186">
        <v>26272</v>
      </c>
      <c r="F4916" s="27" t="s">
        <v>13217</v>
      </c>
      <c r="G4916" s="198" t="s">
        <v>9705</v>
      </c>
    </row>
    <row r="4917" spans="1:7" ht="44.1" customHeight="1" x14ac:dyDescent="0.25">
      <c r="A4917" s="43" t="s">
        <v>19</v>
      </c>
      <c r="B4917" s="216" t="s">
        <v>8959</v>
      </c>
      <c r="C4917" s="186">
        <v>44791</v>
      </c>
      <c r="D4917" s="198" t="s">
        <v>8960</v>
      </c>
      <c r="E4917" s="186">
        <v>27399</v>
      </c>
      <c r="F4917" s="27" t="s">
        <v>13217</v>
      </c>
      <c r="G4917" s="198" t="s">
        <v>9706</v>
      </c>
    </row>
    <row r="4918" spans="1:7" ht="44.1" customHeight="1" x14ac:dyDescent="0.25">
      <c r="A4918" s="43" t="s">
        <v>19</v>
      </c>
      <c r="B4918" s="216" t="s">
        <v>8961</v>
      </c>
      <c r="C4918" s="186">
        <v>44791</v>
      </c>
      <c r="D4918" s="198" t="s">
        <v>8962</v>
      </c>
      <c r="E4918" s="186">
        <v>29065</v>
      </c>
      <c r="F4918" s="27" t="s">
        <v>13217</v>
      </c>
      <c r="G4918" s="198" t="s">
        <v>9706</v>
      </c>
    </row>
    <row r="4919" spans="1:7" ht="48" customHeight="1" x14ac:dyDescent="0.25">
      <c r="A4919" s="181" t="s">
        <v>19</v>
      </c>
      <c r="B4919" s="181" t="s">
        <v>8657</v>
      </c>
      <c r="C4919" s="33">
        <v>43415.5</v>
      </c>
      <c r="D4919" s="32" t="s">
        <v>8658</v>
      </c>
      <c r="E4919" s="33">
        <v>28735.5</v>
      </c>
      <c r="F4919" s="23" t="s">
        <v>11458</v>
      </c>
      <c r="G4919" s="32" t="s">
        <v>13207</v>
      </c>
    </row>
    <row r="4920" spans="1:7" ht="44.1" customHeight="1" x14ac:dyDescent="0.25">
      <c r="A4920" s="43" t="s">
        <v>19</v>
      </c>
      <c r="B4920" s="182" t="s">
        <v>8665</v>
      </c>
      <c r="C4920" s="183">
        <v>43415.5</v>
      </c>
      <c r="D4920" s="180" t="s">
        <v>8666</v>
      </c>
      <c r="E4920" s="183">
        <v>19062.5</v>
      </c>
      <c r="F4920" s="27" t="s">
        <v>13217</v>
      </c>
      <c r="G4920" s="180" t="s">
        <v>9707</v>
      </c>
    </row>
    <row r="4921" spans="1:7" ht="44.1" customHeight="1" x14ac:dyDescent="0.25">
      <c r="A4921" s="43" t="s">
        <v>19</v>
      </c>
      <c r="B4921" s="182" t="s">
        <v>8667</v>
      </c>
      <c r="C4921" s="183">
        <v>43415.5</v>
      </c>
      <c r="D4921" s="180" t="s">
        <v>8668</v>
      </c>
      <c r="E4921" s="183">
        <v>19853.5</v>
      </c>
      <c r="F4921" s="27" t="s">
        <v>13217</v>
      </c>
      <c r="G4921" s="180" t="s">
        <v>9708</v>
      </c>
    </row>
    <row r="4922" spans="1:7" ht="44.1" customHeight="1" x14ac:dyDescent="0.25">
      <c r="A4922" s="43" t="s">
        <v>19</v>
      </c>
      <c r="B4922" s="182" t="s">
        <v>8669</v>
      </c>
      <c r="C4922" s="183">
        <v>43415.5</v>
      </c>
      <c r="D4922" s="180" t="s">
        <v>8963</v>
      </c>
      <c r="E4922" s="183">
        <v>29542.5</v>
      </c>
      <c r="F4922" s="27" t="s">
        <v>13217</v>
      </c>
      <c r="G4922" s="180" t="s">
        <v>9709</v>
      </c>
    </row>
    <row r="4923" spans="1:7" ht="44.1" customHeight="1" x14ac:dyDescent="0.25">
      <c r="A4923" s="43" t="s">
        <v>19</v>
      </c>
      <c r="B4923" s="182" t="s">
        <v>8663</v>
      </c>
      <c r="C4923" s="183">
        <v>43415.5</v>
      </c>
      <c r="D4923" s="180" t="s">
        <v>8964</v>
      </c>
      <c r="E4923" s="183">
        <v>31708.5</v>
      </c>
      <c r="F4923" s="27" t="s">
        <v>13217</v>
      </c>
      <c r="G4923" s="180" t="s">
        <v>9710</v>
      </c>
    </row>
    <row r="4924" spans="1:7" ht="44.1" customHeight="1" x14ac:dyDescent="0.25">
      <c r="A4924" s="43" t="s">
        <v>19</v>
      </c>
      <c r="B4924" s="182" t="s">
        <v>8655</v>
      </c>
      <c r="C4924" s="183">
        <v>43415.5</v>
      </c>
      <c r="D4924" s="180" t="s">
        <v>8656</v>
      </c>
      <c r="E4924" s="183">
        <v>29476.5</v>
      </c>
      <c r="F4924" s="27" t="s">
        <v>13217</v>
      </c>
      <c r="G4924" s="180" t="s">
        <v>9711</v>
      </c>
    </row>
    <row r="4925" spans="1:7" ht="44.1" customHeight="1" x14ac:dyDescent="0.25">
      <c r="A4925" s="181" t="s">
        <v>19</v>
      </c>
      <c r="B4925" s="181">
        <v>880303300762</v>
      </c>
      <c r="C4925" s="33">
        <v>44861</v>
      </c>
      <c r="D4925" s="32" t="s">
        <v>12232</v>
      </c>
      <c r="E4925" s="33">
        <v>32205</v>
      </c>
      <c r="F4925" s="23" t="s">
        <v>11458</v>
      </c>
      <c r="G4925" s="32" t="s">
        <v>13706</v>
      </c>
    </row>
    <row r="4926" spans="1:7" ht="44.1" customHeight="1" x14ac:dyDescent="0.25">
      <c r="A4926" s="43" t="s">
        <v>19</v>
      </c>
      <c r="B4926" s="182">
        <v>861113401921</v>
      </c>
      <c r="C4926" s="183">
        <v>44861</v>
      </c>
      <c r="D4926" s="180" t="s">
        <v>12233</v>
      </c>
      <c r="E4926" s="183">
        <v>31729</v>
      </c>
      <c r="F4926" s="27" t="s">
        <v>13217</v>
      </c>
      <c r="G4926" s="180" t="s">
        <v>12234</v>
      </c>
    </row>
    <row r="4927" spans="1:7" ht="44.1" customHeight="1" x14ac:dyDescent="0.25">
      <c r="A4927" s="43" t="s">
        <v>19</v>
      </c>
      <c r="B4927" s="182">
        <v>661106400814</v>
      </c>
      <c r="C4927" s="183">
        <v>44861</v>
      </c>
      <c r="D4927" s="180" t="s">
        <v>12235</v>
      </c>
      <c r="E4927" s="183">
        <v>24417</v>
      </c>
      <c r="F4927" s="27" t="s">
        <v>13217</v>
      </c>
      <c r="G4927" s="180" t="s">
        <v>12236</v>
      </c>
    </row>
    <row r="4928" spans="1:7" ht="44.1" customHeight="1" x14ac:dyDescent="0.25">
      <c r="A4928" s="43" t="s">
        <v>19</v>
      </c>
      <c r="B4928" s="182">
        <v>900618400183</v>
      </c>
      <c r="C4928" s="183">
        <v>44861</v>
      </c>
      <c r="D4928" s="180" t="s">
        <v>12237</v>
      </c>
      <c r="E4928" s="183">
        <v>33042</v>
      </c>
      <c r="F4928" s="27" t="s">
        <v>13217</v>
      </c>
      <c r="G4928" s="180" t="s">
        <v>12238</v>
      </c>
    </row>
    <row r="4929" spans="1:7" ht="44.1" customHeight="1" x14ac:dyDescent="0.25">
      <c r="A4929" s="43" t="s">
        <v>19</v>
      </c>
      <c r="B4929" s="182">
        <v>580619301352</v>
      </c>
      <c r="C4929" s="183">
        <v>44861</v>
      </c>
      <c r="D4929" s="180" t="s">
        <v>12239</v>
      </c>
      <c r="E4929" s="183">
        <v>21355</v>
      </c>
      <c r="F4929" s="27" t="s">
        <v>13217</v>
      </c>
      <c r="G4929" s="180" t="s">
        <v>12240</v>
      </c>
    </row>
    <row r="4930" spans="1:7" ht="44.1" customHeight="1" x14ac:dyDescent="0.25">
      <c r="A4930" s="43" t="s">
        <v>19</v>
      </c>
      <c r="B4930" s="182">
        <v>600520402838</v>
      </c>
      <c r="C4930" s="183">
        <v>44861</v>
      </c>
      <c r="D4930" s="180" t="s">
        <v>12241</v>
      </c>
      <c r="E4930" s="183">
        <v>22056</v>
      </c>
      <c r="F4930" s="27" t="s">
        <v>13217</v>
      </c>
      <c r="G4930" s="180" t="s">
        <v>12242</v>
      </c>
    </row>
    <row r="4931" spans="1:7" ht="44.1" customHeight="1" x14ac:dyDescent="0.25">
      <c r="A4931" s="43" t="s">
        <v>19</v>
      </c>
      <c r="B4931" s="182">
        <v>850615402362</v>
      </c>
      <c r="C4931" s="183">
        <v>44861</v>
      </c>
      <c r="D4931" s="180" t="s">
        <v>12243</v>
      </c>
      <c r="E4931" s="183">
        <v>31213</v>
      </c>
      <c r="F4931" s="27" t="s">
        <v>13217</v>
      </c>
      <c r="G4931" s="180" t="s">
        <v>12244</v>
      </c>
    </row>
    <row r="4932" spans="1:7" ht="44.1" customHeight="1" x14ac:dyDescent="0.25">
      <c r="A4932" s="50" t="s">
        <v>19</v>
      </c>
      <c r="B4932" s="50">
        <v>861101300654</v>
      </c>
      <c r="C4932" s="33">
        <v>44371</v>
      </c>
      <c r="D4932" s="32" t="s">
        <v>8965</v>
      </c>
      <c r="E4932" s="33">
        <v>31717</v>
      </c>
      <c r="F4932" s="23" t="s">
        <v>11458</v>
      </c>
      <c r="G4932" s="32" t="s">
        <v>8966</v>
      </c>
    </row>
    <row r="4933" spans="1:7" ht="44.1" hidden="1" customHeight="1" x14ac:dyDescent="0.25">
      <c r="A4933" s="43" t="s">
        <v>19</v>
      </c>
      <c r="B4933" s="52">
        <v>480704301132</v>
      </c>
      <c r="C4933" s="183">
        <v>44371.5</v>
      </c>
      <c r="D4933" s="53" t="s">
        <v>8967</v>
      </c>
      <c r="E4933" s="183">
        <v>17718</v>
      </c>
      <c r="F4933" s="2" t="s">
        <v>13217</v>
      </c>
      <c r="G4933" s="180" t="s">
        <v>8968</v>
      </c>
    </row>
    <row r="4934" spans="1:7" ht="44.1" hidden="1" customHeight="1" x14ac:dyDescent="0.25">
      <c r="A4934" s="43" t="s">
        <v>19</v>
      </c>
      <c r="B4934" s="52">
        <v>510801402271</v>
      </c>
      <c r="C4934" s="183">
        <v>44371.5</v>
      </c>
      <c r="D4934" s="53" t="s">
        <v>8969</v>
      </c>
      <c r="E4934" s="183">
        <v>18841</v>
      </c>
      <c r="F4934" s="2" t="s">
        <v>13217</v>
      </c>
      <c r="G4934" s="180" t="s">
        <v>8970</v>
      </c>
    </row>
    <row r="4935" spans="1:7" ht="44.1" customHeight="1" x14ac:dyDescent="0.25">
      <c r="A4935" s="43" t="s">
        <v>19</v>
      </c>
      <c r="B4935" s="52">
        <v>830810300353</v>
      </c>
      <c r="C4935" s="183">
        <v>44371.5</v>
      </c>
      <c r="D4935" s="53" t="s">
        <v>8971</v>
      </c>
      <c r="E4935" s="183">
        <v>30538</v>
      </c>
      <c r="F4935" s="27" t="s">
        <v>13217</v>
      </c>
      <c r="G4935" s="180" t="s">
        <v>8972</v>
      </c>
    </row>
    <row r="4936" spans="1:7" ht="44.1" customHeight="1" x14ac:dyDescent="0.25">
      <c r="A4936" s="43" t="s">
        <v>19</v>
      </c>
      <c r="B4936" s="52">
        <v>881030401032</v>
      </c>
      <c r="C4936" s="183">
        <v>44371.5</v>
      </c>
      <c r="D4936" s="53" t="s">
        <v>8973</v>
      </c>
      <c r="E4936" s="183">
        <v>32446</v>
      </c>
      <c r="F4936" s="27" t="s">
        <v>13217</v>
      </c>
      <c r="G4936" s="180" t="s">
        <v>8974</v>
      </c>
    </row>
    <row r="4937" spans="1:7" ht="44.1" customHeight="1" x14ac:dyDescent="0.25">
      <c r="A4937" s="43" t="s">
        <v>19</v>
      </c>
      <c r="B4937" s="224">
        <v>590111301954</v>
      </c>
      <c r="C4937" s="186">
        <v>44371</v>
      </c>
      <c r="D4937" s="35" t="s">
        <v>8975</v>
      </c>
      <c r="E4937" s="186">
        <v>21561</v>
      </c>
      <c r="F4937" s="27" t="s">
        <v>13217</v>
      </c>
      <c r="G4937" s="198" t="s">
        <v>8976</v>
      </c>
    </row>
    <row r="4938" spans="1:7" ht="44.1" customHeight="1" x14ac:dyDescent="0.25">
      <c r="A4938" s="43" t="s">
        <v>19</v>
      </c>
      <c r="B4938" s="224">
        <v>630828401979</v>
      </c>
      <c r="C4938" s="186">
        <v>44371</v>
      </c>
      <c r="D4938" s="35" t="s">
        <v>8977</v>
      </c>
      <c r="E4938" s="186">
        <v>23251</v>
      </c>
      <c r="F4938" s="27" t="s">
        <v>13217</v>
      </c>
      <c r="G4938" s="198" t="s">
        <v>8978</v>
      </c>
    </row>
    <row r="4939" spans="1:7" ht="44.1" customHeight="1" x14ac:dyDescent="0.25">
      <c r="A4939" s="43" t="s">
        <v>19</v>
      </c>
      <c r="B4939" s="224">
        <v>840513300473</v>
      </c>
      <c r="C4939" s="186">
        <v>44371</v>
      </c>
      <c r="D4939" s="35" t="s">
        <v>8979</v>
      </c>
      <c r="E4939" s="186">
        <v>30815</v>
      </c>
      <c r="F4939" s="27" t="s">
        <v>13217</v>
      </c>
      <c r="G4939" s="198" t="s">
        <v>8980</v>
      </c>
    </row>
    <row r="4940" spans="1:7" ht="44.1" customHeight="1" x14ac:dyDescent="0.25">
      <c r="A4940" s="43" t="s">
        <v>19</v>
      </c>
      <c r="B4940" s="224">
        <v>881108401006</v>
      </c>
      <c r="C4940" s="186">
        <v>44371</v>
      </c>
      <c r="D4940" s="35" t="s">
        <v>8981</v>
      </c>
      <c r="E4940" s="186">
        <v>32455</v>
      </c>
      <c r="F4940" s="27" t="s">
        <v>13217</v>
      </c>
      <c r="G4940" s="198" t="s">
        <v>8982</v>
      </c>
    </row>
    <row r="4941" spans="1:7" ht="44.1" customHeight="1" x14ac:dyDescent="0.25">
      <c r="A4941" s="43" t="s">
        <v>19</v>
      </c>
      <c r="B4941" s="224">
        <v>960728350856</v>
      </c>
      <c r="C4941" s="186">
        <v>44371</v>
      </c>
      <c r="D4941" s="35" t="s">
        <v>8983</v>
      </c>
      <c r="E4941" s="186">
        <v>35274</v>
      </c>
      <c r="F4941" s="27" t="s">
        <v>13217</v>
      </c>
      <c r="G4941" s="198" t="s">
        <v>8980</v>
      </c>
    </row>
    <row r="4942" spans="1:7" ht="44.1" customHeight="1" x14ac:dyDescent="0.25">
      <c r="A4942" s="225" t="s">
        <v>19</v>
      </c>
      <c r="B4942" s="225">
        <v>851116350016</v>
      </c>
      <c r="C4942" s="33">
        <v>44728</v>
      </c>
      <c r="D4942" s="23" t="s">
        <v>8984</v>
      </c>
      <c r="E4942" s="33">
        <v>31367</v>
      </c>
      <c r="F4942" s="23" t="s">
        <v>11458</v>
      </c>
      <c r="G4942" s="32" t="s">
        <v>8985</v>
      </c>
    </row>
    <row r="4943" spans="1:7" ht="44.1" customHeight="1" x14ac:dyDescent="0.25">
      <c r="A4943" s="43" t="s">
        <v>19</v>
      </c>
      <c r="B4943" s="226">
        <v>900207400377</v>
      </c>
      <c r="C4943" s="183">
        <v>44728</v>
      </c>
      <c r="D4943" s="53" t="s">
        <v>8986</v>
      </c>
      <c r="E4943" s="183">
        <v>32911</v>
      </c>
      <c r="F4943" s="27" t="s">
        <v>13217</v>
      </c>
      <c r="G4943" s="180" t="s">
        <v>8987</v>
      </c>
    </row>
    <row r="4944" spans="1:7" ht="44.1" customHeight="1" x14ac:dyDescent="0.25">
      <c r="A4944" s="43" t="s">
        <v>19</v>
      </c>
      <c r="B4944" s="226">
        <v>640414400595</v>
      </c>
      <c r="C4944" s="183">
        <v>44728</v>
      </c>
      <c r="D4944" s="53" t="s">
        <v>8988</v>
      </c>
      <c r="E4944" s="183">
        <v>23481</v>
      </c>
      <c r="F4944" s="27" t="s">
        <v>13217</v>
      </c>
      <c r="G4944" s="180" t="s">
        <v>8989</v>
      </c>
    </row>
    <row r="4945" spans="1:7" ht="44.1" customHeight="1" x14ac:dyDescent="0.25">
      <c r="A4945" s="43" t="s">
        <v>19</v>
      </c>
      <c r="B4945" s="226">
        <v>870212450065</v>
      </c>
      <c r="C4945" s="183">
        <v>44728</v>
      </c>
      <c r="D4945" s="53" t="s">
        <v>8990</v>
      </c>
      <c r="E4945" s="183">
        <v>31820</v>
      </c>
      <c r="F4945" s="27" t="s">
        <v>13217</v>
      </c>
      <c r="G4945" s="180" t="s">
        <v>8991</v>
      </c>
    </row>
    <row r="4946" spans="1:7" ht="44.1" customHeight="1" x14ac:dyDescent="0.25">
      <c r="A4946" s="43" t="s">
        <v>19</v>
      </c>
      <c r="B4946" s="226">
        <v>910519350583</v>
      </c>
      <c r="C4946" s="183">
        <v>44728</v>
      </c>
      <c r="D4946" s="53" t="s">
        <v>8992</v>
      </c>
      <c r="E4946" s="183">
        <v>33377</v>
      </c>
      <c r="F4946" s="27" t="s">
        <v>13217</v>
      </c>
      <c r="G4946" s="180" t="s">
        <v>8993</v>
      </c>
    </row>
    <row r="4947" spans="1:7" ht="44.1" hidden="1" customHeight="1" x14ac:dyDescent="0.25">
      <c r="A4947" s="43" t="s">
        <v>19</v>
      </c>
      <c r="B4947" s="226">
        <v>390326640404</v>
      </c>
      <c r="C4947" s="183">
        <v>44728</v>
      </c>
      <c r="D4947" s="53" t="s">
        <v>8994</v>
      </c>
      <c r="E4947" s="183">
        <v>14330</v>
      </c>
      <c r="F4947" s="2" t="s">
        <v>13217</v>
      </c>
      <c r="G4947" s="180" t="s">
        <v>8995</v>
      </c>
    </row>
    <row r="4948" spans="1:7" ht="44.1" customHeight="1" x14ac:dyDescent="0.25">
      <c r="A4948" s="43" t="s">
        <v>19</v>
      </c>
      <c r="B4948" s="226">
        <v>640428400819</v>
      </c>
      <c r="C4948" s="183">
        <v>44728</v>
      </c>
      <c r="D4948" s="53" t="s">
        <v>8996</v>
      </c>
      <c r="E4948" s="183">
        <v>23495</v>
      </c>
      <c r="F4948" s="27" t="s">
        <v>13217</v>
      </c>
      <c r="G4948" s="180" t="s">
        <v>8997</v>
      </c>
    </row>
    <row r="4949" spans="1:7" ht="44.1" customHeight="1" x14ac:dyDescent="0.25">
      <c r="A4949" s="43" t="s">
        <v>19</v>
      </c>
      <c r="B4949" s="226">
        <v>850203400016</v>
      </c>
      <c r="C4949" s="183">
        <v>44728</v>
      </c>
      <c r="D4949" s="53" t="s">
        <v>8998</v>
      </c>
      <c r="E4949" s="183">
        <v>31081</v>
      </c>
      <c r="F4949" s="27" t="s">
        <v>13217</v>
      </c>
      <c r="G4949" s="180" t="s">
        <v>8999</v>
      </c>
    </row>
    <row r="4950" spans="1:7" ht="44.1" customHeight="1" x14ac:dyDescent="0.25">
      <c r="A4950" s="181" t="s">
        <v>19</v>
      </c>
      <c r="B4950" s="181">
        <v>791113300149</v>
      </c>
      <c r="C4950" s="33">
        <v>44522.5</v>
      </c>
      <c r="D4950" s="32" t="s">
        <v>9000</v>
      </c>
      <c r="E4950" s="33">
        <v>29172.5</v>
      </c>
      <c r="F4950" s="23" t="s">
        <v>11458</v>
      </c>
      <c r="G4950" s="32" t="s">
        <v>12245</v>
      </c>
    </row>
    <row r="4951" spans="1:7" ht="44.1" customHeight="1" x14ac:dyDescent="0.25">
      <c r="A4951" s="43" t="s">
        <v>19</v>
      </c>
      <c r="B4951" s="182" t="s">
        <v>9001</v>
      </c>
      <c r="C4951" s="183">
        <v>44522.5</v>
      </c>
      <c r="D4951" s="180" t="s">
        <v>9002</v>
      </c>
      <c r="E4951" s="183">
        <v>17158.5</v>
      </c>
      <c r="F4951" s="27" t="s">
        <v>13217</v>
      </c>
      <c r="G4951" s="180" t="s">
        <v>9712</v>
      </c>
    </row>
    <row r="4952" spans="1:7" ht="44.1" customHeight="1" x14ac:dyDescent="0.25">
      <c r="A4952" s="43" t="s">
        <v>19</v>
      </c>
      <c r="B4952" s="182" t="s">
        <v>9003</v>
      </c>
      <c r="C4952" s="183">
        <v>44522.5</v>
      </c>
      <c r="D4952" s="180" t="s">
        <v>9004</v>
      </c>
      <c r="E4952" s="183">
        <v>28377.5</v>
      </c>
      <c r="F4952" s="27" t="s">
        <v>13217</v>
      </c>
      <c r="G4952" s="180" t="s">
        <v>9713</v>
      </c>
    </row>
    <row r="4953" spans="1:7" ht="45" x14ac:dyDescent="0.25">
      <c r="A4953" s="43" t="s">
        <v>19</v>
      </c>
      <c r="B4953" s="224">
        <v>490415401744</v>
      </c>
      <c r="C4953" s="186">
        <v>44522</v>
      </c>
      <c r="D4953" s="198" t="s">
        <v>9005</v>
      </c>
      <c r="E4953" s="186">
        <v>18003</v>
      </c>
      <c r="F4953" s="27" t="s">
        <v>13217</v>
      </c>
      <c r="G4953" s="198" t="s">
        <v>9006</v>
      </c>
    </row>
    <row r="4954" spans="1:7" ht="44.1" customHeight="1" x14ac:dyDescent="0.25">
      <c r="A4954" s="43" t="s">
        <v>19</v>
      </c>
      <c r="B4954" s="224">
        <v>820702302142</v>
      </c>
      <c r="C4954" s="186">
        <v>44522</v>
      </c>
      <c r="D4954" s="198" t="s">
        <v>9007</v>
      </c>
      <c r="E4954" s="186">
        <v>30134</v>
      </c>
      <c r="F4954" s="27" t="s">
        <v>13217</v>
      </c>
      <c r="G4954" s="198" t="s">
        <v>9008</v>
      </c>
    </row>
    <row r="4955" spans="1:7" ht="69.75" customHeight="1" x14ac:dyDescent="0.25">
      <c r="A4955" s="181" t="s">
        <v>19</v>
      </c>
      <c r="B4955" s="181" t="s">
        <v>13708</v>
      </c>
      <c r="C4955" s="33">
        <v>45002</v>
      </c>
      <c r="D4955" s="32" t="s">
        <v>13709</v>
      </c>
      <c r="E4955" s="33">
        <v>34892</v>
      </c>
      <c r="F4955" s="23" t="s">
        <v>11458</v>
      </c>
      <c r="G4955" s="32" t="s">
        <v>13710</v>
      </c>
    </row>
    <row r="4956" spans="1:7" ht="44.1" customHeight="1" x14ac:dyDescent="0.25">
      <c r="A4956" s="311" t="s">
        <v>19</v>
      </c>
      <c r="B4956" s="312" t="s">
        <v>13711</v>
      </c>
      <c r="C4956" s="313">
        <v>45002</v>
      </c>
      <c r="D4956" s="314" t="s">
        <v>13712</v>
      </c>
      <c r="E4956" s="313">
        <v>26907</v>
      </c>
      <c r="F4956" s="27" t="s">
        <v>13217</v>
      </c>
      <c r="G4956" s="314" t="s">
        <v>13725</v>
      </c>
    </row>
    <row r="4957" spans="1:7" ht="44.1" customHeight="1" x14ac:dyDescent="0.25">
      <c r="A4957" s="311" t="s">
        <v>19</v>
      </c>
      <c r="B4957" s="312" t="s">
        <v>13713</v>
      </c>
      <c r="C4957" s="313">
        <v>45002</v>
      </c>
      <c r="D4957" s="314" t="s">
        <v>13714</v>
      </c>
      <c r="E4957" s="313">
        <v>25959</v>
      </c>
      <c r="F4957" s="27" t="s">
        <v>13217</v>
      </c>
      <c r="G4957" s="314" t="s">
        <v>13726</v>
      </c>
    </row>
    <row r="4958" spans="1:7" ht="44.1" customHeight="1" x14ac:dyDescent="0.25">
      <c r="A4958" s="311" t="s">
        <v>19</v>
      </c>
      <c r="B4958" s="312" t="s">
        <v>13715</v>
      </c>
      <c r="C4958" s="313">
        <v>45002</v>
      </c>
      <c r="D4958" s="314" t="s">
        <v>13716</v>
      </c>
      <c r="E4958" s="313">
        <v>37448</v>
      </c>
      <c r="F4958" s="27" t="s">
        <v>13217</v>
      </c>
      <c r="G4958" s="314" t="s">
        <v>13727</v>
      </c>
    </row>
    <row r="4959" spans="1:7" ht="44.1" customHeight="1" x14ac:dyDescent="0.25">
      <c r="A4959" s="311" t="s">
        <v>19</v>
      </c>
      <c r="B4959" s="312" t="s">
        <v>13717</v>
      </c>
      <c r="C4959" s="313">
        <v>45002</v>
      </c>
      <c r="D4959" s="314" t="s">
        <v>13718</v>
      </c>
      <c r="E4959" s="313">
        <v>39648</v>
      </c>
      <c r="F4959" s="27" t="s">
        <v>13217</v>
      </c>
      <c r="G4959" s="314" t="s">
        <v>13727</v>
      </c>
    </row>
    <row r="4960" spans="1:7" ht="44.1" customHeight="1" x14ac:dyDescent="0.25">
      <c r="A4960" s="311" t="s">
        <v>19</v>
      </c>
      <c r="B4960" s="312" t="s">
        <v>13719</v>
      </c>
      <c r="C4960" s="313">
        <v>45002</v>
      </c>
      <c r="D4960" s="314" t="s">
        <v>13720</v>
      </c>
      <c r="E4960" s="313">
        <v>40727</v>
      </c>
      <c r="F4960" s="27" t="s">
        <v>13217</v>
      </c>
      <c r="G4960" s="314" t="s">
        <v>13727</v>
      </c>
    </row>
    <row r="4961" spans="1:7" ht="44.1" customHeight="1" x14ac:dyDescent="0.25">
      <c r="A4961" s="181" t="s">
        <v>19</v>
      </c>
      <c r="B4961" s="181" t="s">
        <v>9009</v>
      </c>
      <c r="C4961" s="33">
        <v>43447.5</v>
      </c>
      <c r="D4961" s="32" t="s">
        <v>9010</v>
      </c>
      <c r="E4961" s="33">
        <v>29666.5</v>
      </c>
      <c r="F4961" s="23" t="s">
        <v>11458</v>
      </c>
      <c r="G4961" s="32" t="s">
        <v>13721</v>
      </c>
    </row>
    <row r="4962" spans="1:7" ht="44.1" customHeight="1" x14ac:dyDescent="0.25">
      <c r="A4962" s="43" t="s">
        <v>19</v>
      </c>
      <c r="B4962" s="182" t="s">
        <v>9011</v>
      </c>
      <c r="C4962" s="186">
        <v>43447.5</v>
      </c>
      <c r="D4962" s="180" t="s">
        <v>9012</v>
      </c>
      <c r="E4962" s="284">
        <v>30752</v>
      </c>
      <c r="F4962" s="27" t="s">
        <v>13217</v>
      </c>
      <c r="G4962" s="180" t="s">
        <v>9598</v>
      </c>
    </row>
    <row r="4963" spans="1:7" ht="44.1" customHeight="1" x14ac:dyDescent="0.25">
      <c r="A4963" s="43" t="s">
        <v>19</v>
      </c>
      <c r="B4963" s="182" t="s">
        <v>9013</v>
      </c>
      <c r="C4963" s="186">
        <v>43447.5</v>
      </c>
      <c r="D4963" s="180" t="s">
        <v>9014</v>
      </c>
      <c r="E4963" s="284">
        <v>31845</v>
      </c>
      <c r="F4963" s="27" t="s">
        <v>13217</v>
      </c>
      <c r="G4963" s="180" t="s">
        <v>9599</v>
      </c>
    </row>
    <row r="4964" spans="1:7" ht="44.1" customHeight="1" x14ac:dyDescent="0.25">
      <c r="A4964" s="181" t="s">
        <v>20</v>
      </c>
      <c r="B4964" s="181" t="s">
        <v>936</v>
      </c>
      <c r="C4964" s="33">
        <v>43556.5</v>
      </c>
      <c r="D4964" s="32" t="s">
        <v>9015</v>
      </c>
      <c r="E4964" s="33">
        <v>26244.5</v>
      </c>
      <c r="F4964" s="23" t="s">
        <v>11458</v>
      </c>
      <c r="G4964" s="32" t="s">
        <v>9597</v>
      </c>
    </row>
    <row r="4965" spans="1:7" ht="44.1" customHeight="1" x14ac:dyDescent="0.25">
      <c r="A4965" s="94" t="s">
        <v>20</v>
      </c>
      <c r="B4965" s="223"/>
      <c r="C4965" s="183">
        <v>43556.5</v>
      </c>
      <c r="D4965" s="180" t="s">
        <v>9016</v>
      </c>
      <c r="E4965" s="26">
        <v>23879</v>
      </c>
      <c r="F4965" s="27" t="s">
        <v>13217</v>
      </c>
      <c r="G4965" s="180" t="s">
        <v>9600</v>
      </c>
    </row>
    <row r="4966" spans="1:7" ht="44.1" customHeight="1" x14ac:dyDescent="0.25">
      <c r="A4966" s="181" t="s">
        <v>20</v>
      </c>
      <c r="B4966" s="181"/>
      <c r="C4966" s="33">
        <v>43600</v>
      </c>
      <c r="D4966" s="32" t="s">
        <v>9017</v>
      </c>
      <c r="E4966" s="29">
        <v>24736</v>
      </c>
      <c r="F4966" s="23" t="s">
        <v>11458</v>
      </c>
      <c r="G4966" s="32" t="s">
        <v>9597</v>
      </c>
    </row>
    <row r="4967" spans="1:7" ht="44.1" customHeight="1" x14ac:dyDescent="0.25">
      <c r="A4967" s="94" t="s">
        <v>20</v>
      </c>
      <c r="B4967" s="223"/>
      <c r="C4967" s="183">
        <v>43600</v>
      </c>
      <c r="D4967" s="180" t="s">
        <v>9018</v>
      </c>
      <c r="E4967" s="26">
        <v>25869</v>
      </c>
      <c r="F4967" s="27" t="s">
        <v>13217</v>
      </c>
      <c r="G4967" s="180" t="s">
        <v>9601</v>
      </c>
    </row>
    <row r="4968" spans="1:7" ht="44.1" customHeight="1" x14ac:dyDescent="0.25">
      <c r="A4968" s="181" t="s">
        <v>20</v>
      </c>
      <c r="B4968" s="181" t="s">
        <v>936</v>
      </c>
      <c r="C4968" s="33">
        <v>45002</v>
      </c>
      <c r="D4968" s="32" t="s">
        <v>13722</v>
      </c>
      <c r="E4968" s="29">
        <v>24753</v>
      </c>
      <c r="F4968" s="23" t="s">
        <v>11458</v>
      </c>
      <c r="G4968" s="32" t="s">
        <v>9597</v>
      </c>
    </row>
    <row r="4969" spans="1:7" ht="44.1" customHeight="1" x14ac:dyDescent="0.25">
      <c r="A4969" s="94" t="s">
        <v>20</v>
      </c>
      <c r="B4969" s="223" t="s">
        <v>936</v>
      </c>
      <c r="C4969" s="183">
        <v>45002</v>
      </c>
      <c r="D4969" s="180" t="s">
        <v>13723</v>
      </c>
      <c r="E4969" s="26">
        <v>24637</v>
      </c>
      <c r="F4969" s="27" t="s">
        <v>13217</v>
      </c>
      <c r="G4969" s="180" t="s">
        <v>13724</v>
      </c>
    </row>
    <row r="4970" spans="1:7" ht="44.1" customHeight="1" x14ac:dyDescent="0.25">
      <c r="A4970" s="115" t="s">
        <v>19</v>
      </c>
      <c r="B4970" s="115" t="s">
        <v>9019</v>
      </c>
      <c r="C4970" s="130">
        <v>44610</v>
      </c>
      <c r="D4970" s="23" t="s">
        <v>9020</v>
      </c>
      <c r="E4970" s="31">
        <v>30125</v>
      </c>
      <c r="F4970" s="23" t="s">
        <v>11458</v>
      </c>
      <c r="G4970" s="23" t="s">
        <v>11415</v>
      </c>
    </row>
    <row r="4971" spans="1:7" ht="44.1" customHeight="1" x14ac:dyDescent="0.25">
      <c r="A4971" s="43" t="s">
        <v>19</v>
      </c>
      <c r="B4971" s="227">
        <v>530626300162</v>
      </c>
      <c r="C4971" s="128">
        <v>44610</v>
      </c>
      <c r="D4971" s="53" t="s">
        <v>9021</v>
      </c>
      <c r="E4971" s="228">
        <v>19536</v>
      </c>
      <c r="F4971" s="27" t="s">
        <v>13217</v>
      </c>
      <c r="G4971" s="60" t="s">
        <v>9022</v>
      </c>
    </row>
    <row r="4972" spans="1:7" ht="44.1" customHeight="1" x14ac:dyDescent="0.25">
      <c r="A4972" s="43" t="s">
        <v>19</v>
      </c>
      <c r="B4972" s="227">
        <v>830516400282</v>
      </c>
      <c r="C4972" s="128">
        <v>44610</v>
      </c>
      <c r="D4972" s="53" t="s">
        <v>9023</v>
      </c>
      <c r="E4972" s="34">
        <v>30452</v>
      </c>
      <c r="F4972" s="27" t="s">
        <v>13217</v>
      </c>
      <c r="G4972" s="60" t="s">
        <v>9024</v>
      </c>
    </row>
    <row r="4973" spans="1:7" ht="44.1" customHeight="1" x14ac:dyDescent="0.25">
      <c r="A4973" s="43" t="s">
        <v>19</v>
      </c>
      <c r="B4973" s="79">
        <v>840123300648</v>
      </c>
      <c r="C4973" s="128">
        <v>44610</v>
      </c>
      <c r="D4973" s="229" t="s">
        <v>9025</v>
      </c>
      <c r="E4973" s="228">
        <v>30704</v>
      </c>
      <c r="F4973" s="27" t="s">
        <v>13217</v>
      </c>
      <c r="G4973" s="60" t="s">
        <v>9026</v>
      </c>
    </row>
    <row r="4974" spans="1:7" ht="44.1" customHeight="1" x14ac:dyDescent="0.25">
      <c r="A4974" s="43" t="s">
        <v>19</v>
      </c>
      <c r="B4974" s="79">
        <v>890130300596</v>
      </c>
      <c r="C4974" s="128">
        <v>44610</v>
      </c>
      <c r="D4974" s="53" t="s">
        <v>9027</v>
      </c>
      <c r="E4974" s="34">
        <v>32538</v>
      </c>
      <c r="F4974" s="27" t="s">
        <v>13217</v>
      </c>
      <c r="G4974" s="60" t="s">
        <v>9028</v>
      </c>
    </row>
    <row r="4975" spans="1:7" ht="44.1" customHeight="1" x14ac:dyDescent="0.25">
      <c r="A4975" s="43" t="s">
        <v>19</v>
      </c>
      <c r="B4975" s="52">
        <v>850604300081</v>
      </c>
      <c r="C4975" s="128">
        <v>44610</v>
      </c>
      <c r="D4975" s="53" t="s">
        <v>9029</v>
      </c>
      <c r="E4975" s="34">
        <v>31202</v>
      </c>
      <c r="F4975" s="27" t="s">
        <v>13217</v>
      </c>
      <c r="G4975" s="60" t="s">
        <v>9030</v>
      </c>
    </row>
    <row r="4976" spans="1:7" ht="44.1" customHeight="1" x14ac:dyDescent="0.25">
      <c r="A4976" s="43" t="s">
        <v>19</v>
      </c>
      <c r="B4976" s="52">
        <v>880905300021</v>
      </c>
      <c r="C4976" s="128">
        <v>44610</v>
      </c>
      <c r="D4976" s="53" t="s">
        <v>9031</v>
      </c>
      <c r="E4976" s="128">
        <v>32391</v>
      </c>
      <c r="F4976" s="27" t="s">
        <v>13217</v>
      </c>
      <c r="G4976" s="60" t="s">
        <v>9032</v>
      </c>
    </row>
    <row r="4977" spans="1:7" ht="44.1" customHeight="1" x14ac:dyDescent="0.25">
      <c r="A4977" s="43" t="s">
        <v>19</v>
      </c>
      <c r="B4977" s="52">
        <v>601130300015</v>
      </c>
      <c r="C4977" s="128">
        <v>44610</v>
      </c>
      <c r="D4977" s="53" t="s">
        <v>9033</v>
      </c>
      <c r="E4977" s="34">
        <v>22250</v>
      </c>
      <c r="F4977" s="27" t="s">
        <v>13217</v>
      </c>
      <c r="G4977" s="60" t="s">
        <v>9034</v>
      </c>
    </row>
    <row r="4978" spans="1:7" ht="44.1" customHeight="1" x14ac:dyDescent="0.25">
      <c r="A4978" s="43" t="s">
        <v>19</v>
      </c>
      <c r="B4978" s="52">
        <v>581107400019</v>
      </c>
      <c r="C4978" s="128">
        <v>44610</v>
      </c>
      <c r="D4978" s="230" t="s">
        <v>9035</v>
      </c>
      <c r="E4978" s="34">
        <v>21496</v>
      </c>
      <c r="F4978" s="27" t="s">
        <v>13217</v>
      </c>
      <c r="G4978" s="60" t="s">
        <v>9036</v>
      </c>
    </row>
    <row r="4979" spans="1:7" s="21" customFormat="1" ht="45" x14ac:dyDescent="0.2">
      <c r="A4979" s="62" t="s">
        <v>19</v>
      </c>
      <c r="B4979" s="62">
        <v>800812400731</v>
      </c>
      <c r="C4979" s="231">
        <v>44840</v>
      </c>
      <c r="D4979" s="23" t="s">
        <v>11457</v>
      </c>
      <c r="E4979" s="29">
        <v>29445</v>
      </c>
      <c r="F4979" s="23" t="s">
        <v>11458</v>
      </c>
      <c r="G4979" s="296" t="s">
        <v>11467</v>
      </c>
    </row>
    <row r="4980" spans="1:7" ht="44.1" customHeight="1" x14ac:dyDescent="0.25">
      <c r="A4980" s="43" t="s">
        <v>19</v>
      </c>
      <c r="B4980" s="52">
        <v>770330400149</v>
      </c>
      <c r="C4980" s="128">
        <v>44840</v>
      </c>
      <c r="D4980" s="230" t="s">
        <v>11460</v>
      </c>
      <c r="E4980" s="54">
        <v>28214</v>
      </c>
      <c r="F4980" s="27" t="s">
        <v>13217</v>
      </c>
      <c r="G4980" s="53" t="s">
        <v>11469</v>
      </c>
    </row>
    <row r="4981" spans="1:7" ht="44.1" customHeight="1" x14ac:dyDescent="0.25">
      <c r="A4981" s="43" t="s">
        <v>19</v>
      </c>
      <c r="B4981" s="52">
        <v>780629450320</v>
      </c>
      <c r="C4981" s="128">
        <v>44840</v>
      </c>
      <c r="D4981" s="230" t="s">
        <v>11461</v>
      </c>
      <c r="E4981" s="34">
        <v>28670</v>
      </c>
      <c r="F4981" s="27" t="s">
        <v>13217</v>
      </c>
      <c r="G4981" s="53" t="s">
        <v>11469</v>
      </c>
    </row>
    <row r="4982" spans="1:7" ht="44.1" customHeight="1" x14ac:dyDescent="0.25">
      <c r="A4982" s="43" t="s">
        <v>19</v>
      </c>
      <c r="B4982" s="52">
        <v>790729402673</v>
      </c>
      <c r="C4982" s="128">
        <v>44840</v>
      </c>
      <c r="D4982" s="230" t="s">
        <v>11462</v>
      </c>
      <c r="E4982" s="34">
        <v>29065</v>
      </c>
      <c r="F4982" s="27" t="s">
        <v>13217</v>
      </c>
      <c r="G4982" s="53" t="s">
        <v>11469</v>
      </c>
    </row>
    <row r="4983" spans="1:7" ht="44.1" customHeight="1" x14ac:dyDescent="0.25">
      <c r="A4983" s="43" t="s">
        <v>19</v>
      </c>
      <c r="B4983" s="52">
        <v>840311451224</v>
      </c>
      <c r="C4983" s="128">
        <v>44840</v>
      </c>
      <c r="D4983" s="230" t="s">
        <v>11463</v>
      </c>
      <c r="E4983" s="34">
        <v>30752</v>
      </c>
      <c r="F4983" s="27" t="s">
        <v>13217</v>
      </c>
      <c r="G4983" s="53" t="s">
        <v>11469</v>
      </c>
    </row>
    <row r="4984" spans="1:7" ht="44.1" customHeight="1" x14ac:dyDescent="0.25">
      <c r="A4984" s="43" t="s">
        <v>19</v>
      </c>
      <c r="B4984" s="52">
        <v>850709350245</v>
      </c>
      <c r="C4984" s="128">
        <v>44840</v>
      </c>
      <c r="D4984" s="230" t="s">
        <v>11464</v>
      </c>
      <c r="E4984" s="34">
        <v>31237</v>
      </c>
      <c r="F4984" s="27" t="s">
        <v>13217</v>
      </c>
      <c r="G4984" s="53" t="s">
        <v>11470</v>
      </c>
    </row>
    <row r="4985" spans="1:7" ht="44.1" customHeight="1" x14ac:dyDescent="0.25">
      <c r="A4985" s="43" t="s">
        <v>19</v>
      </c>
      <c r="B4985" s="52">
        <v>880102450613</v>
      </c>
      <c r="C4985" s="128">
        <v>44840</v>
      </c>
      <c r="D4985" s="230" t="s">
        <v>11465</v>
      </c>
      <c r="E4985" s="34">
        <v>32144</v>
      </c>
      <c r="F4985" s="27" t="s">
        <v>13217</v>
      </c>
      <c r="G4985" s="53" t="s">
        <v>11469</v>
      </c>
    </row>
    <row r="4986" spans="1:7" ht="44.1" customHeight="1" x14ac:dyDescent="0.25">
      <c r="A4986" s="43" t="s">
        <v>19</v>
      </c>
      <c r="B4986" s="52">
        <v>910515351252</v>
      </c>
      <c r="C4986" s="128">
        <v>44840</v>
      </c>
      <c r="D4986" s="230" t="s">
        <v>11466</v>
      </c>
      <c r="E4986" s="34">
        <v>33373</v>
      </c>
      <c r="F4986" s="27" t="s">
        <v>13217</v>
      </c>
      <c r="G4986" s="53" t="s">
        <v>11470</v>
      </c>
    </row>
    <row r="4987" spans="1:7" ht="44.1" customHeight="1" x14ac:dyDescent="0.25">
      <c r="A4987" s="43" t="s">
        <v>19</v>
      </c>
      <c r="B4987" s="52">
        <v>700714301036</v>
      </c>
      <c r="C4987" s="128">
        <v>44840</v>
      </c>
      <c r="D4987" s="230" t="s">
        <v>11459</v>
      </c>
      <c r="E4987" s="34">
        <v>25763</v>
      </c>
      <c r="F4987" s="27" t="s">
        <v>13217</v>
      </c>
      <c r="G4987" s="53" t="s">
        <v>11468</v>
      </c>
    </row>
    <row r="4988" spans="1:7" ht="44.1" customHeight="1" x14ac:dyDescent="0.25">
      <c r="A4988" s="28" t="s">
        <v>19</v>
      </c>
      <c r="B4988" s="28">
        <v>810226300226</v>
      </c>
      <c r="C4988" s="130">
        <v>44610</v>
      </c>
      <c r="D4988" s="23" t="s">
        <v>9037</v>
      </c>
      <c r="E4988" s="29">
        <v>29643</v>
      </c>
      <c r="F4988" s="23" t="s">
        <v>11458</v>
      </c>
      <c r="G4988" s="23" t="s">
        <v>9038</v>
      </c>
    </row>
    <row r="4989" spans="1:7" ht="44.1" customHeight="1" x14ac:dyDescent="0.25">
      <c r="A4989" s="43" t="s">
        <v>19</v>
      </c>
      <c r="B4989" s="52">
        <v>560816300309</v>
      </c>
      <c r="C4989" s="128">
        <v>44610</v>
      </c>
      <c r="D4989" s="53" t="s">
        <v>9039</v>
      </c>
      <c r="E4989" s="128">
        <v>20683</v>
      </c>
      <c r="F4989" s="27" t="s">
        <v>13217</v>
      </c>
      <c r="G4989" s="53" t="s">
        <v>9040</v>
      </c>
    </row>
    <row r="4990" spans="1:7" ht="44.1" customHeight="1" x14ac:dyDescent="0.25">
      <c r="A4990" s="43" t="s">
        <v>19</v>
      </c>
      <c r="B4990" s="52">
        <v>570509400477</v>
      </c>
      <c r="C4990" s="128">
        <v>44610</v>
      </c>
      <c r="D4990" s="53" t="s">
        <v>9041</v>
      </c>
      <c r="E4990" s="26">
        <v>20949</v>
      </c>
      <c r="F4990" s="27" t="s">
        <v>13217</v>
      </c>
      <c r="G4990" s="53" t="s">
        <v>9042</v>
      </c>
    </row>
    <row r="4991" spans="1:7" s="114" customFormat="1" ht="44.1" customHeight="1" x14ac:dyDescent="0.25">
      <c r="A4991" s="43" t="s">
        <v>19</v>
      </c>
      <c r="B4991" s="52">
        <v>860119399014</v>
      </c>
      <c r="C4991" s="128">
        <v>44610</v>
      </c>
      <c r="D4991" s="53" t="s">
        <v>9045</v>
      </c>
      <c r="E4991" s="26">
        <v>31431</v>
      </c>
      <c r="F4991" s="27" t="s">
        <v>13217</v>
      </c>
      <c r="G4991" s="53" t="s">
        <v>9046</v>
      </c>
    </row>
    <row r="4992" spans="1:7" ht="44.1" customHeight="1" x14ac:dyDescent="0.25">
      <c r="A4992" s="43" t="s">
        <v>19</v>
      </c>
      <c r="B4992" s="52">
        <v>810323400507</v>
      </c>
      <c r="C4992" s="128">
        <v>44610</v>
      </c>
      <c r="D4992" s="53" t="s">
        <v>9043</v>
      </c>
      <c r="E4992" s="26">
        <v>29668</v>
      </c>
      <c r="F4992" s="27" t="s">
        <v>13217</v>
      </c>
      <c r="G4992" s="53" t="s">
        <v>9044</v>
      </c>
    </row>
    <row r="4993" spans="1:7" ht="44.1" customHeight="1" x14ac:dyDescent="0.25">
      <c r="A4993" s="28" t="s">
        <v>19</v>
      </c>
      <c r="B4993" s="28" t="s">
        <v>9054</v>
      </c>
      <c r="C4993" s="29">
        <v>44239</v>
      </c>
      <c r="D4993" s="23" t="s">
        <v>9055</v>
      </c>
      <c r="E4993" s="29">
        <v>34889</v>
      </c>
      <c r="F4993" s="23" t="s">
        <v>11458</v>
      </c>
      <c r="G4993" s="297" t="s">
        <v>9048</v>
      </c>
    </row>
    <row r="4994" spans="1:7" ht="44.1" customHeight="1" x14ac:dyDescent="0.25">
      <c r="A4994" s="43" t="s">
        <v>19</v>
      </c>
      <c r="B4994" s="19" t="s">
        <v>9056</v>
      </c>
      <c r="C4994" s="26">
        <v>44239</v>
      </c>
      <c r="D4994" s="53" t="s">
        <v>9057</v>
      </c>
      <c r="E4994" s="26">
        <v>22989</v>
      </c>
      <c r="F4994" s="27" t="s">
        <v>13217</v>
      </c>
      <c r="G4994" s="93" t="s">
        <v>9050</v>
      </c>
    </row>
    <row r="4995" spans="1:7" ht="44.1" customHeight="1" x14ac:dyDescent="0.25">
      <c r="A4995" s="43" t="s">
        <v>19</v>
      </c>
      <c r="B4995" s="19" t="s">
        <v>9058</v>
      </c>
      <c r="C4995" s="26">
        <v>44239</v>
      </c>
      <c r="D4995" s="53" t="s">
        <v>9059</v>
      </c>
      <c r="E4995" s="26">
        <v>33457</v>
      </c>
      <c r="F4995" s="27" t="s">
        <v>13217</v>
      </c>
      <c r="G4995" s="93" t="s">
        <v>9052</v>
      </c>
    </row>
    <row r="4996" spans="1:7" ht="44.1" customHeight="1" x14ac:dyDescent="0.25">
      <c r="A4996" s="28" t="s">
        <v>19</v>
      </c>
      <c r="B4996" s="28">
        <v>880904400121</v>
      </c>
      <c r="C4996" s="29" t="s">
        <v>11632</v>
      </c>
      <c r="D4996" s="23" t="s">
        <v>11633</v>
      </c>
      <c r="E4996" s="29">
        <v>32390</v>
      </c>
      <c r="F4996" s="23" t="s">
        <v>11458</v>
      </c>
      <c r="G4996" s="297" t="s">
        <v>9048</v>
      </c>
    </row>
    <row r="4997" spans="1:7" ht="44.1" customHeight="1" x14ac:dyDescent="0.25">
      <c r="A4997" s="43" t="s">
        <v>19</v>
      </c>
      <c r="B4997" s="19">
        <v>630615300242</v>
      </c>
      <c r="C4997" s="26" t="s">
        <v>11632</v>
      </c>
      <c r="D4997" s="53" t="s">
        <v>11634</v>
      </c>
      <c r="E4997" s="26">
        <v>23177</v>
      </c>
      <c r="F4997" s="27" t="s">
        <v>13217</v>
      </c>
      <c r="G4997" s="93" t="s">
        <v>9049</v>
      </c>
    </row>
    <row r="4998" spans="1:7" ht="44.1" customHeight="1" x14ac:dyDescent="0.25">
      <c r="A4998" s="43" t="s">
        <v>19</v>
      </c>
      <c r="B4998" s="19">
        <v>680224400242</v>
      </c>
      <c r="C4998" s="26" t="s">
        <v>11632</v>
      </c>
      <c r="D4998" s="53" t="s">
        <v>11635</v>
      </c>
      <c r="E4998" s="26">
        <v>24892</v>
      </c>
      <c r="F4998" s="27" t="s">
        <v>13217</v>
      </c>
      <c r="G4998" s="93" t="s">
        <v>9050</v>
      </c>
    </row>
    <row r="4999" spans="1:7" ht="44.1" customHeight="1" x14ac:dyDescent="0.25">
      <c r="A4999" s="43" t="s">
        <v>19</v>
      </c>
      <c r="B4999" s="19">
        <v>860823401453</v>
      </c>
      <c r="C4999" s="26" t="s">
        <v>11632</v>
      </c>
      <c r="D4999" s="53" t="s">
        <v>11636</v>
      </c>
      <c r="E4999" s="26">
        <v>31647</v>
      </c>
      <c r="F4999" s="27" t="s">
        <v>13217</v>
      </c>
      <c r="G4999" s="93" t="s">
        <v>9052</v>
      </c>
    </row>
    <row r="5000" spans="1:7" ht="44.1" customHeight="1" x14ac:dyDescent="0.25">
      <c r="A5000" s="43" t="s">
        <v>19</v>
      </c>
      <c r="B5000" s="19">
        <v>970330450038</v>
      </c>
      <c r="C5000" s="26" t="s">
        <v>11632</v>
      </c>
      <c r="D5000" s="53" t="s">
        <v>11637</v>
      </c>
      <c r="E5000" s="26">
        <v>35519</v>
      </c>
      <c r="F5000" s="27" t="s">
        <v>13217</v>
      </c>
      <c r="G5000" s="93" t="s">
        <v>9051</v>
      </c>
    </row>
    <row r="5001" spans="1:7" ht="43.5" customHeight="1" x14ac:dyDescent="0.25">
      <c r="A5001" s="63" t="s">
        <v>19</v>
      </c>
      <c r="B5001" s="28" t="s">
        <v>9060</v>
      </c>
      <c r="C5001" s="63" t="s">
        <v>9076</v>
      </c>
      <c r="D5001" s="23" t="s">
        <v>9062</v>
      </c>
      <c r="E5001" s="29">
        <v>23296</v>
      </c>
      <c r="F5001" s="23" t="s">
        <v>11458</v>
      </c>
      <c r="G5001" s="297" t="s">
        <v>9063</v>
      </c>
    </row>
    <row r="5002" spans="1:7" ht="44.25" customHeight="1" x14ac:dyDescent="0.25">
      <c r="A5002" s="43" t="s">
        <v>19</v>
      </c>
      <c r="B5002" s="19" t="s">
        <v>9064</v>
      </c>
      <c r="C5002" s="26">
        <v>44368</v>
      </c>
      <c r="D5002" s="53" t="s">
        <v>9065</v>
      </c>
      <c r="E5002" s="26">
        <v>23441</v>
      </c>
      <c r="F5002" s="27" t="s">
        <v>13217</v>
      </c>
      <c r="G5002" s="93" t="s">
        <v>9066</v>
      </c>
    </row>
    <row r="5003" spans="1:7" ht="44.25" customHeight="1" x14ac:dyDescent="0.25">
      <c r="A5003" s="43" t="s">
        <v>19</v>
      </c>
      <c r="B5003" s="19" t="s">
        <v>9067</v>
      </c>
      <c r="C5003" s="26">
        <v>44368</v>
      </c>
      <c r="D5003" s="53" t="s">
        <v>9068</v>
      </c>
      <c r="E5003" s="26">
        <v>31637</v>
      </c>
      <c r="F5003" s="27" t="s">
        <v>13217</v>
      </c>
      <c r="G5003" s="93" t="s">
        <v>9069</v>
      </c>
    </row>
    <row r="5004" spans="1:7" ht="48.75" customHeight="1" x14ac:dyDescent="0.25">
      <c r="A5004" s="43" t="s">
        <v>19</v>
      </c>
      <c r="B5004" s="19" t="s">
        <v>9070</v>
      </c>
      <c r="C5004" s="26">
        <v>44368</v>
      </c>
      <c r="D5004" s="53" t="s">
        <v>9071</v>
      </c>
      <c r="E5004" s="26">
        <v>33108</v>
      </c>
      <c r="F5004" s="27" t="s">
        <v>13217</v>
      </c>
      <c r="G5004" s="93" t="s">
        <v>9069</v>
      </c>
    </row>
    <row r="5005" spans="1:7" ht="46.5" hidden="1" customHeight="1" x14ac:dyDescent="0.25">
      <c r="A5005" s="43" t="s">
        <v>19</v>
      </c>
      <c r="B5005" s="19" t="s">
        <v>9072</v>
      </c>
      <c r="C5005" s="26">
        <v>44368</v>
      </c>
      <c r="D5005" s="53" t="s">
        <v>9073</v>
      </c>
      <c r="E5005" s="26">
        <v>36353</v>
      </c>
      <c r="F5005" s="2" t="s">
        <v>13217</v>
      </c>
      <c r="G5005" s="93" t="s">
        <v>9074</v>
      </c>
    </row>
    <row r="5006" spans="1:7" ht="44.25" customHeight="1" x14ac:dyDescent="0.25">
      <c r="A5006" s="94" t="s">
        <v>20</v>
      </c>
      <c r="B5006" s="19"/>
      <c r="C5006" s="26" t="s">
        <v>9076</v>
      </c>
      <c r="D5006" s="53" t="s">
        <v>11640</v>
      </c>
      <c r="E5006" s="26">
        <v>18921</v>
      </c>
      <c r="F5006" s="27" t="s">
        <v>13220</v>
      </c>
      <c r="G5006" s="93" t="s">
        <v>11641</v>
      </c>
    </row>
    <row r="5007" spans="1:7" ht="45.75" customHeight="1" x14ac:dyDescent="0.25">
      <c r="A5007" s="94" t="s">
        <v>20</v>
      </c>
      <c r="B5007" s="19"/>
      <c r="C5007" s="26" t="s">
        <v>9076</v>
      </c>
      <c r="D5007" s="53" t="s">
        <v>11642</v>
      </c>
      <c r="E5007" s="26">
        <v>20043</v>
      </c>
      <c r="F5007" s="27" t="s">
        <v>13220</v>
      </c>
      <c r="G5007" s="93" t="s">
        <v>11641</v>
      </c>
    </row>
    <row r="5008" spans="1:7" ht="45.75" customHeight="1" x14ac:dyDescent="0.25">
      <c r="A5008" s="94" t="s">
        <v>20</v>
      </c>
      <c r="B5008" s="19"/>
      <c r="C5008" s="26" t="s">
        <v>9076</v>
      </c>
      <c r="D5008" s="53" t="s">
        <v>11643</v>
      </c>
      <c r="E5008" s="26">
        <v>22199</v>
      </c>
      <c r="F5008" s="27" t="s">
        <v>13220</v>
      </c>
      <c r="G5008" s="93" t="s">
        <v>11644</v>
      </c>
    </row>
    <row r="5009" spans="1:7" ht="44.1" customHeight="1" x14ac:dyDescent="0.25">
      <c r="A5009" s="94" t="s">
        <v>20</v>
      </c>
      <c r="B5009" s="19"/>
      <c r="C5009" s="26" t="s">
        <v>9076</v>
      </c>
      <c r="D5009" s="53" t="s">
        <v>11645</v>
      </c>
      <c r="E5009" s="26">
        <v>24422</v>
      </c>
      <c r="F5009" s="27" t="s">
        <v>13220</v>
      </c>
      <c r="G5009" s="93" t="s">
        <v>11641</v>
      </c>
    </row>
    <row r="5010" spans="1:7" ht="44.1" customHeight="1" x14ac:dyDescent="0.25">
      <c r="A5010" s="94" t="s">
        <v>19</v>
      </c>
      <c r="B5010" s="19" t="s">
        <v>9075</v>
      </c>
      <c r="C5010" s="26" t="s">
        <v>9076</v>
      </c>
      <c r="D5010" s="53" t="s">
        <v>9077</v>
      </c>
      <c r="E5010" s="26">
        <v>21267</v>
      </c>
      <c r="F5010" s="27" t="s">
        <v>13220</v>
      </c>
      <c r="G5010" s="93" t="s">
        <v>9078</v>
      </c>
    </row>
    <row r="5011" spans="1:7" ht="44.1" customHeight="1" x14ac:dyDescent="0.25">
      <c r="A5011" s="94" t="s">
        <v>19</v>
      </c>
      <c r="B5011" s="19" t="s">
        <v>9079</v>
      </c>
      <c r="C5011" s="26" t="s">
        <v>9076</v>
      </c>
      <c r="D5011" s="53" t="s">
        <v>9080</v>
      </c>
      <c r="E5011" s="26">
        <v>21957</v>
      </c>
      <c r="F5011" s="27" t="s">
        <v>13220</v>
      </c>
      <c r="G5011" s="93" t="s">
        <v>9081</v>
      </c>
    </row>
    <row r="5012" spans="1:7" ht="44.1" customHeight="1" x14ac:dyDescent="0.25">
      <c r="A5012" s="94" t="s">
        <v>20</v>
      </c>
      <c r="B5012" s="19"/>
      <c r="C5012" s="26" t="s">
        <v>9076</v>
      </c>
      <c r="D5012" s="53" t="s">
        <v>11638</v>
      </c>
      <c r="E5012" s="26">
        <v>22850</v>
      </c>
      <c r="F5012" s="27" t="s">
        <v>13220</v>
      </c>
      <c r="G5012" s="93" t="s">
        <v>9078</v>
      </c>
    </row>
    <row r="5013" spans="1:7" ht="44.1" customHeight="1" x14ac:dyDescent="0.25">
      <c r="A5013" s="94" t="s">
        <v>20</v>
      </c>
      <c r="B5013" s="19"/>
      <c r="C5013" s="26" t="s">
        <v>9061</v>
      </c>
      <c r="D5013" s="53" t="s">
        <v>11639</v>
      </c>
      <c r="E5013" s="26">
        <v>24301</v>
      </c>
      <c r="F5013" s="27" t="s">
        <v>13220</v>
      </c>
      <c r="G5013" s="93" t="s">
        <v>9081</v>
      </c>
    </row>
    <row r="5014" spans="1:7" ht="44.1" customHeight="1" x14ac:dyDescent="0.25">
      <c r="A5014" s="43" t="s">
        <v>19</v>
      </c>
      <c r="B5014" s="19">
        <v>750803302562</v>
      </c>
      <c r="C5014" s="26" t="s">
        <v>9076</v>
      </c>
      <c r="D5014" s="53" t="s">
        <v>9082</v>
      </c>
      <c r="E5014" s="26">
        <v>27609</v>
      </c>
      <c r="F5014" s="27" t="s">
        <v>13220</v>
      </c>
      <c r="G5014" s="93" t="s">
        <v>9081</v>
      </c>
    </row>
    <row r="5015" spans="1:7" ht="44.1" customHeight="1" x14ac:dyDescent="0.25">
      <c r="A5015" s="28" t="s">
        <v>19</v>
      </c>
      <c r="B5015" s="28" t="s">
        <v>5577</v>
      </c>
      <c r="C5015" s="29" t="s">
        <v>9047</v>
      </c>
      <c r="D5015" s="23" t="s">
        <v>5578</v>
      </c>
      <c r="E5015" s="29">
        <v>28668</v>
      </c>
      <c r="F5015" s="23" t="s">
        <v>11458</v>
      </c>
      <c r="G5015" s="297" t="s">
        <v>10896</v>
      </c>
    </row>
    <row r="5016" spans="1:7" ht="44.1" customHeight="1" x14ac:dyDescent="0.25">
      <c r="A5016" s="43" t="s">
        <v>19</v>
      </c>
      <c r="B5016" s="19" t="s">
        <v>5580</v>
      </c>
      <c r="C5016" s="26" t="s">
        <v>9047</v>
      </c>
      <c r="D5016" s="53" t="s">
        <v>5581</v>
      </c>
      <c r="E5016" s="26">
        <v>17168</v>
      </c>
      <c r="F5016" s="27" t="s">
        <v>13217</v>
      </c>
      <c r="G5016" s="93" t="s">
        <v>9049</v>
      </c>
    </row>
    <row r="5017" spans="1:7" ht="44.1" customHeight="1" x14ac:dyDescent="0.25">
      <c r="A5017" s="43" t="s">
        <v>19</v>
      </c>
      <c r="B5017" s="19" t="s">
        <v>5579</v>
      </c>
      <c r="C5017" s="26" t="s">
        <v>9047</v>
      </c>
      <c r="D5017" s="53" t="s">
        <v>10889</v>
      </c>
      <c r="E5017" s="26">
        <v>30528</v>
      </c>
      <c r="F5017" s="27" t="s">
        <v>13217</v>
      </c>
      <c r="G5017" s="93" t="s">
        <v>9053</v>
      </c>
    </row>
    <row r="5018" spans="1:7" ht="44.1" customHeight="1" x14ac:dyDescent="0.25">
      <c r="A5018" s="43" t="s">
        <v>19</v>
      </c>
      <c r="B5018" s="92" t="s">
        <v>13165</v>
      </c>
      <c r="C5018" s="26" t="s">
        <v>9047</v>
      </c>
      <c r="D5018" s="53" t="s">
        <v>11630</v>
      </c>
      <c r="E5018" s="26">
        <v>36688</v>
      </c>
      <c r="F5018" s="27" t="s">
        <v>13217</v>
      </c>
      <c r="G5018" s="93" t="s">
        <v>11631</v>
      </c>
    </row>
    <row r="5019" spans="1:7" ht="44.1" customHeight="1" x14ac:dyDescent="0.25">
      <c r="A5019" s="28" t="s">
        <v>19</v>
      </c>
      <c r="B5019" s="28" t="s">
        <v>9083</v>
      </c>
      <c r="C5019" s="29" t="s">
        <v>9084</v>
      </c>
      <c r="D5019" s="23" t="s">
        <v>9085</v>
      </c>
      <c r="E5019" s="29">
        <v>31279</v>
      </c>
      <c r="F5019" s="23" t="s">
        <v>11458</v>
      </c>
      <c r="G5019" s="297" t="s">
        <v>13208</v>
      </c>
    </row>
    <row r="5020" spans="1:7" ht="44.1" customHeight="1" x14ac:dyDescent="0.25">
      <c r="A5020" s="43" t="s">
        <v>19</v>
      </c>
      <c r="B5020" s="85">
        <v>540501300025</v>
      </c>
      <c r="C5020" s="24" t="s">
        <v>9084</v>
      </c>
      <c r="D5020" s="60" t="s">
        <v>9086</v>
      </c>
      <c r="E5020" s="24">
        <v>19845</v>
      </c>
      <c r="F5020" s="27" t="s">
        <v>13217</v>
      </c>
      <c r="G5020" s="232" t="s">
        <v>11646</v>
      </c>
    </row>
    <row r="5021" spans="1:7" ht="44.1" customHeight="1" x14ac:dyDescent="0.25">
      <c r="A5021" s="43" t="s">
        <v>19</v>
      </c>
      <c r="B5021" s="85">
        <v>540524400017</v>
      </c>
      <c r="C5021" s="24" t="s">
        <v>9084</v>
      </c>
      <c r="D5021" s="60" t="s">
        <v>9087</v>
      </c>
      <c r="E5021" s="24">
        <v>19868</v>
      </c>
      <c r="F5021" s="27" t="s">
        <v>13217</v>
      </c>
      <c r="G5021" s="232" t="s">
        <v>11647</v>
      </c>
    </row>
    <row r="5022" spans="1:7" ht="44.1" customHeight="1" x14ac:dyDescent="0.25">
      <c r="A5022" s="43" t="s">
        <v>19</v>
      </c>
      <c r="B5022" s="85">
        <v>790118400269</v>
      </c>
      <c r="C5022" s="24" t="s">
        <v>9084</v>
      </c>
      <c r="D5022" s="60" t="s">
        <v>9088</v>
      </c>
      <c r="E5022" s="24">
        <v>28873</v>
      </c>
      <c r="F5022" s="27" t="s">
        <v>13217</v>
      </c>
      <c r="G5022" s="232" t="s">
        <v>11644</v>
      </c>
    </row>
    <row r="5023" spans="1:7" ht="44.1" customHeight="1" x14ac:dyDescent="0.25">
      <c r="A5023" s="43" t="s">
        <v>19</v>
      </c>
      <c r="B5023" s="85">
        <v>920816450477</v>
      </c>
      <c r="C5023" s="24" t="s">
        <v>9084</v>
      </c>
      <c r="D5023" s="60" t="s">
        <v>9089</v>
      </c>
      <c r="E5023" s="24">
        <v>33832</v>
      </c>
      <c r="F5023" s="27" t="s">
        <v>13217</v>
      </c>
      <c r="G5023" s="232" t="s">
        <v>11648</v>
      </c>
    </row>
    <row r="5024" spans="1:7" ht="44.1" customHeight="1" x14ac:dyDescent="0.25">
      <c r="A5024" s="43" t="s">
        <v>19</v>
      </c>
      <c r="B5024" s="85" t="s">
        <v>9090</v>
      </c>
      <c r="C5024" s="24" t="s">
        <v>9084</v>
      </c>
      <c r="D5024" s="60" t="s">
        <v>9091</v>
      </c>
      <c r="E5024" s="24">
        <v>22292</v>
      </c>
      <c r="F5024" s="27" t="s">
        <v>13217</v>
      </c>
      <c r="G5024" s="232" t="s">
        <v>9092</v>
      </c>
    </row>
    <row r="5025" spans="1:7" ht="44.1" customHeight="1" x14ac:dyDescent="0.25">
      <c r="A5025" s="43" t="s">
        <v>19</v>
      </c>
      <c r="B5025" s="85" t="s">
        <v>9093</v>
      </c>
      <c r="C5025" s="24" t="s">
        <v>9084</v>
      </c>
      <c r="D5025" s="60" t="s">
        <v>9094</v>
      </c>
      <c r="E5025" s="24">
        <v>30777</v>
      </c>
      <c r="F5025" s="27" t="s">
        <v>13217</v>
      </c>
      <c r="G5025" s="232" t="s">
        <v>9081</v>
      </c>
    </row>
    <row r="5026" spans="1:7" ht="44.1" customHeight="1" x14ac:dyDescent="0.25">
      <c r="A5026" s="43" t="s">
        <v>19</v>
      </c>
      <c r="B5026" s="85" t="s">
        <v>9095</v>
      </c>
      <c r="C5026" s="24" t="s">
        <v>9084</v>
      </c>
      <c r="D5026" s="60" t="s">
        <v>9096</v>
      </c>
      <c r="E5026" s="24">
        <v>22402</v>
      </c>
      <c r="F5026" s="27" t="s">
        <v>13217</v>
      </c>
      <c r="G5026" s="232" t="s">
        <v>9097</v>
      </c>
    </row>
    <row r="5027" spans="1:7" ht="44.1" customHeight="1" x14ac:dyDescent="0.25">
      <c r="A5027" s="28" t="s">
        <v>19</v>
      </c>
      <c r="B5027" s="28" t="s">
        <v>9098</v>
      </c>
      <c r="C5027" s="29" t="s">
        <v>9084</v>
      </c>
      <c r="D5027" s="23" t="s">
        <v>9099</v>
      </c>
      <c r="E5027" s="29">
        <v>29739</v>
      </c>
      <c r="F5027" s="23" t="s">
        <v>11458</v>
      </c>
      <c r="G5027" s="297" t="s">
        <v>13208</v>
      </c>
    </row>
    <row r="5028" spans="1:7" ht="44.1" customHeight="1" x14ac:dyDescent="0.25">
      <c r="A5028" s="43" t="s">
        <v>19</v>
      </c>
      <c r="B5028" s="19" t="s">
        <v>9100</v>
      </c>
      <c r="C5028" s="26" t="s">
        <v>9084</v>
      </c>
      <c r="D5028" s="53" t="s">
        <v>9101</v>
      </c>
      <c r="E5028" s="26">
        <v>19669</v>
      </c>
      <c r="F5028" s="27" t="s">
        <v>13217</v>
      </c>
      <c r="G5028" s="93" t="s">
        <v>11646</v>
      </c>
    </row>
    <row r="5029" spans="1:7" ht="44.1" customHeight="1" x14ac:dyDescent="0.25">
      <c r="A5029" s="94" t="s">
        <v>20</v>
      </c>
      <c r="B5029" s="19"/>
      <c r="C5029" s="26" t="s">
        <v>9084</v>
      </c>
      <c r="D5029" s="53" t="s">
        <v>9102</v>
      </c>
      <c r="E5029" s="26">
        <v>28679</v>
      </c>
      <c r="F5029" s="27" t="s">
        <v>13217</v>
      </c>
      <c r="G5029" s="93" t="s">
        <v>11644</v>
      </c>
    </row>
    <row r="5030" spans="1:7" ht="44.1" customHeight="1" x14ac:dyDescent="0.25">
      <c r="A5030" s="43" t="s">
        <v>19</v>
      </c>
      <c r="B5030" s="85">
        <v>870312350062</v>
      </c>
      <c r="C5030" s="24" t="s">
        <v>9084</v>
      </c>
      <c r="D5030" s="60" t="s">
        <v>9103</v>
      </c>
      <c r="E5030" s="24">
        <v>31848</v>
      </c>
      <c r="F5030" s="27" t="s">
        <v>13217</v>
      </c>
      <c r="G5030" s="232" t="s">
        <v>9051</v>
      </c>
    </row>
    <row r="5031" spans="1:7" ht="44.1" customHeight="1" x14ac:dyDescent="0.25">
      <c r="A5031" s="43" t="s">
        <v>19</v>
      </c>
      <c r="B5031" s="19" t="s">
        <v>9104</v>
      </c>
      <c r="C5031" s="26" t="s">
        <v>9084</v>
      </c>
      <c r="D5031" s="53" t="s">
        <v>9105</v>
      </c>
      <c r="E5031" s="26">
        <v>35655</v>
      </c>
      <c r="F5031" s="27" t="s">
        <v>13217</v>
      </c>
      <c r="G5031" s="93" t="s">
        <v>11641</v>
      </c>
    </row>
    <row r="5032" spans="1:7" ht="44.1" customHeight="1" x14ac:dyDescent="0.25">
      <c r="A5032" s="43" t="s">
        <v>19</v>
      </c>
      <c r="B5032" s="19" t="s">
        <v>9106</v>
      </c>
      <c r="C5032" s="26" t="s">
        <v>9084</v>
      </c>
      <c r="D5032" s="53" t="s">
        <v>9107</v>
      </c>
      <c r="E5032" s="26">
        <v>38097</v>
      </c>
      <c r="F5032" s="27" t="s">
        <v>13217</v>
      </c>
      <c r="G5032" s="93" t="s">
        <v>11641</v>
      </c>
    </row>
    <row r="5033" spans="1:7" ht="44.1" customHeight="1" x14ac:dyDescent="0.25">
      <c r="A5033" s="43" t="s">
        <v>19</v>
      </c>
      <c r="B5033" s="19" t="s">
        <v>9108</v>
      </c>
      <c r="C5033" s="26" t="s">
        <v>9084</v>
      </c>
      <c r="D5033" s="53" t="s">
        <v>9109</v>
      </c>
      <c r="E5033" s="26">
        <v>31888</v>
      </c>
      <c r="F5033" s="27" t="s">
        <v>13217</v>
      </c>
      <c r="G5033" s="93" t="s">
        <v>9053</v>
      </c>
    </row>
    <row r="5034" spans="1:7" ht="44.1" customHeight="1" x14ac:dyDescent="0.25">
      <c r="A5034" s="43" t="s">
        <v>19</v>
      </c>
      <c r="B5034" s="19" t="s">
        <v>9110</v>
      </c>
      <c r="C5034" s="26" t="s">
        <v>9084</v>
      </c>
      <c r="D5034" s="53" t="s">
        <v>9111</v>
      </c>
      <c r="E5034" s="26">
        <v>22209</v>
      </c>
      <c r="F5034" s="27" t="s">
        <v>13217</v>
      </c>
      <c r="G5034" s="93" t="s">
        <v>9092</v>
      </c>
    </row>
    <row r="5035" spans="1:7" ht="44.1" customHeight="1" x14ac:dyDescent="0.25">
      <c r="A5035" s="43" t="s">
        <v>19</v>
      </c>
      <c r="B5035" s="19" t="s">
        <v>9112</v>
      </c>
      <c r="C5035" s="26" t="s">
        <v>9084</v>
      </c>
      <c r="D5035" s="53" t="s">
        <v>9113</v>
      </c>
      <c r="E5035" s="26">
        <v>23842</v>
      </c>
      <c r="F5035" s="27" t="s">
        <v>13217</v>
      </c>
      <c r="G5035" s="93" t="s">
        <v>9097</v>
      </c>
    </row>
    <row r="5036" spans="1:7" ht="44.1" customHeight="1" x14ac:dyDescent="0.25">
      <c r="A5036" s="43" t="s">
        <v>19</v>
      </c>
      <c r="B5036" s="19" t="s">
        <v>9114</v>
      </c>
      <c r="C5036" s="26" t="s">
        <v>9084</v>
      </c>
      <c r="D5036" s="53" t="s">
        <v>9115</v>
      </c>
      <c r="E5036" s="26">
        <v>33354</v>
      </c>
      <c r="F5036" s="27" t="s">
        <v>13217</v>
      </c>
      <c r="G5036" s="93" t="s">
        <v>9078</v>
      </c>
    </row>
    <row r="5037" spans="1:7" ht="44.1" customHeight="1" x14ac:dyDescent="0.25">
      <c r="A5037" s="43" t="s">
        <v>19</v>
      </c>
      <c r="B5037" s="19" t="s">
        <v>9116</v>
      </c>
      <c r="C5037" s="26" t="s">
        <v>9084</v>
      </c>
      <c r="D5037" s="53" t="s">
        <v>9117</v>
      </c>
      <c r="E5037" s="26">
        <v>33931</v>
      </c>
      <c r="F5037" s="27" t="s">
        <v>13217</v>
      </c>
      <c r="G5037" s="93" t="s">
        <v>9081</v>
      </c>
    </row>
    <row r="5038" spans="1:7" ht="44.1" customHeight="1" x14ac:dyDescent="0.25">
      <c r="A5038" s="43" t="s">
        <v>19</v>
      </c>
      <c r="B5038" s="19" t="s">
        <v>9118</v>
      </c>
      <c r="C5038" s="26" t="s">
        <v>9084</v>
      </c>
      <c r="D5038" s="53" t="s">
        <v>9119</v>
      </c>
      <c r="E5038" s="26">
        <v>33931</v>
      </c>
      <c r="F5038" s="27" t="s">
        <v>13217</v>
      </c>
      <c r="G5038" s="93" t="s">
        <v>9081</v>
      </c>
    </row>
    <row r="5039" spans="1:7" ht="44.1" customHeight="1" x14ac:dyDescent="0.25">
      <c r="A5039" s="43" t="s">
        <v>19</v>
      </c>
      <c r="B5039" s="19" t="s">
        <v>9120</v>
      </c>
      <c r="C5039" s="26" t="s">
        <v>9084</v>
      </c>
      <c r="D5039" s="53" t="s">
        <v>9121</v>
      </c>
      <c r="E5039" s="26">
        <v>36760</v>
      </c>
      <c r="F5039" s="27" t="s">
        <v>13217</v>
      </c>
      <c r="G5039" s="93" t="s">
        <v>9081</v>
      </c>
    </row>
    <row r="5040" spans="1:7" ht="78.75" customHeight="1" x14ac:dyDescent="0.25">
      <c r="A5040" s="28" t="s">
        <v>19</v>
      </c>
      <c r="B5040" s="28">
        <v>740504300023</v>
      </c>
      <c r="C5040" s="29">
        <v>44816</v>
      </c>
      <c r="D5040" s="23" t="s">
        <v>9122</v>
      </c>
      <c r="E5040" s="29">
        <v>27153</v>
      </c>
      <c r="F5040" s="23" t="s">
        <v>11458</v>
      </c>
      <c r="G5040" s="297" t="s">
        <v>13209</v>
      </c>
    </row>
    <row r="5041" spans="1:7" ht="45" customHeight="1" x14ac:dyDescent="0.25">
      <c r="A5041" s="43" t="s">
        <v>19</v>
      </c>
      <c r="B5041" s="170">
        <v>481014300750</v>
      </c>
      <c r="C5041" s="172">
        <v>44816</v>
      </c>
      <c r="D5041" s="53" t="s">
        <v>9124</v>
      </c>
      <c r="E5041" s="172">
        <v>17820</v>
      </c>
      <c r="F5041" s="27" t="s">
        <v>13217</v>
      </c>
      <c r="G5041" s="53" t="s">
        <v>11601</v>
      </c>
    </row>
    <row r="5042" spans="1:7" ht="44.1" customHeight="1" x14ac:dyDescent="0.25">
      <c r="A5042" s="43" t="s">
        <v>19</v>
      </c>
      <c r="B5042" s="170">
        <v>711213400580</v>
      </c>
      <c r="C5042" s="172">
        <v>44816</v>
      </c>
      <c r="D5042" s="53" t="s">
        <v>9128</v>
      </c>
      <c r="E5042" s="172">
        <v>26280</v>
      </c>
      <c r="F5042" s="27" t="s">
        <v>13217</v>
      </c>
      <c r="G5042" s="53" t="s">
        <v>11602</v>
      </c>
    </row>
    <row r="5043" spans="1:7" ht="44.1" customHeight="1" x14ac:dyDescent="0.25">
      <c r="A5043" s="43" t="s">
        <v>19</v>
      </c>
      <c r="B5043" s="170">
        <v>770504402814</v>
      </c>
      <c r="C5043" s="172">
        <v>44816</v>
      </c>
      <c r="D5043" s="53" t="s">
        <v>9123</v>
      </c>
      <c r="E5043" s="172">
        <v>28249</v>
      </c>
      <c r="F5043" s="27" t="s">
        <v>13217</v>
      </c>
      <c r="G5043" s="53" t="s">
        <v>11603</v>
      </c>
    </row>
    <row r="5044" spans="1:7" ht="44.1" customHeight="1" x14ac:dyDescent="0.25">
      <c r="A5044" s="43" t="s">
        <v>19</v>
      </c>
      <c r="B5044" s="233" t="s">
        <v>9125</v>
      </c>
      <c r="C5044" s="172">
        <v>44816</v>
      </c>
      <c r="D5044" s="53" t="s">
        <v>15315</v>
      </c>
      <c r="E5044" s="172">
        <v>36664</v>
      </c>
      <c r="F5044" s="27" t="s">
        <v>13217</v>
      </c>
      <c r="G5044" s="53" t="s">
        <v>11604</v>
      </c>
    </row>
    <row r="5045" spans="1:7" ht="44.1" customHeight="1" x14ac:dyDescent="0.25">
      <c r="A5045" s="43" t="s">
        <v>19</v>
      </c>
      <c r="B5045" s="233" t="s">
        <v>9126</v>
      </c>
      <c r="C5045" s="172">
        <v>44816</v>
      </c>
      <c r="D5045" s="53" t="s">
        <v>9127</v>
      </c>
      <c r="E5045" s="172">
        <v>38189</v>
      </c>
      <c r="F5045" s="27" t="s">
        <v>13217</v>
      </c>
      <c r="G5045" s="53" t="s">
        <v>11604</v>
      </c>
    </row>
    <row r="5046" spans="1:7" ht="45.75" customHeight="1" x14ac:dyDescent="0.25">
      <c r="A5046" s="43" t="s">
        <v>19</v>
      </c>
      <c r="B5046" s="170">
        <v>391026300806</v>
      </c>
      <c r="C5046" s="172">
        <v>44816</v>
      </c>
      <c r="D5046" s="53" t="s">
        <v>9129</v>
      </c>
      <c r="E5046" s="172">
        <v>14544</v>
      </c>
      <c r="F5046" s="27" t="s">
        <v>13217</v>
      </c>
      <c r="G5046" s="53" t="s">
        <v>11605</v>
      </c>
    </row>
    <row r="5047" spans="1:7" ht="48.75" customHeight="1" x14ac:dyDescent="0.25">
      <c r="A5047" s="43" t="s">
        <v>19</v>
      </c>
      <c r="B5047" s="170">
        <v>480710401954</v>
      </c>
      <c r="C5047" s="172">
        <v>44816</v>
      </c>
      <c r="D5047" s="53" t="s">
        <v>9130</v>
      </c>
      <c r="E5047" s="172">
        <v>17724</v>
      </c>
      <c r="F5047" s="27" t="s">
        <v>13217</v>
      </c>
      <c r="G5047" s="53" t="s">
        <v>11606</v>
      </c>
    </row>
    <row r="5048" spans="1:7" ht="44.1" customHeight="1" x14ac:dyDescent="0.25">
      <c r="A5048" s="28" t="s">
        <v>19</v>
      </c>
      <c r="B5048" s="28">
        <v>810507350011</v>
      </c>
      <c r="C5048" s="29">
        <v>44908</v>
      </c>
      <c r="D5048" s="23" t="s">
        <v>11561</v>
      </c>
      <c r="E5048" s="29">
        <v>29713</v>
      </c>
      <c r="F5048" s="23" t="s">
        <v>11458</v>
      </c>
      <c r="G5048" s="297" t="s">
        <v>11562</v>
      </c>
    </row>
    <row r="5049" spans="1:7" ht="44.1" customHeight="1" x14ac:dyDescent="0.25">
      <c r="A5049" s="43" t="s">
        <v>19</v>
      </c>
      <c r="B5049" s="233">
        <v>570123400270</v>
      </c>
      <c r="C5049" s="172">
        <v>44908</v>
      </c>
      <c r="D5049" s="53" t="s">
        <v>11563</v>
      </c>
      <c r="E5049" s="172">
        <v>20843</v>
      </c>
      <c r="F5049" s="27" t="s">
        <v>13217</v>
      </c>
      <c r="G5049" s="53" t="s">
        <v>11564</v>
      </c>
    </row>
    <row r="5050" spans="1:7" ht="44.1" customHeight="1" x14ac:dyDescent="0.25">
      <c r="A5050" s="43" t="s">
        <v>19</v>
      </c>
      <c r="B5050" s="233">
        <v>860817450012</v>
      </c>
      <c r="C5050" s="172">
        <v>44908</v>
      </c>
      <c r="D5050" s="53" t="s">
        <v>11565</v>
      </c>
      <c r="E5050" s="172">
        <v>31641</v>
      </c>
      <c r="F5050" s="27" t="s">
        <v>13217</v>
      </c>
      <c r="G5050" s="53" t="s">
        <v>11566</v>
      </c>
    </row>
    <row r="5051" spans="1:7" ht="44.1" customHeight="1" x14ac:dyDescent="0.25">
      <c r="A5051" s="43" t="s">
        <v>19</v>
      </c>
      <c r="B5051" s="233">
        <v>820426450426</v>
      </c>
      <c r="C5051" s="172">
        <v>44908</v>
      </c>
      <c r="D5051" s="53" t="s">
        <v>11567</v>
      </c>
      <c r="E5051" s="172">
        <v>30067</v>
      </c>
      <c r="F5051" s="27" t="s">
        <v>13217</v>
      </c>
      <c r="G5051" s="53" t="s">
        <v>11568</v>
      </c>
    </row>
    <row r="5052" spans="1:7" ht="44.1" customHeight="1" x14ac:dyDescent="0.25">
      <c r="A5052" s="43" t="s">
        <v>19</v>
      </c>
      <c r="B5052" s="233">
        <v>540818350085</v>
      </c>
      <c r="C5052" s="172">
        <v>44908</v>
      </c>
      <c r="D5052" s="53" t="s">
        <v>11569</v>
      </c>
      <c r="E5052" s="172">
        <v>19954</v>
      </c>
      <c r="F5052" s="27" t="s">
        <v>13217</v>
      </c>
      <c r="G5052" s="53" t="s">
        <v>11570</v>
      </c>
    </row>
    <row r="5053" spans="1:7" ht="44.1" customHeight="1" x14ac:dyDescent="0.25">
      <c r="A5053" s="43" t="s">
        <v>19</v>
      </c>
      <c r="B5053" s="233">
        <v>550726400364</v>
      </c>
      <c r="C5053" s="172">
        <v>44908</v>
      </c>
      <c r="D5053" s="53" t="s">
        <v>11571</v>
      </c>
      <c r="E5053" s="172">
        <v>20296</v>
      </c>
      <c r="F5053" s="27" t="s">
        <v>13217</v>
      </c>
      <c r="G5053" s="53" t="s">
        <v>11572</v>
      </c>
    </row>
    <row r="5054" spans="1:7" ht="44.1" customHeight="1" x14ac:dyDescent="0.25">
      <c r="A5054" s="43" t="s">
        <v>19</v>
      </c>
      <c r="B5054" s="233">
        <v>840818450450</v>
      </c>
      <c r="C5054" s="172">
        <v>44908</v>
      </c>
      <c r="D5054" s="53" t="s">
        <v>11573</v>
      </c>
      <c r="E5054" s="172">
        <v>30912</v>
      </c>
      <c r="F5054" s="27" t="s">
        <v>13217</v>
      </c>
      <c r="G5054" s="53" t="s">
        <v>11574</v>
      </c>
    </row>
    <row r="5055" spans="1:7" ht="44.1" customHeight="1" x14ac:dyDescent="0.25">
      <c r="A5055" s="28" t="s">
        <v>19</v>
      </c>
      <c r="B5055" s="28">
        <v>760326401897</v>
      </c>
      <c r="C5055" s="29">
        <v>44908</v>
      </c>
      <c r="D5055" s="23" t="s">
        <v>11575</v>
      </c>
      <c r="E5055" s="29">
        <v>27845</v>
      </c>
      <c r="F5055" s="23" t="s">
        <v>11458</v>
      </c>
      <c r="G5055" s="297" t="s">
        <v>11562</v>
      </c>
    </row>
    <row r="5056" spans="1:7" ht="57" customHeight="1" x14ac:dyDescent="0.25">
      <c r="A5056" s="43" t="s">
        <v>19</v>
      </c>
      <c r="B5056" s="233">
        <v>471027400954</v>
      </c>
      <c r="C5056" s="172">
        <v>44908</v>
      </c>
      <c r="D5056" s="53" t="s">
        <v>11576</v>
      </c>
      <c r="E5056" s="172">
        <v>17467</v>
      </c>
      <c r="F5056" s="27" t="s">
        <v>13217</v>
      </c>
      <c r="G5056" s="53" t="s">
        <v>11577</v>
      </c>
    </row>
    <row r="5057" spans="1:7" ht="44.1" customHeight="1" x14ac:dyDescent="0.25">
      <c r="A5057" s="43" t="s">
        <v>19</v>
      </c>
      <c r="B5057" s="233">
        <v>800307300581</v>
      </c>
      <c r="C5057" s="172">
        <v>44908</v>
      </c>
      <c r="D5057" s="53" t="s">
        <v>11578</v>
      </c>
      <c r="E5057" s="172">
        <v>29287</v>
      </c>
      <c r="F5057" s="27" t="s">
        <v>13217</v>
      </c>
      <c r="G5057" s="53" t="s">
        <v>11579</v>
      </c>
    </row>
    <row r="5058" spans="1:7" ht="44.1" customHeight="1" x14ac:dyDescent="0.25">
      <c r="A5058" s="43" t="s">
        <v>19</v>
      </c>
      <c r="B5058" s="233">
        <v>571113400556</v>
      </c>
      <c r="C5058" s="172">
        <v>44908</v>
      </c>
      <c r="D5058" s="53" t="s">
        <v>11580</v>
      </c>
      <c r="E5058" s="172">
        <v>21137</v>
      </c>
      <c r="F5058" s="27" t="s">
        <v>13217</v>
      </c>
      <c r="G5058" s="53" t="s">
        <v>11581</v>
      </c>
    </row>
    <row r="5059" spans="1:7" ht="44.1" customHeight="1" x14ac:dyDescent="0.25">
      <c r="A5059" s="28" t="s">
        <v>19</v>
      </c>
      <c r="B5059" s="28">
        <v>860303300025</v>
      </c>
      <c r="C5059" s="29">
        <v>44908</v>
      </c>
      <c r="D5059" s="23" t="s">
        <v>11582</v>
      </c>
      <c r="E5059" s="29">
        <v>31474</v>
      </c>
      <c r="F5059" s="23" t="s">
        <v>11458</v>
      </c>
      <c r="G5059" s="297" t="s">
        <v>11562</v>
      </c>
    </row>
    <row r="5060" spans="1:7" ht="44.1" customHeight="1" x14ac:dyDescent="0.25">
      <c r="A5060" s="43" t="s">
        <v>19</v>
      </c>
      <c r="B5060" s="233">
        <v>571101402983</v>
      </c>
      <c r="C5060" s="172">
        <v>44908</v>
      </c>
      <c r="D5060" s="53" t="s">
        <v>11583</v>
      </c>
      <c r="E5060" s="172">
        <v>21125</v>
      </c>
      <c r="F5060" s="27" t="s">
        <v>13217</v>
      </c>
      <c r="G5060" s="53" t="s">
        <v>11584</v>
      </c>
    </row>
    <row r="5061" spans="1:7" ht="44.1" customHeight="1" x14ac:dyDescent="0.25">
      <c r="A5061" s="43" t="s">
        <v>19</v>
      </c>
      <c r="B5061" s="233">
        <v>950708400052</v>
      </c>
      <c r="C5061" s="172">
        <v>44908</v>
      </c>
      <c r="D5061" s="53" t="s">
        <v>11585</v>
      </c>
      <c r="E5061" s="172">
        <v>34888</v>
      </c>
      <c r="F5061" s="27" t="s">
        <v>13217</v>
      </c>
      <c r="G5061" s="53" t="s">
        <v>11586</v>
      </c>
    </row>
    <row r="5062" spans="1:7" ht="44.1" customHeight="1" x14ac:dyDescent="0.25">
      <c r="A5062" s="43" t="s">
        <v>19</v>
      </c>
      <c r="B5062" s="233">
        <v>820520401250</v>
      </c>
      <c r="C5062" s="172">
        <v>44908</v>
      </c>
      <c r="D5062" s="53" t="s">
        <v>11587</v>
      </c>
      <c r="E5062" s="172">
        <v>30091</v>
      </c>
      <c r="F5062" s="27" t="s">
        <v>13217</v>
      </c>
      <c r="G5062" s="53" t="s">
        <v>11588</v>
      </c>
    </row>
    <row r="5063" spans="1:7" ht="44.1" customHeight="1" x14ac:dyDescent="0.25">
      <c r="A5063" s="43" t="s">
        <v>19</v>
      </c>
      <c r="B5063" s="233">
        <v>831111400629</v>
      </c>
      <c r="C5063" s="172">
        <v>44908</v>
      </c>
      <c r="D5063" s="53" t="s">
        <v>11589</v>
      </c>
      <c r="E5063" s="172">
        <v>30631</v>
      </c>
      <c r="F5063" s="27" t="s">
        <v>13217</v>
      </c>
      <c r="G5063" s="53" t="s">
        <v>11588</v>
      </c>
    </row>
    <row r="5064" spans="1:7" ht="44.1" customHeight="1" x14ac:dyDescent="0.25">
      <c r="A5064" s="43" t="s">
        <v>19</v>
      </c>
      <c r="B5064" s="233">
        <v>900906300717</v>
      </c>
      <c r="C5064" s="172">
        <v>44908</v>
      </c>
      <c r="D5064" s="53" t="s">
        <v>11590</v>
      </c>
      <c r="E5064" s="172">
        <v>33122</v>
      </c>
      <c r="F5064" s="27" t="s">
        <v>13217</v>
      </c>
      <c r="G5064" s="53" t="s">
        <v>11591</v>
      </c>
    </row>
    <row r="5065" spans="1:7" ht="44.1" customHeight="1" x14ac:dyDescent="0.25">
      <c r="A5065" s="43" t="s">
        <v>19</v>
      </c>
      <c r="B5065" s="233">
        <v>940403400290</v>
      </c>
      <c r="C5065" s="172">
        <v>44908</v>
      </c>
      <c r="D5065" s="53" t="s">
        <v>11592</v>
      </c>
      <c r="E5065" s="172">
        <v>34427</v>
      </c>
      <c r="F5065" s="27" t="s">
        <v>13217</v>
      </c>
      <c r="G5065" s="53" t="s">
        <v>11588</v>
      </c>
    </row>
    <row r="5066" spans="1:7" ht="44.1" customHeight="1" x14ac:dyDescent="0.25">
      <c r="A5066" s="43" t="s">
        <v>19</v>
      </c>
      <c r="B5066" s="233">
        <v>601024301354</v>
      </c>
      <c r="C5066" s="172">
        <v>44908</v>
      </c>
      <c r="D5066" s="53" t="s">
        <v>11593</v>
      </c>
      <c r="E5066" s="172">
        <v>22213</v>
      </c>
      <c r="F5066" s="27" t="s">
        <v>13217</v>
      </c>
      <c r="G5066" s="53" t="s">
        <v>11594</v>
      </c>
    </row>
    <row r="5067" spans="1:7" ht="44.1" customHeight="1" x14ac:dyDescent="0.25">
      <c r="A5067" s="43" t="s">
        <v>19</v>
      </c>
      <c r="B5067" s="233">
        <v>680802401252</v>
      </c>
      <c r="C5067" s="172">
        <v>44908</v>
      </c>
      <c r="D5067" s="53" t="s">
        <v>11595</v>
      </c>
      <c r="E5067" s="172">
        <v>25052</v>
      </c>
      <c r="F5067" s="27" t="s">
        <v>13217</v>
      </c>
      <c r="G5067" s="53" t="s">
        <v>11596</v>
      </c>
    </row>
    <row r="5068" spans="1:7" ht="44.1" customHeight="1" x14ac:dyDescent="0.25">
      <c r="A5068" s="43" t="s">
        <v>19</v>
      </c>
      <c r="B5068" s="233">
        <v>930910300090</v>
      </c>
      <c r="C5068" s="172">
        <v>44908</v>
      </c>
      <c r="D5068" s="53" t="s">
        <v>11597</v>
      </c>
      <c r="E5068" s="172">
        <v>34222</v>
      </c>
      <c r="F5068" s="27" t="s">
        <v>13217</v>
      </c>
      <c r="G5068" s="53" t="s">
        <v>11598</v>
      </c>
    </row>
    <row r="5069" spans="1:7" ht="44.1" customHeight="1" x14ac:dyDescent="0.25">
      <c r="A5069" s="43" t="s">
        <v>19</v>
      </c>
      <c r="B5069" s="233">
        <v>980209400075</v>
      </c>
      <c r="C5069" s="172">
        <v>44908</v>
      </c>
      <c r="D5069" s="53" t="s">
        <v>11599</v>
      </c>
      <c r="E5069" s="172">
        <v>35835</v>
      </c>
      <c r="F5069" s="27" t="s">
        <v>13217</v>
      </c>
      <c r="G5069" s="53" t="s">
        <v>11600</v>
      </c>
    </row>
  </sheetData>
  <autoFilter ref="A1:G5069">
    <filterColumn colId="1">
      <filters blank="1">
        <filter val=" 471125400025"/>
        <filter val=" 490416400968"/>
        <filter val=" 600111400382"/>
        <filter val=" 610901300213"/>
        <filter val=" 640718400101"/>
        <filter val=" 671129400475"/>
        <filter val=" 680526400066"/>
        <filter val=" 690205300918"/>
        <filter val=" 710527400044"/>
        <filter val=" 750118300324"/>
        <filter val=" 750811401079"/>
        <filter val=" 770112300494"/>
        <filter val=" 840327350712"/>
        <filter val=" 841119451075"/>
        <filter val=" 891226350041"/>
        <filter val=" 920317450157"/>
        <filter val=" 960625350063"/>
        <filter val=" 960829300016"/>
        <filter val="000130600026"/>
        <filter val="000327500060"/>
        <filter val="000411601656"/>
        <filter val="000415651084"/>
        <filter val="000518500049"/>
        <filter val="000525550658"/>
        <filter val="000610650676"/>
        <filter val="000613600100"/>
        <filter val="000618550108"/>
        <filter val="000623650042"/>
        <filter val="000627550058"/>
        <filter val="000706501504"/>
        <filter val="000715500051"/>
        <filter val="000805500069"/>
        <filter val="000809500090"/>
        <filter val="000810651017"/>
        <filter val="000815501666"/>
        <filter val="000818551547"/>
        <filter val="000821600032"/>
        <filter val="000822550107"/>
        <filter val="000908600015"/>
        <filter val="000910551400"/>
        <filter val="000919500108"/>
        <filter val="000922600051"/>
        <filter val="001010600066"/>
        <filter val="001027500082"/>
        <filter val="001027550059"/>
        <filter val="001114550110"/>
        <filter val="001114550120"/>
        <filter val="001128500100"/>
        <filter val="001209600107"/>
        <filter val="010102551063"/>
        <filter val="010128650023"/>
        <filter val="010129500442"/>
        <filter val="010129650425"/>
        <filter val="010204501170"/>
        <filter val="010225500088"/>
        <filter val="010303550206"/>
        <filter val="010329550981"/>
        <filter val="010503600085"/>
        <filter val="010506650945"/>
        <filter val="010510500027"/>
        <filter val="010517550130 "/>
        <filter val="010524601018"/>
        <filter val="010601550058"/>
        <filter val="010617600500"/>
        <filter val="010704550583"/>
        <filter val="010713650023"/>
        <filter val="010806550022"/>
        <filter val="010815551367"/>
        <filter val="010817600101"/>
        <filter val="010901550069"/>
        <filter val="010910601442"/>
        <filter val="010919650013"/>
        <filter val="010922550122"/>
        <filter val="010930650033"/>
        <filter val="011003600035"/>
        <filter val="011022550093"/>
        <filter val="011027650027"/>
        <filter val="011116651336"/>
        <filter val="011121650078"/>
        <filter val="011124551125"/>
        <filter val="011212550076"/>
        <filter val="011229650174"/>
        <filter val="020107550014"/>
        <filter val="020124550106"/>
        <filter val="020208550995"/>
        <filter val="020223550015"/>
        <filter val="020226500035"/>
        <filter val="020302500038"/>
        <filter val="020304500059"/>
        <filter val="020307551684"/>
        <filter val="020308650083"/>
        <filter val="020316500572"/>
        <filter val="020403550648"/>
        <filter val="020429601360"/>
        <filter val="020523600026"/>
        <filter val="020527600088"/>
        <filter val="020601500608"/>
        <filter val="020611505812"/>
        <filter val="020625550119"/>
        <filter val="020627650068"/>
        <filter val="020703600084"/>
        <filter val="020711550464"/>
        <filter val="020714500761"/>
        <filter val="020815500969"/>
        <filter val="020821500075"/>
        <filter val="020829601018"/>
        <filter val="020904600826"/>
        <filter val="021020600044"/>
        <filter val="021026650444"/>
        <filter val="021109500011"/>
        <filter val="021112650128"/>
        <filter val="021121501481"/>
        <filter val="021122650808"/>
        <filter val="021126551148"/>
        <filter val="021203600910"/>
        <filter val="021206650091"/>
        <filter val="021208650409"/>
        <filter val="021218650304"/>
        <filter val="021221550949"/>
        <filter val="021222550012"/>
        <filter val="021222600419"/>
        <filter val="021228551093"/>
        <filter val="030109550601"/>
        <filter val="030123650911"/>
        <filter val="030210550016"/>
        <filter val="030302550016"/>
        <filter val="030303500411"/>
        <filter val="030310500063"/>
        <filter val="030331650135"/>
        <filter val="030409550721"/>
        <filter val="030410601527"/>
        <filter val="030419550072"/>
        <filter val="030429601828"/>
        <filter val="030502651137"/>
        <filter val="030531551228"/>
        <filter val="030601550913"/>
        <filter val="030626551056"/>
        <filter val="030711500608"/>
        <filter val="030721650040"/>
        <filter val="030730501678"/>
        <filter val="030801550782"/>
        <filter val="030803550763"/>
        <filter val="030803650026"/>
        <filter val="030812650967"/>
        <filter val="030813600034"/>
        <filter val="030820500056"/>
        <filter val="030822550806"/>
        <filter val="030831600042"/>
        <filter val="030922550136"/>
        <filter val="030926600029"/>
        <filter val="031003601180"/>
        <filter val="031004650927"/>
        <filter val="031017550060"/>
        <filter val="031021550775"/>
        <filter val="031115650524"/>
        <filter val="031120550061"/>
        <filter val="031126550558"/>
        <filter val="031203550040"/>
        <filter val="031205551149"/>
        <filter val="031210550891"/>
        <filter val="031223600565"/>
        <filter val="040106550528"/>
        <filter val="040106550974"/>
        <filter val="040111550024"/>
        <filter val="040112650051"/>
        <filter val="040119550122"/>
        <filter val="040123600075"/>
        <filter val="040206551798"/>
        <filter val="040209600052"/>
        <filter val="040211551011"/>
        <filter val="040413650692"/>
        <filter val="040420550067"/>
        <filter val="040503550873"/>
        <filter val="040519550078"/>
        <filter val="040611500091"/>
        <filter val="040705550217"/>
        <filter val="040712550077"/>
        <filter val="040721500028"/>
        <filter val="040804500516"/>
        <filter val="040818650094"/>
        <filter val="040901551657"/>
        <filter val="040906651016"/>
        <filter val="040908550508"/>
        <filter val="040911650808"/>
        <filter val="040916550066"/>
        <filter val="040922651826"/>
        <filter val="040929550710"/>
        <filter val="041016650538"/>
        <filter val="041124551438"/>
        <filter val="041212650731"/>
        <filter val="041214501877"/>
        <filter val="041221601881"/>
        <filter val="041228600574"/>
        <filter val="050101502909"/>
        <filter val="050130651119"/>
        <filter val="050301501988"/>
        <filter val="050327650240"/>
        <filter val="050608601656"/>
        <filter val="060102500226"/>
        <filter val="060121650728"/>
        <filter val="070125550209"/>
        <filter val="070706552155"/>
        <filter val="071102653416"/>
        <filter val="071130653101"/>
        <filter val="071227651688"/>
        <filter val="080108652152"/>
        <filter val="080214654036"/>
        <filter val="080719551972"/>
        <filter val="081205553253"/>
        <filter val="090720653685"/>
        <filter val="091218550777"/>
        <filter val="100204553589"/>
        <filter val="101101501668"/>
        <filter val="110116601922"/>
        <filter val="110309504117"/>
        <filter val="110703501441"/>
        <filter val="111129504637"/>
        <filter val="120613501296"/>
        <filter val="120702601642"/>
        <filter val="140724504733"/>
        <filter val="160720605869"/>
        <filter val="161114502856"/>
        <filter val="180511604570"/>
        <filter val="291115400240"/>
        <filter val="310308401261"/>
        <filter val="320115300200"/>
        <filter val="320718400412"/>
        <filter val="321019400108"/>
        <filter val="340109400643"/>
        <filter val="340213400572"/>
        <filter val="350105400029"/>
        <filter val="350111400339"/>
        <filter val="350220350103"/>
        <filter val="350410300328"/>
        <filter val="350717400135"/>
        <filter val="360215401865"/>
        <filter val="360219400299"/>
        <filter val="360401300777"/>
        <filter val="360403400457"/>
        <filter val="360420402057"/>
        <filter val="360505450696"/>
        <filter val="360613401130"/>
        <filter val="360620300440"/>
        <filter val="360712401079"/>
        <filter val="361121000025"/>
        <filter val="370212300197"/>
        <filter val="370510301758"/>
        <filter val="370521400202"/>
        <filter val="370527400374"/>
        <filter val="370626350025"/>
        <filter val="371217300088"/>
        <filter val="380212400660"/>
        <filter val="380622400606"/>
        <filter val="380905300285"/>
        <filter val="381117400558"/>
        <filter val="381120400801"/>
        <filter val="381217400968"/>
        <filter val="390213300156"/>
        <filter val="390223400890"/>
        <filter val="390227400466 "/>
        <filter val="390313401322"/>
        <filter val="390527400477"/>
        <filter val="390815401242"/>
        <filter val="390827350150"/>
        <filter val="390920300146"/>
        <filter val="400321300594"/>
        <filter val="400420300116"/>
        <filter val="400818400166"/>
        <filter val="400820401756"/>
        <filter val="401007400229"/>
        <filter val="410110400084"/>
        <filter val="410129300463"/>
        <filter val="410223301383"/>
        <filter val="410321400413"/>
        <filter val="410325300161"/>
        <filter val="410710400011"/>
        <filter val="410804450217"/>
        <filter val="411026300317"/>
        <filter val="420101350687"/>
        <filter val="420328350047"/>
        <filter val="420407401014"/>
        <filter val="420415350027"/>
        <filter val="420509301459"/>
        <filter val="420615400423"/>
        <filter val="421115400267"/>
        <filter val="421202300038"/>
        <filter val="421202400054"/>
        <filter val="421210400444"/>
        <filter val="421231400062"/>
        <filter val="430228400233"/>
        <filter val="430303400776"/>
        <filter val="430307400568"/>
        <filter val="430325300422"/>
        <filter val="430408400063"/>
        <filter val="430415400071"/>
        <filter val="430419400043"/>
        <filter val="430422300411"/>
        <filter val="430502401072"/>
        <filter val="430813450071"/>
        <filter val="430907300387"/>
        <filter val="431217300051"/>
        <filter val="440209300186"/>
        <filter val="440703450055"/>
        <filter val="440710400800"/>
        <filter val="440802450013"/>
        <filter val="450101406037"/>
        <filter val="450208300063"/>
        <filter val="450724399018"/>
        <filter val="450823499012"/>
        <filter val="450825400679"/>
        <filter val="451001400801"/>
        <filter val="451012300124"/>
        <filter val="451117300160"/>
        <filter val="451124300018"/>
        <filter val="451213400159"/>
        <filter val="460125400150"/>
        <filter val="460125400645"/>
        <filter val="460131400201"/>
        <filter val="460216400243"/>
        <filter val="460301401124"/>
        <filter val="460401400635"/>
        <filter val="460413400650"/>
        <filter val="460416400736"/>
        <filter val="460417300676"/>
        <filter val="460520400484"/>
        <filter val="460611300234"/>
        <filter val="460614450124"/>
        <filter val="460709300653"/>
        <filter val="460718350212"/>
        <filter val="460803400581"/>
        <filter val="460824300450"/>
        <filter val="460827300131"/>
        <filter val="460912400435"/>
        <filter val="460913400034"/>
        <filter val="461006401480"/>
        <filter val="461010302286"/>
        <filter val="461118401063"/>
        <filter val="461121400834"/>
        <filter val="461205400414"/>
        <filter val="461222400080"/>
        <filter val="470101300124"/>
        <filter val="470104301228"/>
        <filter val="470119401147"/>
        <filter val="470206400518"/>
        <filter val="470221300961 "/>
        <filter val="470223300178"/>
        <filter val="470224401366"/>
        <filter val="470301301962"/>
        <filter val="470308450569"/>
        <filter val="470317300091"/>
        <filter val="470504401168"/>
        <filter val="470505401333"/>
        <filter val="470515300482"/>
        <filter val="470516400098"/>
        <filter val="470602401241"/>
        <filter val="470607450158"/>
        <filter val="470707400899"/>
        <filter val="470713450194"/>
        <filter val="470722401066"/>
        <filter val="470818300192"/>
        <filter val="471009300068"/>
        <filter val="471014300203"/>
        <filter val="471101301274"/>
        <filter val="480101400043"/>
        <filter val="480112400132"/>
        <filter val="480131400116 "/>
        <filter val="480205401285"/>
        <filter val="480207300162"/>
        <filter val="480212400413"/>
        <filter val="480216400871"/>
        <filter val="480301301220"/>
        <filter val="480303400715"/>
        <filter val="480310300727"/>
        <filter val="480324400383"/>
        <filter val="480402300688"/>
        <filter val="480410401775"/>
        <filter val="480501300488"/>
        <filter val="480616300443"/>
        <filter val="480619300452"/>
        <filter val="480703300298"/>
        <filter val="480704450226"/>
        <filter val="480804401033"/>
        <filter val="480810401501"/>
        <filter val="480811301015"/>
        <filter val="480821300021"/>
        <filter val="480901300224"/>
        <filter val="480906350189"/>
        <filter val="480910300342"/>
        <filter val="480913450034"/>
        <filter val="480917400238"/>
        <filter val="480918400560"/>
        <filter val="480925350426"/>
        <filter val="480930300689"/>
        <filter val="481007300237"/>
        <filter val="481105401908"/>
        <filter val="481122450354"/>
        <filter val="481208400038"/>
        <filter val="481212400634"/>
        <filter val="481220400310"/>
        <filter val="481229400885"/>
        <filter val="490101410558"/>
        <filter val="490101411328"/>
        <filter val="490206300119"/>
        <filter val="490217400343"/>
        <filter val="490220301926"/>
        <filter val="490224300890"/>
        <filter val="490228400323"/>
        <filter val="490403401164"/>
        <filter val="490408400609"/>
        <filter val="490502401083"/>
        <filter val="490604300416"/>
        <filter val="490615301933"/>
        <filter val="490620300487"/>
        <filter val="490717400996"/>
        <filter val="490727300303"/>
        <filter val="490728300662"/>
        <filter val="490809401558"/>
        <filter val="490810300013"/>
        <filter val="490810402650"/>
        <filter val="490815401312"/>
        <filter val="490901400311"/>
        <filter val="490901401479"/>
        <filter val="490907300040"/>
        <filter val="490928401139"/>
        <filter val="491001450318"/>
        <filter val="491020450024"/>
        <filter val="491027450210"/>
        <filter val="500102402537"/>
        <filter val="500110499088"/>
        <filter val="500126300802"/>
        <filter val="500206400010"/>
        <filter val="500220400106"/>
        <filter val="500303350385"/>
        <filter val="500305300171"/>
        <filter val="500307400268"/>
        <filter val="500321400155"/>
        <filter val="500427300785"/>
        <filter val="500501400689"/>
        <filter val="500509300953"/>
        <filter val="500529401253"/>
        <filter val="500602401795"/>
        <filter val="500610400827"/>
        <filter val="500612350226"/>
        <filter val="500620302160"/>
        <filter val="500712350011"/>
        <filter val="500712402216"/>
        <filter val="500715302800"/>
        <filter val="500718301076"/>
        <filter val="500803400690"/>
        <filter val="500805300972"/>
        <filter val="500807450341"/>
        <filter val="500818350187"/>
        <filter val="500823400600"/>
        <filter val="500904301453"/>
        <filter val="500908401749"/>
        <filter val="500917400393"/>
        <filter val="501006300019"/>
        <filter val="501008400832"/>
        <filter val="501014301273"/>
        <filter val="501018450117"/>
        <filter val="501101401645"/>
        <filter val="501107301502"/>
        <filter val="510102301346"/>
        <filter val="510103400181"/>
        <filter val="510115400206"/>
        <filter val="510127400073"/>
        <filter val="510210400936"/>
        <filter val="510226400021"/>
        <filter val="510319301039"/>
        <filter val="510325301844"/>
        <filter val="510409400600 "/>
        <filter val="510415400386"/>
        <filter val="510504400439"/>
        <filter val="510610301556"/>
        <filter val="510611400222"/>
        <filter val="510612401088"/>
        <filter val="510612401404"/>
        <filter val="510617401917"/>
        <filter val="510627300055"/>
        <filter val="510711400701"/>
        <filter val="510730300134"/>
        <filter val="510828400242"/>
        <filter val="510911450081"/>
        <filter val="510916400181"/>
        <filter val="510917401482"/>
        <filter val="511001301344"/>
        <filter val="511009300107"/>
        <filter val="511014300144"/>
        <filter val="511102450046"/>
        <filter val="511120400078"/>
        <filter val="511128401278"/>
        <filter val="511218301012"/>
        <filter val="511218401336"/>
        <filter val="511218401534"/>
        <filter val="520101300413"/>
        <filter val="520101401626"/>
        <filter val="520119401476"/>
        <filter val="520120300685"/>
        <filter val="520203400731"/>
        <filter val="520212300040"/>
        <filter val="520218400773"/>
        <filter val="520223302106"/>
        <filter val="520223302631"/>
        <filter val="520227400306"/>
        <filter val="520229300093"/>
        <filter val="520229450214"/>
        <filter val="520309300781"/>
        <filter val="520310301725"/>
        <filter val="520310400248"/>
        <filter val="520312400299"/>
        <filter val="520318400559"/>
        <filter val="520320400837"/>
        <filter val="520320450030"/>
        <filter val="520321350199"/>
        <filter val="520329450288"/>
        <filter val="520410300334"/>
        <filter val="520414400025"/>
        <filter val="520423400946"/>
        <filter val="520424301170"/>
        <filter val="520428450315"/>
        <filter val="520504450050"/>
        <filter val="520505300509"/>
        <filter val="520603300462"/>
        <filter val="520605401438"/>
        <filter val="520610400165"/>
        <filter val="520612400468"/>
        <filter val="520612401307"/>
        <filter val="520614400052"/>
        <filter val="520620301067"/>
        <filter val="520620399038"/>
        <filter val="520620400164"/>
        <filter val="520623300646"/>
        <filter val="520703300031"/>
        <filter val="520704301291"/>
        <filter val="520709400752"/>
        <filter val="520720400118"/>
        <filter val="520802301353"/>
        <filter val="520805400883"/>
        <filter val="520823350019"/>
        <filter val="520901300086"/>
        <filter val="520902301466"/>
        <filter val="520904301269"/>
        <filter val="520905400857"/>
        <filter val="520918401425"/>
        <filter val="520927400768"/>
        <filter val="520927401396"/>
        <filter val="520929400253"/>
        <filter val="521005400212"/>
        <filter val="521012300531"/>
        <filter val="521015401909"/>
        <filter val="521020300703"/>
        <filter val="521025401031"/>
        <filter val="521030301351"/>
        <filter val="521101300971"/>
        <filter val="521107400633"/>
        <filter val="521202300356"/>
        <filter val="521203450037"/>
        <filter val="521206301415"/>
        <filter val="521220400043"/>
        <filter val="521221400495"/>
        <filter val="521221400920"/>
        <filter val="521230300537"/>
        <filter val="521230400474"/>
        <filter val="530101308361"/>
        <filter val="530102401693"/>
        <filter val="530105401967"/>
        <filter val="530114400343"/>
        <filter val="530129400771"/>
        <filter val="530212350099"/>
        <filter val="530215402319"/>
        <filter val="530222400013"/>
        <filter val="530226401925"/>
        <filter val="530305300315"/>
        <filter val="530307400015"/>
        <filter val="530309300723"/>
        <filter val="530317400238"/>
        <filter val="530317401414"/>
        <filter val="530324401016"/>
        <filter val="530329300623"/>
        <filter val="530405300478"/>
        <filter val="530411300572"/>
        <filter val="530416401859"/>
        <filter val="530417401071"/>
        <filter val="530417401745"/>
        <filter val="530420301319"/>
        <filter val="530502402488"/>
        <filter val="530503301374"/>
        <filter val="530506401233"/>
        <filter val="530506401392"/>
        <filter val="530512450185"/>
        <filter val="530519300804"/>
        <filter val="530523300261"/>
        <filter val="530601301372"/>
        <filter val="530612400589"/>
        <filter val="530612400678"/>
        <filter val="530615300172"/>
        <filter val="530626300162"/>
        <filter val="530629400353"/>
        <filter val="530705300161"/>
        <filter val="530713401813"/>
        <filter val="530717300890"/>
        <filter val="530722499010"/>
        <filter val="530728300018"/>
        <filter val="530818301283"/>
        <filter val="530821450204"/>
        <filter val="530905300466"/>
        <filter val="530908400121"/>
        <filter val="530917400666"/>
        <filter val="530923300375"/>
        <filter val="530924300221"/>
        <filter val="530928400913"/>
        <filter val="530930300978"/>
        <filter val="531002300073"/>
        <filter val="531002300271"/>
        <filter val="531020400800"/>
        <filter val="531021301233"/>
        <filter val="531023350024"/>
        <filter val="531024300013"/>
        <filter val="531105400109"/>
        <filter val="531106300049"/>
        <filter val="531107403223"/>
        <filter val="531122401378"/>
        <filter val="531124300027"/>
        <filter val="531125300022"/>
        <filter val="540101307890"/>
        <filter val="540101400700"/>
        <filter val="540108301453"/>
        <filter val="540108400015"/>
        <filter val="540111401238"/>
        <filter val="540112450033"/>
        <filter val="540116400287"/>
        <filter val="540120300351"/>
        <filter val="540125350137"/>
        <filter val="540128401726"/>
        <filter val="540213400204"/>
        <filter val="540218400132"/>
        <filter val="540223300490"/>
        <filter val="540301403693"/>
        <filter val="540302300330"/>
        <filter val="540302302129"/>
        <filter val="540307301415"/>
        <filter val="540312300434"/>
        <filter val="540316400620"/>
        <filter val="540320401660"/>
        <filter val="540326400117"/>
        <filter val="540401401899"/>
        <filter val="540423400315"/>
        <filter val="540424400192"/>
        <filter val="540425450312"/>
        <filter val="540501300025"/>
        <filter val="540506400564"/>
        <filter val="540508400056"/>
        <filter val="540509301186"/>
        <filter val="540509302233"/>
        <filter val="540509401599"/>
        <filter val="540509402243"/>
        <filter val="540523400994"/>
        <filter val="540524400017"/>
        <filter val="540528300377"/>
        <filter val="540606300016"/>
        <filter val="540607300150"/>
        <filter val="540607301565"/>
        <filter val="540610400728"/>
        <filter val="540615300015"/>
        <filter val="540628350141"/>
        <filter val="540702400301"/>
        <filter val="540703400149"/>
        <filter val="540714300390"/>
        <filter val="540717350185"/>
        <filter val="540717400323"/>
        <filter val="540718300739"/>
        <filter val="540729400021"/>
        <filter val="540730450083"/>
        <filter val="540804400108"/>
        <filter val="540804400356"/>
        <filter val="540807450071"/>
        <filter val="540815400267"/>
        <filter val="540818350085"/>
        <filter val="540818401488"/>
        <filter val="540903300249"/>
        <filter val="540909301389"/>
        <filter val="540913400150"/>
        <filter val="540919300583"/>
        <filter val="540924400894"/>
        <filter val="540929300364"/>
        <filter val="541013400140"/>
        <filter val="541013450058"/>
        <filter val="541014300754"/>
        <filter val="541026301430"/>
        <filter val="541027301199"/>
        <filter val="541030401345"/>
        <filter val="541104401430"/>
        <filter val="541108400543"/>
        <filter val="541110400198"/>
        <filter val="541125400635"/>
        <filter val="541128300368"/>
        <filter val="541202400069"/>
        <filter val="541206300728"/>
        <filter val="550101311523"/>
        <filter val="550101350287"/>
        <filter val="550101406424"/>
        <filter val="550101450947"/>
        <filter val="550215300131"/>
        <filter val="550219300262"/>
        <filter val="550301403655"/>
        <filter val="550304401665"/>
        <filter val="550310400144"/>
        <filter val="550315300402"/>
        <filter val="550315400637"/>
        <filter val="550326450257"/>
        <filter val="550329651170"/>
        <filter val="550405302281"/>
        <filter val="550408402222"/>
        <filter val="550420402072"/>
        <filter val="550422400014"/>
        <filter val="550423400644"/>
        <filter val="550508300154"/>
        <filter val="550509302820"/>
        <filter val="550509402300"/>
        <filter val="550511301248"/>
        <filter val="550531300853"/>
        <filter val="550603450410"/>
        <filter val="550616400732"/>
        <filter val="550619300059"/>
        <filter val="550619400719"/>
        <filter val="550622300858"/>
        <filter val="550712450047"/>
        <filter val="550716350121"/>
        <filter val="550721300152"/>
        <filter val="550726400364"/>
        <filter val="550808300968"/>
        <filter val="550818300318"/>
        <filter val="550818400582"/>
        <filter val="550821400192"/>
        <filter val="550830301014"/>
        <filter val="550912400454"/>
        <filter val="550927300231"/>
        <filter val="551015402447"/>
        <filter val="551020301599"/>
        <filter val="551024400291"/>
        <filter val="551029400030"/>
        <filter val="551126301278"/>
        <filter val="551204400666"/>
        <filter val="551205400890"/>
        <filter val="551212301929"/>
        <filter val="551222350078"/>
        <filter val="551226400765"/>
        <filter val="560101304324"/>
        <filter val="560101317059"/>
        <filter val="560101402542"/>
        <filter val="560102300426"/>
        <filter val="560102400284"/>
        <filter val="560103300312"/>
        <filter val="560105301480"/>
        <filter val="560106000200"/>
        <filter val="560107400192"/>
        <filter val="560111400104"/>
        <filter val="560114450434"/>
        <filter val="560115403150"/>
        <filter val="560119400792"/>
        <filter val="560121350248"/>
        <filter val="560126300209"/>
        <filter val="560202301646"/>
        <filter val="560212402833"/>
        <filter val="560215300708"/>
        <filter val="560217400359"/>
        <filter val="560225400838"/>
        <filter val="560227401242"/>
        <filter val="560302401468"/>
        <filter val="560310350522"/>
        <filter val="560319301286"/>
        <filter val="560322300610"/>
        <filter val="560403301420"/>
        <filter val="560428400702"/>
        <filter val="560430300261"/>
        <filter val="560501401073"/>
        <filter val="560506301639"/>
        <filter val="560508401705"/>
        <filter val="560513400774"/>
        <filter val="560516401164"/>
        <filter val="560521300943"/>
        <filter val="560526301767"/>
        <filter val="560526402305"/>
        <filter val="560528300978"/>
        <filter val="560530400152"/>
        <filter val="560608400027"/>
        <filter val="560701400230"/>
        <filter val="560702401086"/>
        <filter val="560716401855"/>
        <filter val="560725350407"/>
        <filter val="560731400373"/>
        <filter val="560801400016"/>
        <filter val="560804400617"/>
        <filter val="560807300022"/>
        <filter val="560812402032"/>
        <filter val="560813300095"/>
        <filter val="560816300309"/>
        <filter val="560821301344"/>
        <filter val="560824401397"/>
        <filter val="560917401253"/>
        <filter val="560918401269"/>
        <filter val="561001403341"/>
        <filter val="561009300403"/>
        <filter val="561009301263"/>
        <filter val="561013301592"/>
        <filter val="561020401715"/>
        <filter val="561102302039"/>
        <filter val="561115300579"/>
        <filter val="561116400075"/>
        <filter val="561120050018"/>
        <filter val="561122401541"/>
        <filter val="561124400821"/>
        <filter val="561206300404"/>
        <filter val="561207400466"/>
        <filter val="561209300014"/>
        <filter val="561209400328"/>
        <filter val="561221400066"/>
        <filter val="561226401100"/>
        <filter val="570101411266"/>
        <filter val="570101413400"/>
        <filter val="570105350301"/>
        <filter val="570106400179"/>
        <filter val="570107400372"/>
        <filter val="570118300019"/>
        <filter val="570120302234"/>
        <filter val="570121300907"/>
        <filter val="570123400270"/>
        <filter val="570123400329"/>
        <filter val="570124400018"/>
        <filter val="570125400816"/>
        <filter val="570129400471"/>
        <filter val="570130401118"/>
        <filter val="570201403744"/>
        <filter val="570202402068"/>
        <filter val="570221401211"/>
        <filter val="570224301856"/>
        <filter val="570224401397"/>
        <filter val="570227400345"/>
        <filter val="570228400876"/>
        <filter val="570301302149"/>
        <filter val="570302402517"/>
        <filter val="570309400539"/>
        <filter val="570316400110"/>
        <filter val="570320401983"/>
        <filter val="570325401683"/>
        <filter val="570328300764"/>
        <filter val="570328402464"/>
        <filter val="570328402509"/>
        <filter val="570329400835"/>
        <filter val="570329402287"/>
        <filter val="570401350539"/>
        <filter val="570402401740"/>
        <filter val="570403400143"/>
        <filter val="570410302002"/>
        <filter val="570412402783"/>
        <filter val="570415300426"/>
        <filter val="570417350050"/>
        <filter val="570417400605"/>
        <filter val="570424401324"/>
        <filter val="570426401028"/>
        <filter val="570426450076"/>
        <filter val="570430400814"/>
        <filter val="570502300115"/>
        <filter val="570504401646"/>
        <filter val="570509400477"/>
        <filter val="570509400596"/>
        <filter val="570511401076"/>
        <filter val="570514400058"/>
        <filter val="570518400525"/>
        <filter val="570520400378"/>
        <filter val="570522300570"/>
        <filter val="570523400790"/>
        <filter val="570525401155"/>
        <filter val="570527401324"/>
        <filter val="570529400094"/>
        <filter val="570602300951"/>
        <filter val="570608301143"/>
        <filter val="570610300599"/>
        <filter val="570610401721"/>
        <filter val="570610403193"/>
        <filter val="570614300095"/>
        <filter val="570615302394"/>
        <filter val="570619301467"/>
        <filter val="570619450045"/>
        <filter val="570623450037"/>
        <filter val="570625300302"/>
        <filter val="570627401184"/>
        <filter val="570703400095"/>
        <filter val="570707300873"/>
        <filter val="570715350174"/>
        <filter val="570716400998"/>
        <filter val="570724300182"/>
        <filter val="570725301562"/>
        <filter val="570725400035"/>
        <filter val="570728300104"/>
        <filter val="570809301172"/>
        <filter val="570815302778"/>
        <filter val="570825300323"/>
        <filter val="570908401672"/>
        <filter val="570913400959"/>
        <filter val="570918402388"/>
        <filter val="570924401907"/>
        <filter val="570926300527"/>
        <filter val="571001302418"/>
        <filter val="571019300281"/>
        <filter val="571027301580"/>
        <filter val="571029400084"/>
        <filter val="571101402983"/>
        <filter val="571102301290"/>
        <filter val="571106450019"/>
        <filter val="571108300770"/>
        <filter val="571108301789"/>
        <filter val="571113301260"/>
        <filter val="571113400556"/>
        <filter val="571114300047"/>
        <filter val="571119300473"/>
        <filter val="571119300582"/>
        <filter val="571123300128"/>
        <filter val="571125400026"/>
        <filter val="571130400698"/>
        <filter val="571216300163"/>
        <filter val="571224300305"/>
        <filter val="571225402908"/>
        <filter val="580101304902"/>
        <filter val="580105400968"/>
        <filter val="580106401971"/>
        <filter val="580111400316"/>
        <filter val="580119400875"/>
        <filter val="580123401449"/>
        <filter val="580124400664"/>
        <filter val="580125300712"/>
        <filter val="580128300104"/>
        <filter val="580205300221"/>
        <filter val="580205302298"/>
        <filter val="580211401754"/>
        <filter val="580212402738"/>
        <filter val="580217400684"/>
        <filter val="580223400315"/>
        <filter val="580311400105"/>
        <filter val="580313301534"/>
        <filter val="580321301667"/>
        <filter val="580323401694"/>
        <filter val="580326301634"/>
        <filter val="580408402377"/>
        <filter val="580422401513"/>
        <filter val="580503400456"/>
        <filter val="580506301981"/>
        <filter val="580519402063"/>
        <filter val="580521400701"/>
        <filter val="580521400880"/>
        <filter val="580527300996"/>
        <filter val="580528401202"/>
        <filter val="580619301352"/>
        <filter val="580620401768"/>
        <filter val="580704400062"/>
        <filter val="580707300101"/>
        <filter val="580707401532"/>
        <filter val="580726401113"/>
        <filter val="580808401521"/>
        <filter val="580814400106"/>
        <filter val="580830300011"/>
        <filter val="580831300805"/>
        <filter val="580912400509"/>
        <filter val="580912400599"/>
        <filter val="580923402169"/>
        <filter val="580924300398"/>
        <filter val="580926400025"/>
        <filter val="580929300017"/>
        <filter val="581024400287"/>
        <filter val="581024401443"/>
        <filter val="581101400582"/>
        <filter val="581101402112"/>
        <filter val="581107400019"/>
        <filter val="581107401216"/>
        <filter val="581114400048"/>
        <filter val="581204400176"/>
        <filter val="581214400587"/>
        <filter val="581215300665"/>
        <filter val="581216401447"/>
        <filter val="590101405067"/>
        <filter val="590102403988"/>
        <filter val="590104401615"/>
        <filter val="590106300651"/>
        <filter val="590107402075"/>
        <filter val="590108300028"/>
        <filter val="590111301954"/>
        <filter val="590115404401"/>
        <filter val="590120302060"/>
        <filter val="590121300326"/>
        <filter val="590121300633"/>
        <filter val="590122300689"/>
        <filter val="590127399010"/>
        <filter val="590129402550"/>
        <filter val="590131401167"/>
        <filter val="590203400239"/>
        <filter val="590204401400"/>
        <filter val="590220300423"/>
        <filter val="590221300141"/>
        <filter val="590221301794"/>
        <filter val="590223450373"/>
        <filter val="590301450129"/>
        <filter val="590306300103"/>
        <filter val="590310350220"/>
        <filter val="590314402873"/>
        <filter val="590315302496"/>
        <filter val="590325402645"/>
        <filter val="590328402760"/>
        <filter val="590404350271"/>
        <filter val="590406301690"/>
        <filter val="590409401336"/>
        <filter val="590410300644"/>
        <filter val="590410400501"/>
        <filter val="590410402687"/>
        <filter val="590412301405"/>
        <filter val="590413301450"/>
        <filter val="590416301685"/>
        <filter val="590418400981"/>
        <filter val="590420450473 "/>
        <filter val="590421300039"/>
        <filter val="590423301584"/>
        <filter val="590428350153"/>
        <filter val="590503301330"/>
        <filter val="590505300452"/>
        <filter val="590524402325"/>
        <filter val="590530400306"/>
        <filter val="590606350011"/>
        <filter val="590612301046"/>
        <filter val="590616400214"/>
        <filter val="590617300382"/>
        <filter val="590623300981"/>
        <filter val="590629400651"/>
        <filter val="590713300235"/>
        <filter val="590713450139"/>
        <filter val="590715301829"/>
        <filter val="590718301776"/>
        <filter val="590719401956"/>
        <filter val="590805300097"/>
        <filter val="590817300518"/>
        <filter val="590818300107"/>
        <filter val="590818401875"/>
        <filter val="590828301536"/>
        <filter val="590902400153"/>
        <filter val="590903480918"/>
        <filter val="590905401223"/>
        <filter val="590909401116"/>
        <filter val="590910301511"/>
        <filter val="590910401746"/>
        <filter val="590919401001"/>
        <filter val="590922450313"/>
        <filter val="590929300100"/>
        <filter val="591010302123"/>
        <filter val="591011402105"/>
        <filter val="591014301147"/>
        <filter val="591015402553"/>
        <filter val="591022401820"/>
        <filter val="591031400663"/>
        <filter val="591111301898"/>
        <filter val="591112402015"/>
        <filter val="591120450287"/>
        <filter val="591201403394"/>
        <filter val="591203300017"/>
        <filter val="591205403376"/>
        <filter val="591206301646"/>
        <filter val="591208350209 "/>
        <filter val="591209450151"/>
        <filter val="591218401415"/>
        <filter val="591221400011"/>
        <filter val="591225301540"/>
        <filter val="591228450135"/>
        <filter val="600101301290"/>
        <filter val="600101401138"/>
        <filter val="600102400066"/>
        <filter val="600102405601"/>
        <filter val="600110402908"/>
        <filter val="600115402806"/>
        <filter val="600117402044"/>
        <filter val="600118301401"/>
        <filter val="600118401389"/>
        <filter val="600125302903"/>
        <filter val="600125400448"/>
        <filter val="600125402177"/>
        <filter val="600126301415"/>
        <filter val="600126400790"/>
        <filter val="600203401431"/>
        <filter val="600206300283"/>
        <filter val="600207402013"/>
        <filter val="600207402429"/>
        <filter val="600211300578"/>
        <filter val="600214450498"/>
        <filter val="600220401561"/>
        <filter val="600221300087"/>
        <filter val="600224350268"/>
        <filter val="600227402746"/>
        <filter val="600301302563"/>
        <filter val="600301400870"/>
        <filter val="600308300043"/>
        <filter val="600308400773"/>
        <filter val="600308403615"/>
        <filter val="600310303530"/>
        <filter val="600312400236"/>
        <filter val="600318400398"/>
        <filter val="600320402563"/>
        <filter val="600326400877"/>
        <filter val="600330302561"/>
        <filter val="600402401937"/>
        <filter val="600409301304"/>
        <filter val="600409301601"/>
        <filter val="600412450107"/>
        <filter val="600413402360"/>
        <filter val="600415301079"/>
        <filter val="600416350320"/>
        <filter val="600417350336"/>
        <filter val="600421401584"/>
        <filter val="600430400258"/>
        <filter val="600501450150"/>
        <filter val="600502400952"/>
        <filter val="600504400745"/>
        <filter val="600511300406"/>
        <filter val="60051630980"/>
        <filter val="600517301301"/>
        <filter val="600517450366"/>
        <filter val="600520402838"/>
        <filter val="600524400912"/>
        <filter val="600528400815"/>
        <filter val="600528401497"/>
        <filter val="600530401061"/>
        <filter val="600609402623"/>
        <filter val="600629301896"/>
        <filter val="600629400130"/>
        <filter val="600709302145"/>
        <filter val="600710400319"/>
        <filter val="600716000019"/>
        <filter val="600716300058"/>
        <filter val="600720300307"/>
        <filter val="600722401293"/>
        <filter val="600728300033"/>
        <filter val="600728401038"/>
        <filter val="600814300477"/>
        <filter val="600814400186"/>
        <filter val="600820450115"/>
        <filter val="600821400421"/>
        <filter val="600825300893"/>
        <filter val="600826402257"/>
        <filter val="600828401597"/>
        <filter val="600829401463"/>
        <filter val="600901300162"/>
        <filter val="600901400179"/>
        <filter val="600904400630"/>
        <filter val="600907401497"/>
        <filter val="600910300131"/>
        <filter val="600925402245"/>
        <filter val="601010401235"/>
        <filter val="601013400085"/>
        <filter val="601019401036"/>
        <filter val="601020301411"/>
        <filter val="601024301354"/>
        <filter val="601104400703"/>
        <filter val="601107300713"/>
        <filter val="601107402736"/>
        <filter val="601117402542"/>
        <filter val="601122300248"/>
        <filter val="601130300015"/>
        <filter val="601201401977"/>
        <filter val="601203400365"/>
        <filter val="601209301032"/>
        <filter val="601212401174"/>
        <filter val="601225300874"/>
        <filter val="601228301753"/>
        <filter val="610101302002"/>
        <filter val="610101410783"/>
        <filter val="610109401867"/>
        <filter val="610111300625"/>
        <filter val="610114301273"/>
        <filter val="610120300169"/>
        <filter val="610120400551"/>
        <filter val="610128401711"/>
        <filter val="610208301145"/>
        <filter val="610213402345"/>
        <filter val="610218402878"/>
        <filter val="610223301454"/>
        <filter val="610227401076"/>
        <filter val="610315400234"/>
        <filter val="610324302213"/>
        <filter val="610327450593"/>
        <filter val="610328450380"/>
        <filter val="610330400404"/>
        <filter val="610410402108"/>
        <filter val="610411300051"/>
        <filter val="610416300138"/>
        <filter val="610420302027"/>
        <filter val="610421301501"/>
        <filter val="610422302276"/>
        <filter val="610423350271"/>
        <filter val="610423401785"/>
        <filter val="610425400758"/>
        <filter val="610501405731"/>
        <filter val="610505403688"/>
        <filter val="610506300197"/>
        <filter val="610516400386"/>
        <filter val="610525400147"/>
        <filter val="610527400742"/>
        <filter val="610529400377"/>
        <filter val="610530401747"/>
        <filter val="610601400912"/>
        <filter val="610602401183"/>
        <filter val="610603400804"/>
        <filter val="610604301207"/>
        <filter val="610702400644"/>
        <filter val="610708301133"/>
        <filter val="610708301321"/>
        <filter val="610719301381"/>
        <filter val="610720401859"/>
        <filter val="610722300508"/>
        <filter val="610731400236"/>
        <filter val="610801450669"/>
        <filter val="610805300013"/>
        <filter val="610811400964"/>
        <filter val="610820302061"/>
        <filter val="610827401513"/>
        <filter val="610828300138"/>
        <filter val="610829300649"/>
        <filter val="610829400030"/>
        <filter val="610829400556"/>
        <filter val="610830450012"/>
        <filter val="610830450032"/>
        <filter val="610901300104"/>
        <filter val="610902400146"/>
        <filter val="610905402644"/>
        <filter val="610905450387"/>
        <filter val="610907350554"/>
        <filter val="610912400616"/>
        <filter val="610913300596"/>
        <filter val="610915300258"/>
        <filter val="610917302207"/>
        <filter val="610929300484"/>
        <filter val="610929400084"/>
        <filter val="611004400157"/>
        <filter val="611006402174"/>
        <filter val="611008300450"/>
        <filter val="611008400684"/>
        <filter val="611009402379"/>
        <filter val="611013401709"/>
        <filter val="611027350053"/>
        <filter val="611028401780"/>
        <filter val="611109400227"/>
        <filter val="611109499048"/>
        <filter val="611110400887"/>
        <filter val="611114400610"/>
        <filter val="611121400699"/>
        <filter val="611121402358"/>
        <filter val="611127000349"/>
        <filter val="611127401808"/>
        <filter val="611205350050"/>
        <filter val="611214450046"/>
        <filter val="611218450375"/>
        <filter val="611223301131"/>
        <filter val="611224301115"/>
        <filter val="611225300806"/>
        <filter val="611225400238"/>
        <filter val="620101409820"/>
        <filter val="620103300495"/>
        <filter val="620105400742"/>
        <filter val="620105401044"/>
        <filter val="620108402227"/>
        <filter val="620116401381"/>
        <filter val="620119000027"/>
        <filter val="620123350163"/>
        <filter val="620127300337"/>
        <filter val="620205450165"/>
        <filter val="620210300487"/>
        <filter val="620211400815"/>
        <filter val="620212401541"/>
        <filter val="620217402755"/>
        <filter val="620228402001"/>
        <filter val="620308400199"/>
        <filter val="620313300141"/>
        <filter val="620314301262"/>
        <filter val="620318302430"/>
        <filter val="620319402859"/>
        <filter val="620323300540"/>
        <filter val="620328301873"/>
        <filter val="6203303001130"/>
        <filter val="620330402056"/>
        <filter val="620401400649"/>
        <filter val="620405300586"/>
        <filter val="620406402336"/>
        <filter val="620409300805"/>
        <filter val="620409450322"/>
        <filter val="620428402504"/>
        <filter val="620429400840"/>
        <filter val="620429402153"/>
        <filter val="620501304174"/>
        <filter val="620501406068"/>
        <filter val="620507401882"/>
        <filter val="620512301625"/>
        <filter val="620515300316"/>
        <filter val="620516401059"/>
        <filter val="620523401473"/>
        <filter val="620528300019"/>
        <filter val="620606301498"/>
        <filter val="620616301492"/>
        <filter val="620622301534"/>
        <filter val="620624400959"/>
        <filter val="620702402553"/>
        <filter val="620708300048"/>
        <filter val="620711401970"/>
        <filter val="620714400087"/>
        <filter val="620717401993"/>
        <filter val="620718300062"/>
        <filter val="620718450025"/>
        <filter val="620726401695"/>
        <filter val="620802400580"/>
        <filter val="620805402098"/>
        <filter val="620806350205"/>
        <filter val="620811350391"/>
        <filter val="620813302104"/>
        <filter val="620814300143"/>
        <filter val="620815401252"/>
        <filter val="620815450667"/>
        <filter val="620816401822"/>
        <filter val="620823301369"/>
        <filter val="620823402551"/>
        <filter val="620825300252"/>
        <filter val="620830300646"/>
        <filter val="620911301971"/>
        <filter val="620912301134"/>
        <filter val="620915300261"/>
        <filter val="620915301715"/>
        <filter val="620917402205"/>
        <filter val="620925402784"/>
        <filter val="620928300094"/>
        <filter val="620930450137"/>
        <filter val="621012302073"/>
        <filter val="621017400586"/>
        <filter val="621019301876"/>
        <filter val="621019350379"/>
        <filter val="621021400328"/>
        <filter val="621023400816"/>
        <filter val="621028401336"/>
        <filter val="621103400137"/>
        <filter val="621112399050"/>
        <filter val="621114300993"/>
        <filter val="621115301779"/>
        <filter val="621122301192"/>
        <filter val="621123400027"/>
        <filter val="621125400127"/>
        <filter val="621127401522"/>
        <filter val="621202300347"/>
        <filter val="621204300104"/>
        <filter val="621209301383"/>
        <filter val="621209400551"/>
        <filter val="621219300092"/>
        <filter val="621229401081"/>
        <filter val="630101300179"/>
        <filter val="630101309757"/>
        <filter val="630103399980"/>
        <filter val="630105302840"/>
        <filter val="630115300046"/>
        <filter val="630120301636"/>
        <filter val="630121402567"/>
        <filter val="630128400241"/>
        <filter val="630128450723"/>
        <filter val="630131401721"/>
        <filter val="630203450354"/>
        <filter val="630206400017"/>
        <filter val="630210302188"/>
        <filter val="630216300035"/>
        <filter val="630220300403"/>
        <filter val="630226350244 "/>
        <filter val="630227300638"/>
        <filter val="630301300852"/>
        <filter val="630308301231"/>
        <filter val="630313300191"/>
        <filter val="630315401513"/>
        <filter val="630323301263"/>
        <filter val="630330301747"/>
        <filter val="630408301433"/>
        <filter val="630409400596"/>
        <filter val="630413301768"/>
        <filter val="630415401369"/>
        <filter val="630428400557 "/>
        <filter val="630505300383"/>
        <filter val="630509301016"/>
        <filter val="630512300728"/>
        <filter val="630512403005"/>
        <filter val="630516300600"/>
        <filter val="630520301948"/>
        <filter val="630520303617"/>
        <filter val="630522401579"/>
        <filter val="630525400130"/>
        <filter val="630527450326"/>
        <filter val="630528300517"/>
        <filter val="630529300245"/>
        <filter val="630530301123"/>
        <filter val="630613350083"/>
        <filter val="630615300242"/>
        <filter val="630617401337"/>
        <filter val="630624300221"/>
        <filter val="630624499059"/>
        <filter val="630626401831"/>
        <filter val="630710300655"/>
        <filter val="630710400691"/>
        <filter val="630724400404"/>
        <filter val="630727301616"/>
        <filter val="630729301220"/>
        <filter val="630801402543"/>
        <filter val="630805400172"/>
        <filter val="630812300144"/>
        <filter val="630820450100"/>
        <filter val="630822302115"/>
        <filter val="630825400230"/>
        <filter val="630825400355"/>
        <filter val="630825400419"/>
        <filter val="630828300904"/>
        <filter val="630828401979"/>
        <filter val="630909301586"/>
        <filter val="630911300013"/>
        <filter val="630918402103"/>
        <filter val="630920402421"/>
        <filter val="630926301162"/>
        <filter val="630930400509"/>
        <filter val="631001302808"/>
        <filter val="631001401935"/>
        <filter val="631012300772"/>
        <filter val="631015300441"/>
        <filter val="631015400795"/>
        <filter val="631017400766"/>
        <filter val="631023300049"/>
        <filter val="631023300504"/>
        <filter val="631027400196"/>
        <filter val="631113450328"/>
        <filter val="631116402215"/>
        <filter val="631123301279"/>
        <filter val="631124301600"/>
        <filter val="631126302035"/>
        <filter val="631206300013"/>
        <filter val="631208301230"/>
        <filter val="631208401564"/>
        <filter val="631211400700"/>
        <filter val="631213300319"/>
        <filter val="631226400861"/>
        <filter val="631228301725"/>
        <filter val="640101312957"/>
        <filter val="640101412339"/>
        <filter val="640108401311"/>
        <filter val="640113350073"/>
        <filter val="640116401454"/>
        <filter val="640120300623"/>
        <filter val="640121400403"/>
        <filter val="640131450355"/>
        <filter val="640203402069"/>
        <filter val="640204400926"/>
        <filter val="640206402114"/>
        <filter val="640208300043"/>
        <filter val="640216301144"/>
        <filter val="640220302372"/>
        <filter val="640220402170"/>
        <filter val="640224301801"/>
        <filter val="640225402643"/>
        <filter val="640225403205"/>
        <filter val="640227402377"/>
        <filter val="640228301070"/>
        <filter val="640229400133"/>
        <filter val="640229450368"/>
        <filter val="640301302263"/>
        <filter val="640301400769"/>
        <filter val="640305400285"/>
        <filter val="640317400558"/>
        <filter val="640318300438"/>
        <filter val="640320350495"/>
        <filter val="640320402104"/>
        <filter val="640327300030"/>
        <filter val="640330301868"/>
        <filter val="640404402140"/>
        <filter val="640407450137"/>
        <filter val="640414400595"/>
        <filter val="640421400068"/>
        <filter val="640422350404"/>
        <filter val="640422402535"/>
        <filter val="640425301359"/>
        <filter val="640427302289"/>
        <filter val="640428300288"/>
        <filter val="640428400284"/>
        <filter val="640428400819"/>
        <filter val="640429400110"/>
        <filter val="640429400359"/>
        <filter val="640501301639"/>
        <filter val="640505400460"/>
        <filter val="640507400967"/>
        <filter val="640515300151"/>
        <filter val="640519302179"/>
        <filter val="640519401148"/>
        <filter val="640526300326"/>
        <filter val="640604300096"/>
        <filter val="640701401484"/>
        <filter val="640706300704"/>
        <filter val="640708400147"/>
        <filter val="640710301774"/>
        <filter val="640724300633"/>
        <filter val="640725401217"/>
        <filter val="640726400195"/>
        <filter val="640728301217"/>
        <filter val="640803401399"/>
        <filter val="640806300153"/>
        <filter val="640810400984"/>
        <filter val="640816401182"/>
        <filter val="640825302242"/>
        <filter val="640826400496"/>
        <filter val="640828401752"/>
        <filter val="640901401233"/>
        <filter val="640901401606"/>
        <filter val="640912300645"/>
        <filter val="640919400015"/>
        <filter val="640925400127"/>
        <filter val="640928401984"/>
        <filter val="641006401964"/>
        <filter val="641016400168"/>
        <filter val="641022400081"/>
        <filter val="641028400094"/>
        <filter val="641030400174"/>
        <filter val="641102400521"/>
        <filter val="641104401530"/>
        <filter val="641105401526"/>
        <filter val="641107302856"/>
        <filter val="641119400188"/>
        <filter val="641120400183"/>
        <filter val="641123400388"/>
        <filter val="641127400578"/>
        <filter val="641129402397"/>
        <filter val="641130350178"/>
        <filter val="641202450333"/>
        <filter val="641204400407"/>
        <filter val="641208300076"/>
        <filter val="641215401693"/>
        <filter val="641218301861"/>
        <filter val="641220402450"/>
        <filter val="641222000013"/>
        <filter val="641222301209"/>
        <filter val="641224401672"/>
        <filter val="641226400144"/>
        <filter val="641231400127"/>
        <filter val="641231400771"/>
        <filter val="650121300726"/>
        <filter val="650130301703"/>
        <filter val="650201300304"/>
        <filter val="650201402634"/>
        <filter val="650213400534"/>
        <filter val="650219300302"/>
        <filter val="650219300451"/>
        <filter val="650223303418"/>
        <filter val="650228400060"/>
        <filter val="650306301383"/>
        <filter val="650402300545"/>
        <filter val="650404400067"/>
        <filter val="650404401312"/>
        <filter val="650405400052"/>
        <filter val="650410402234"/>
        <filter val="650415302037"/>
        <filter val="650420402764"/>
        <filter val="650425301628"/>
        <filter val="650429300196"/>
        <filter val="650502302317"/>
        <filter val="650504300024"/>
        <filter val="650508000017"/>
        <filter val="650511300062"/>
        <filter val="650515350090"/>
        <filter val="650523401121"/>
        <filter val="650603400475"/>
        <filter val="650607400020"/>
        <filter val="650618350127"/>
        <filter val="650622401318"/>
        <filter val="650622450158"/>
        <filter val="650623401066"/>
        <filter val="650624300631"/>
        <filter val="650702401799"/>
        <filter val="650703301590"/>
        <filter val="650705401488"/>
        <filter val="650709450234"/>
        <filter val="650710301578"/>
        <filter val="650710400030"/>
        <filter val="650711350313"/>
        <filter val="650712300957"/>
        <filter val="650717300161"/>
        <filter val="650718301373"/>
        <filter val="650728400128"/>
        <filter val="650803300496"/>
        <filter val="650810350321"/>
        <filter val="650828400786"/>
        <filter val="650831401423"/>
        <filter val="650915302095"/>
        <filter val="650919350522"/>
        <filter val="651001000211"/>
        <filter val="651006302165"/>
        <filter val="651007401882"/>
        <filter val="651013400470"/>
        <filter val="651027301131"/>
        <filter val="651029300015"/>
        <filter val="651102301199"/>
        <filter val="651106300777"/>
        <filter val="651108301012"/>
        <filter val="651113300211"/>
        <filter val="651123400111"/>
        <filter val="651128301051"/>
        <filter val="651203301762"/>
        <filter val="651205400167"/>
        <filter val="651209401098"/>
        <filter val="651215301262"/>
        <filter val="651218400930"/>
        <filter val="651222300202"/>
        <filter val="651223301117"/>
        <filter val="651225400136"/>
        <filter val="660101305763"/>
        <filter val="660106402045"/>
        <filter val="660112400933"/>
        <filter val="660116000038"/>
        <filter val="660128300805"/>
        <filter val="660130000014"/>
        <filter val="660215402058"/>
        <filter val="660215450266"/>
        <filter val="660220400603"/>
        <filter val="660226402206"/>
        <filter val="660228401704"/>
        <filter val="660301402253"/>
        <filter val="660313401200"/>
        <filter val="660314401434"/>
        <filter val="660316402805"/>
        <filter val="660323450481"/>
        <filter val="660401300710"/>
        <filter val="660401400855"/>
        <filter val="660407400672"/>
        <filter val="660410300095"/>
        <filter val="660416301115"/>
        <filter val="660416301472"/>
        <filter val="660421300164"/>
        <filter val="660421401585"/>
        <filter val="660421401872"/>
        <filter val="660429400858"/>
        <filter val="660430300282"/>
        <filter val="660501303282"/>
        <filter val="660501401292"/>
        <filter val="660501402944"/>
        <filter val="660508400163"/>
        <filter val="660513301777"/>
        <filter val="660524402117"/>
        <filter val="660526300551"/>
        <filter val="660527401660"/>
        <filter val="660623300261"/>
        <filter val="660623400327"/>
        <filter val="660712350559"/>
        <filter val="660715300925"/>
        <filter val="660726401187"/>
        <filter val="660806300078"/>
        <filter val="660807401157"/>
        <filter val="660827400198"/>
        <filter val="660906300597"/>
        <filter val="660908300855"/>
        <filter val="660909402181"/>
        <filter val="660910000034"/>
        <filter val="660910300668"/>
        <filter val="660924301395"/>
        <filter val="660929301104"/>
        <filter val="661006350137"/>
        <filter val="661018450055"/>
        <filter val="661019401215"/>
        <filter val="661023302398"/>
        <filter val="661026401779"/>
        <filter val="661106400011"/>
        <filter val="661106400814"/>
        <filter val="661115300986"/>
        <filter val="661117400458"/>
        <filter val="661117401496"/>
        <filter val="661120400216"/>
        <filter val="661124300360"/>
        <filter val="661206400263"/>
        <filter val="661223400583"/>
        <filter val="661231400577"/>
        <filter val="670104301081"/>
        <filter val="670105400283"/>
        <filter val="670119302110"/>
        <filter val="670122400800"/>
        <filter val="670130401109"/>
        <filter val="670131400394"/>
        <filter val="670205300012"/>
        <filter val="670206300305"/>
        <filter val="670209401831"/>
        <filter val="670219450100"/>
        <filter val="670223301415"/>
        <filter val="670224401050"/>
        <filter val="670301400556"/>
        <filter val="670301450354"/>
        <filter val="670302400551"/>
        <filter val="670305301173"/>
        <filter val="670307300097"/>
        <filter val="670315400196"/>
        <filter val="670316300195"/>
        <filter val="670316400409"/>
        <filter val="670317300140"/>
        <filter val="670318300403"/>
        <filter val="670321301498"/>
        <filter val="670323400704"/>
        <filter val="670331450165"/>
        <filter val="670406300789"/>
        <filter val="670422300429"/>
        <filter val="670422401631"/>
        <filter val="670422402779"/>
        <filter val="670424300747"/>
        <filter val="670424400713"/>
        <filter val="670511402524"/>
        <filter val="670520300253"/>
        <filter val="670523300735"/>
        <filter val="670523400721"/>
        <filter val="670526400440"/>
        <filter val="670601300602"/>
        <filter val="670603350111"/>
        <filter val="670609401013"/>
        <filter val="670609401221"/>
        <filter val="670613000031"/>
        <filter val="670702400962"/>
        <filter val="670718401264"/>
        <filter val="670802400103"/>
        <filter val="670808301871"/>
        <filter val="670817301167"/>
        <filter val="670823401720"/>
        <filter val="670916300771"/>
        <filter val="671022402013"/>
        <filter val="671023401526"/>
        <filter val="671030301697"/>
        <filter val="671104350290"/>
        <filter val="671120300599"/>
        <filter val="671120401187"/>
        <filter val="671127300696"/>
        <filter val="671128301243"/>
        <filter val="671130450526"/>
        <filter val="671209350053"/>
        <filter val="671209450406"/>
        <filter val="671223400832"/>
        <filter val="671225401910"/>
        <filter val="680101400668"/>
        <filter val="680112402597"/>
        <filter val="680128400210"/>
        <filter val="680203401256"/>
        <filter val="680215301235"/>
        <filter val="680220401526"/>
        <filter val="680221401680"/>
        <filter val="680224400242"/>
        <filter val="680303401854"/>
        <filter val="680313402074"/>
        <filter val="680314300027"/>
        <filter val="680316400535"/>
        <filter val="680325400599"/>
        <filter val="680328400079"/>
        <filter val="680422301865"/>
        <filter val="680427402470"/>
        <filter val="680505000016"/>
        <filter val="680506400265"/>
        <filter val="680507350200"/>
        <filter val="680511400400"/>
        <filter val="680512300549"/>
        <filter val="680519050029"/>
        <filter val="680520401261"/>
        <filter val="680527400041"/>
        <filter val="680527400262"/>
        <filter val="680606000015"/>
        <filter val="680615400555"/>
        <filter val="680615400585"/>
        <filter val="680617402502"/>
        <filter val="680625400530"/>
        <filter val="680625400857"/>
        <filter val="680627400293"/>
        <filter val="680628400605"/>
        <filter val="680704301590"/>
        <filter val="680707300221"/>
        <filter val="680714401026"/>
        <filter val="680720401475"/>
        <filter val="680724300869"/>
        <filter val="680729400713"/>
        <filter val="680801300649"/>
        <filter val="680802401252"/>
        <filter val="680802450101"/>
        <filter val="680812000293"/>
        <filter val="680818300106"/>
        <filter val="680821301587"/>
        <filter val="680822400709"/>
        <filter val="680830302039"/>
        <filter val="680902400585"/>
        <filter val="680904300738"/>
        <filter val="680913400911"/>
        <filter val="680916000020"/>
        <filter val="680917300075"/>
        <filter val="680930401219"/>
        <filter val="681015401277"/>
        <filter val="681021401254"/>
        <filter val="681022302019"/>
        <filter val="681024400496"/>
        <filter val="681107301974"/>
        <filter val="681113301085"/>
        <filter val="681116300618"/>
        <filter val="681122300958"/>
        <filter val="681122301034"/>
        <filter val="681125300290"/>
        <filter val="681203402089"/>
        <filter val="681220401995"/>
        <filter val="681221401445"/>
        <filter val="681228300171"/>
        <filter val="690101405940"/>
        <filter val="690102300412"/>
        <filter val="690105350336"/>
        <filter val="690108301304"/>
        <filter val="690108401300"/>
        <filter val="690114401353"/>
        <filter val="690114402123"/>
        <filter val="690116400574"/>
        <filter val="690118302634"/>
        <filter val="690118401662"/>
        <filter val="690124301183"/>
        <filter val="690124450584"/>
        <filter val="690204300576"/>
        <filter val="690205400151"/>
        <filter val="690206050148"/>
        <filter val="690208302514"/>
        <filter val="690214301747"/>
        <filter val="690214401892"/>
        <filter val="690217400434"/>
        <filter val="690219300032"/>
        <filter val="690219401493"/>
        <filter val="690221401434"/>
        <filter val="690222301235"/>
        <filter val="690315301617"/>
        <filter val="690412402103"/>
        <filter val="690424350432"/>
        <filter val="690425450154"/>
        <filter val="690426300117"/>
        <filter val="690429450017"/>
        <filter val="690522401153"/>
        <filter val="690531300287"/>
        <filter val="690607300943"/>
        <filter val="690607400820"/>
        <filter val="690611300300"/>
        <filter val="690613402453"/>
        <filter val="690628300234"/>
        <filter val="690705300788"/>
        <filter val="690707450127"/>
        <filter val="690709350082"/>
        <filter val="690713300206"/>
        <filter val="690719300398"/>
        <filter val="690804302712"/>
        <filter val="690810400983"/>
        <filter val="690823300432"/>
        <filter val="690825400320"/>
        <filter val="690825402119"/>
        <filter val="690828301379"/>
        <filter val="690902300858"/>
        <filter val="690902450038"/>
        <filter val="690904300204"/>
        <filter val="690910300930"/>
        <filter val="690916400058"/>
        <filter val="690925300962"/>
        <filter val="691002300194"/>
        <filter val="691010401493"/>
        <filter val="691106400275"/>
        <filter val="691107302121"/>
        <filter val="691110302287"/>
        <filter val="691128401293"/>
        <filter val="691205402349"/>
        <filter val="691216401390"/>
        <filter val="691223402258"/>
        <filter val="691224400623"/>
        <filter val="700122300129"/>
        <filter val="700124301633"/>
        <filter val="700124400999"/>
        <filter val="700127300196"/>
        <filter val="700204402068"/>
        <filter val="700212349011"/>
        <filter val="700222300787"/>
        <filter val="700225400303"/>
        <filter val="700226350349"/>
        <filter val="700303000034"/>
        <filter val="700306450312"/>
        <filter val="700307301559"/>
        <filter val="700309400012"/>
        <filter val="700315300445"/>
        <filter val="700316302724"/>
        <filter val="700316450225"/>
        <filter val="700318400229"/>
        <filter val="700330400562"/>
        <filter val="700402301129"/>
        <filter val="700413400583"/>
        <filter val="700413402391"/>
        <filter val="700415300815"/>
        <filter val="700429400570"/>
        <filter val="700511450205"/>
        <filter val="700520301438"/>
        <filter val="700524400309"/>
        <filter val="700601400585"/>
        <filter val="700605400130"/>
        <filter val="700619401373"/>
        <filter val="700622300167"/>
        <filter val="700625302358"/>
        <filter val="700628300506"/>
        <filter val="700707302026"/>
        <filter val="700709301455"/>
        <filter val="700710400260"/>
        <filter val="700712401071"/>
        <filter val="700714301036"/>
        <filter val="700820302010"/>
        <filter val="700822401793"/>
        <filter val="700823401570"/>
        <filter val="700829350037"/>
        <filter val="700912400188"/>
        <filter val="701010350397"/>
        <filter val="701020402040"/>
        <filter val="701021300320"/>
        <filter val="701022301909"/>
        <filter val="701031300632"/>
        <filter val="701102301061"/>
        <filter val="701104401504"/>
        <filter val="701104401653"/>
        <filter val="701201301595"/>
        <filter val="701202300364"/>
        <filter val="701203300377"/>
        <filter val="701206300297"/>
        <filter val="701206300306"/>
        <filter val="701212401096"/>
        <filter val="710101401339"/>
        <filter val="710103402665"/>
        <filter val="710111400107"/>
        <filter val="710113300657"/>
        <filter val="710126301190"/>
        <filter val="710128402225"/>
        <filter val="710129301662"/>
        <filter val="710201302651"/>
        <filter val="710201303184"/>
        <filter val="710202402900"/>
        <filter val="710208302382"/>
        <filter val="710214302028"/>
        <filter val="710215401458"/>
        <filter val="710216401493"/>
        <filter val="710217403306"/>
        <filter val="710304302443"/>
        <filter val="710308302495"/>
        <filter val="710310300876"/>
        <filter val="710321401256"/>
        <filter val="710323302576"/>
        <filter val="710324301523"/>
        <filter val="710329300314"/>
        <filter val="710412300424"/>
        <filter val="710416401420"/>
        <filter val="710417402711"/>
        <filter val="710418402975"/>
        <filter val="710426300212"/>
        <filter val="710426403174"/>
        <filter val="710428301767"/>
        <filter val="710501300041"/>
        <filter val="710502000147"/>
        <filter val="710516400654"/>
        <filter val="710517300455"/>
        <filter val="710526403237"/>
        <filter val="710528300287"/>
        <filter val="710528450081"/>
        <filter val="710529300430"/>
        <filter val="710540005744"/>
        <filter val="710602300118"/>
        <filter val="710602402320"/>
        <filter val="710603301748"/>
        <filter val="710603401010"/>
        <filter val="710605301570"/>
        <filter val="710608350139"/>
        <filter val="710614300591"/>
        <filter val="710618400689"/>
        <filter val="710621302080"/>
        <filter val="710622400284"/>
        <filter val="710630401967"/>
        <filter val="710701401668"/>
        <filter val="710710401687"/>
        <filter val="710716400681"/>
        <filter val="710716402221"/>
        <filter val="710718302098"/>
        <filter val="710722301507"/>
        <filter val="710723400411"/>
        <filter val="710726400329"/>
        <filter val="710804301740"/>
        <filter val="710805400010"/>
        <filter val="710810000815"/>
        <filter val="710811301065"/>
        <filter val="710818301806"/>
        <filter val="710818400309"/>
        <filter val="710821400157"/>
        <filter val="710830401114"/>
        <filter val="710905450030"/>
        <filter val="710907301661"/>
        <filter val="710921350290"/>
        <filter val="710928400565"/>
        <filter val="711005300088"/>
        <filter val="711006300411"/>
        <filter val="711011401015"/>
        <filter val="711012450108"/>
        <filter val="711016350242"/>
        <filter val="711016401072"/>
        <filter val="711018450468"/>
        <filter val="711021301905"/>
        <filter val="711022300040"/>
        <filter val="711023450069"/>
        <filter val="711026301269"/>
        <filter val="711026401572"/>
        <filter val="711101000030"/>
        <filter val="711108401012"/>
        <filter val="711111450057"/>
        <filter val="711120300477"/>
        <filter val="711125300318"/>
        <filter val="711127400523"/>
        <filter val="711129300518"/>
        <filter val="711205300184"/>
        <filter val="711205401008"/>
        <filter val="711206400802"/>
        <filter val="711212350565"/>
        <filter val="711213400580"/>
        <filter val="711230300216"/>
        <filter val="720102302060"/>
        <filter val="720103300238"/>
        <filter val="720112450498"/>
        <filter val="720209301173"/>
        <filter val="720217400204"/>
        <filter val="720224401558"/>
        <filter val="720226300445"/>
        <filter val="720229301569"/>
        <filter val="720306402076"/>
        <filter val="720308401930"/>
        <filter val="720310400507"/>
        <filter val="720312301470"/>
        <filter val="720312302101"/>
        <filter val="720318400590"/>
        <filter val="720330300966"/>
        <filter val="720402402365"/>
        <filter val="720409401127"/>
        <filter val="720413400755"/>
        <filter val="720414401025"/>
        <filter val="720421401955"/>
        <filter val="720428400816"/>
        <filter val="720430301889"/>
        <filter val="720506301603"/>
        <filter val="720506401550"/>
        <filter val="720509300825"/>
        <filter val="720517400314"/>
        <filter val="720522400534"/>
        <filter val="720529401526"/>
        <filter val="720530400953"/>
        <filter val="720601307739"/>
        <filter val="720603400252"/>
        <filter val="720614303012"/>
        <filter val="720622400731"/>
        <filter val="720624450253"/>
        <filter val="720625301760"/>
        <filter val="720629301048"/>
        <filter val="720707301983"/>
        <filter val="720713301430"/>
        <filter val="720715300859"/>
        <filter val="720718400931"/>
        <filter val="720729300241"/>
        <filter val="720731400655"/>
        <filter val="720803301350"/>
        <filter val="720803301658"/>
        <filter val="720805402643"/>
        <filter val="720806350058"/>
        <filter val="720807401379"/>
        <filter val="720809300983"/>
        <filter val="720811400095"/>
        <filter val="720813401518"/>
        <filter val="720818301878"/>
        <filter val="720826301227"/>
        <filter val="720827000483"/>
        <filter val="720827301807"/>
        <filter val="720827302012"/>
        <filter val="720829400182 "/>
        <filter val="720902400624"/>
        <filter val="720911300518"/>
        <filter val="720919300323"/>
        <filter val="720921301680"/>
        <filter val="720922300875"/>
        <filter val="720923301472"/>
        <filter val="720923350490"/>
        <filter val="720927450210"/>
        <filter val="721004300523"/>
        <filter val="721009300478"/>
        <filter val="721014300485"/>
        <filter val="721014301858"/>
        <filter val="721017400051"/>
        <filter val="721024301775"/>
        <filter val="721027350145"/>
        <filter val="721102300037"/>
        <filter val="721105402383"/>
        <filter val="721108401272"/>
        <filter val="721108402092"/>
        <filter val="721110450390"/>
        <filter val="721119302432"/>
        <filter val="721120402860"/>
        <filter val="721126302094"/>
        <filter val="721203350667"/>
        <filter val="721205402179"/>
        <filter val="721213400423"/>
        <filter val="721216350152"/>
        <filter val="721218300266"/>
        <filter val="721219450284"/>
        <filter val="721226301644"/>
        <filter val="721228301040"/>
        <filter val="721231301067"/>
        <filter val="730102301718"/>
        <filter val="730109400457"/>
        <filter val="730112401233"/>
        <filter val="730115350668"/>
        <filter val="730116450075"/>
        <filter val="730127350039"/>
        <filter val="730204450559"/>
        <filter val="730205000116"/>
        <filter val="730206401591"/>
        <filter val="730206401765"/>
        <filter val="730207300136"/>
        <filter val="730210401593"/>
        <filter val="730220400351 "/>
        <filter val="730221300310"/>
        <filter val="730223306043"/>
        <filter val="730227401427"/>
        <filter val="730303400243"/>
        <filter val="730304301280"/>
        <filter val="730307400176"/>
        <filter val="730313402412"/>
        <filter val="730317301618"/>
        <filter val="730326401554_x000a__x000a_"/>
        <filter val="730330400191"/>
        <filter val="730401401175"/>
        <filter val="730401401958"/>
        <filter val="730405400129"/>
        <filter val="730412400573"/>
        <filter val="730413301540"/>
        <filter val="730417402715"/>
        <filter val="730504400157"/>
        <filter val="730505401537"/>
        <filter val="730521401504"/>
        <filter val="730529401141"/>
        <filter val="730530301399"/>
        <filter val="730606402039"/>
        <filter val="730614400244"/>
        <filter val="730621301561"/>
        <filter val="730621450010"/>
        <filter val="730626400329"/>
        <filter val="730630401666"/>
        <filter val="730702301006"/>
        <filter val="730705400080"/>
        <filter val="730707400319"/>
        <filter val="730709300145"/>
        <filter val="730714402135"/>
        <filter val="730715300207"/>
        <filter val="730715300405"/>
        <filter val="730725302614"/>
        <filter val="730729301192"/>
        <filter val="730730400037"/>
        <filter val="730730400235"/>
        <filter val="730807402428"/>
        <filter val="730820300882"/>
        <filter val="730820450200"/>
        <filter val="730829402626"/>
        <filter val="730831400442"/>
        <filter val="730901403279"/>
        <filter val="730903450182"/>
        <filter val="730905400890"/>
        <filter val="730905450054"/>
        <filter val="730914301594"/>
        <filter val="730918301625"/>
        <filter val="730920050249"/>
        <filter val="730920300975"/>
        <filter val="730922300659"/>
        <filter val="730922301865"/>
        <filter val="730922350358"/>
        <filter val="730924400280"/>
        <filter val="730926401358"/>
        <filter val="730929402392"/>
        <filter val="731011300533"/>
        <filter val="731021301512"/>
        <filter val="731102300287"/>
        <filter val="731110302435"/>
        <filter val="731113401300"/>
        <filter val="731122401270"/>
        <filter val="731129400240"/>
        <filter val="731130302008"/>
        <filter val="731206401227"/>
        <filter val="731215400317"/>
        <filter val="731219300362"/>
        <filter val="731221301689"/>
        <filter val="731221450059"/>
        <filter val="740112301675"/>
        <filter val="740122402901"/>
        <filter val="740123402663"/>
        <filter val="740125300599"/>
        <filter val="740129402632"/>
        <filter val="740202400157"/>
        <filter val="740205402813"/>
        <filter val="740214301124"/>
        <filter val="740215400871"/>
        <filter val="740220401591"/>
        <filter val="740307301144"/>
        <filter val="740317300354"/>
        <filter val="740327300478"/>
        <filter val="740328401418"/>
        <filter val="740329301952"/>
        <filter val="740406401312"/>
        <filter val="740411400470"/>
        <filter val="740419350385"/>
        <filter val="740429350181"/>
        <filter val="740430350187"/>
        <filter val="740430350206"/>
        <filter val="740501300691"/>
        <filter val="740501301085"/>
        <filter val="740501301888"/>
        <filter val="740501304139"/>
        <filter val="740504300023"/>
        <filter val="740506300788"/>
        <filter val="740509350126"/>
        <filter val="740521300204"/>
        <filter val="740521301718"/>
        <filter val="740521402158"/>
        <filter val="740528300113"/>
        <filter val="740530400140"/>
        <filter val="740531400215"/>
        <filter val="740602300066"/>
        <filter val="740616402605"/>
        <filter val="740619401211"/>
        <filter val="740701400010"/>
        <filter val="740704400801"/>
        <filter val="740708300111"/>
        <filter val="740714301182"/>
        <filter val="740727401437"/>
        <filter val="740805402396"/>
        <filter val="740815400843"/>
        <filter val="740820300293"/>
        <filter val="740827450052"/>
        <filter val="740827450082"/>
        <filter val="740829300229"/>
        <filter val="740829350027"/>
        <filter val="740901302612"/>
        <filter val="740904499073"/>
        <filter val="740914400138"/>
        <filter val="740920302745"/>
        <filter val="740925401999"/>
        <filter val="740927401701"/>
        <filter val="740928401412"/>
        <filter val="741004400659"/>
        <filter val="741004401637"/>
        <filter val="741011300185"/>
        <filter val="741012301426"/>
        <filter val="741012350296"/>
        <filter val="741017300168"/>
        <filter val="741018302516"/>
        <filter val="741019301632"/>
        <filter val="741019400066"/>
        <filter val="741020400319"/>
        <filter val="741022450574"/>
        <filter val="741026302193"/>
        <filter val="741027301408"/>
        <filter val="741027400189"/>
        <filter val="741028302302"/>
        <filter val="741029400185"/>
        <filter val="741102302097"/>
        <filter val="741112300263"/>
        <filter val="741116401210"/>
        <filter val="741127402073 "/>
        <filter val="741201302392"/>
        <filter val="741201350510"/>
        <filter val="741205402063"/>
        <filter val="741215301330"/>
        <filter val="741216300219"/>
        <filter val="741216401739"/>
        <filter val="741231400762"/>
        <filter val="750101450979"/>
        <filter val="750102301533"/>
        <filter val="750104400631"/>
        <filter val="750105350131"/>
        <filter val="750105400667"/>
        <filter val="750105400677"/>
        <filter val="750106450535"/>
        <filter val="750109401220"/>
        <filter val="750111401370"/>
        <filter val="750112400487"/>
        <filter val="750116401566"/>
        <filter val="750122401698"/>
        <filter val="750124401758"/>
        <filter val="750203402735"/>
        <filter val="750205302521"/>
        <filter val="750206303159"/>
        <filter val="750208301807"/>
        <filter val="750208402594"/>
        <filter val="750212300503"/>
        <filter val="750212402497"/>
        <filter val="750214401093"/>
        <filter val="750225350263"/>
        <filter val="750309300342"/>
        <filter val="750309450127"/>
        <filter val="750316350208"/>
        <filter val="750324400569"/>
        <filter val="750326301978"/>
        <filter val="750327400862"/>
        <filter val="750404402470"/>
        <filter val="750407302024"/>
        <filter val="750409400075"/>
        <filter val="750414402227"/>
        <filter val="750416300354"/>
        <filter val="750420301512"/>
        <filter val="750420400431"/>
        <filter val="750421402433"/>
        <filter val="750505450152"/>
        <filter val="750507300408"/>
        <filter val="750507301674"/>
        <filter val="750509301020"/>
        <filter val="750512303093"/>
        <filter val="750516401627"/>
        <filter val="750517300829"/>
        <filter val="750519300700"/>
        <filter val="750519401100"/>
        <filter val="750523450120"/>
        <filter val="750525301137"/>
        <filter val="750526300411"/>
        <filter val="750601403628"/>
        <filter val="750608401510"/>
        <filter val="750610302593"/>
        <filter val="750618402583"/>
        <filter val="750623400287"/>
        <filter val="750701402514"/>
        <filter val="750706300221"/>
        <filter val="750707300811"/>
        <filter val="750710302844"/>
        <filter val="750711300010"/>
        <filter val="750717401216"/>
        <filter val="750719301469"/>
        <filter val="750720401531"/>
        <filter val="750724350098"/>
        <filter val="750727400996"/>
        <filter val="750803301504"/>
        <filter val="750803302562"/>
        <filter val="750804300135"/>
        <filter val="750805300160"/>
        <filter val="750806300572"/>
        <filter val="750807300210"/>
        <filter val="750813050260"/>
        <filter val="750815400578"/>
        <filter val="750819300503"/>
        <filter val="750824401298"/>
        <filter val="750830350173"/>
        <filter val="750902402120"/>
        <filter val="750903400487"/>
        <filter val="750904450062"/>
        <filter val="750908401998"/>
        <filter val="750909300740"/>
        <filter val="750910350237"/>
        <filter val="750911300038"/>
        <filter val="750913402296"/>
        <filter val="750921350277"/>
        <filter val="750924400550"/>
        <filter val="750926302462"/>
        <filter val="750927450028"/>
        <filter val="750928301445"/>
        <filter val="750928402271"/>
        <filter val="750930300238"/>
        <filter val="750930300263"/>
        <filter val="751003402661 "/>
        <filter val="751013400957"/>
        <filter val="751020400658"/>
        <filter val="751027300789"/>
        <filter val="751071402628"/>
        <filter val="751103300963"/>
        <filter val="751114301650"/>
        <filter val="751121402227"/>
        <filter val="751202401526"/>
        <filter val="751206301383"/>
        <filter val="751206400193"/>
        <filter val="751212350047"/>
        <filter val="751214300091"/>
        <filter val="751215350192"/>
        <filter val="751216400029"/>
        <filter val="751230000307"/>
        <filter val="760101405043"/>
        <filter val="760101407367"/>
        <filter val="760101408414"/>
        <filter val="760101411533"/>
        <filter val="760116303489"/>
        <filter val="760120400630"/>
        <filter val="760123301699"/>
        <filter val="760126303403"/>
        <filter val="760126401413"/>
        <filter val="760201403269"/>
        <filter val="760205400923"/>
        <filter val="760208402141"/>
        <filter val="760211302596"/>
        <filter val="760214401431"/>
        <filter val="760217300671"/>
        <filter val="760221300089"/>
        <filter val="760224401654"/>
        <filter val="760301300162"/>
        <filter val="760303300232"/>
        <filter val="760303302566"/>
        <filter val="760303350586"/>
        <filter val="760304350016"/>
        <filter val="760304400690"/>
        <filter val="760308400375"/>
        <filter val="760311300137"/>
        <filter val="760320050074"/>
        <filter val="760322350311"/>
        <filter val="760326401897"/>
        <filter val="760406300946"/>
        <filter val="760406450037"/>
        <filter val="760409300833"/>
        <filter val="760413302366"/>
        <filter val="760416401310"/>
        <filter val="760420302493"/>
        <filter val="760428350117"/>
        <filter val="760501402241"/>
        <filter val="760501403329"/>
        <filter val="760503301307"/>
        <filter val="760508400977"/>
        <filter val="760510402687"/>
        <filter val="760515302013"/>
        <filter val="760518302228"/>
        <filter val="760524350181"/>
        <filter val="760526302013"/>
        <filter val="760603402692"/>
        <filter val="760609401805"/>
        <filter val="760612302744"/>
        <filter val="760618401676"/>
        <filter val="760618450436"/>
        <filter val="760619401245"/>
        <filter val="760622300534"/>
        <filter val="760707401025"/>
        <filter val="760709300130"/>
        <filter val="760716301335"/>
        <filter val="760717450018"/>
        <filter val="760718400502"/>
        <filter val="760719400022"/>
        <filter val="760725402288"/>
        <filter val="760801300834"/>
        <filter val="760801402183"/>
        <filter val="760805402096"/>
        <filter val="760807300699"/>
        <filter val="760814450015"/>
        <filter val="760819400849"/>
        <filter val="760822402346"/>
        <filter val="760823400860"/>
        <filter val="760824301668"/>
        <filter val="760825300151"/>
        <filter val="760829402730"/>
        <filter val="760901301648"/>
        <filter val="760901350284"/>
        <filter val="760902402599"/>
        <filter val="760903401417"/>
        <filter val="760912302071"/>
        <filter val="760916300265"/>
        <filter val="760920300019"/>
        <filter val="760922300075"/>
        <filter val="761006400019"/>
        <filter val="761006402977"/>
        <filter val="761014301004"/>
        <filter val="761019300599"/>
        <filter val="761019401484"/>
        <filter val="761023300500"/>
        <filter val="761026401195"/>
        <filter val="761103402346"/>
        <filter val="761109301833"/>
        <filter val="761112302500"/>
        <filter val="761113302665"/>
        <filter val="761117403017"/>
        <filter val="761123402389"/>
        <filter val="761126301757"/>
        <filter val="761126402325"/>
        <filter val="761127301702"/>
        <filter val="761129400494"/>
        <filter val="761130000127"/>
        <filter val="761130400112"/>
        <filter val="761210302612"/>
        <filter val="761212450035"/>
        <filter val="761222300671"/>
        <filter val="761231400865"/>
        <filter val="770101305267"/>
        <filter val="770110301233"/>
        <filter val="770118401263"/>
        <filter val="770122402692"/>
        <filter val="770125402844"/>
        <filter val="770201302701"/>
        <filter val="770202303339"/>
        <filter val="770206301801"/>
        <filter val="770207450126"/>
        <filter val="770210400592"/>
        <filter val="770221302314"/>
        <filter val="770221402806"/>
        <filter val="770305402347"/>
        <filter val="770310301736"/>
        <filter val="770312402820"/>
        <filter val="770315300200"/>
        <filter val="770315400296"/>
        <filter val="770315402798"/>
        <filter val="770322050146"/>
        <filter val="770323350031"/>
        <filter val="770328400920"/>
        <filter val="770330400149"/>
        <filter val="770330499029"/>
        <filter val="770403301800"/>
        <filter val="770412401182"/>
        <filter val="770417401952"/>
        <filter val="770417402059"/>
        <filter val="770418401938"/>
        <filter val="770421300711"/>
        <filter val="770425301088"/>
        <filter val="770503000837"/>
        <filter val="770504400015"/>
        <filter val="770504401727"/>
        <filter val="770504402814"/>
        <filter val="770505302655"/>
        <filter val="770511300374"/>
        <filter val="770514350218"/>
        <filter val="770518400696"/>
        <filter val="770518403353"/>
        <filter val="770520402643"/>
        <filter val="770521301456"/>
        <filter val="770521400964"/>
        <filter val="770530450241"/>
        <filter val="770602400672"/>
        <filter val="770612400796"/>
        <filter val="770613302177"/>
        <filter val="770617403202"/>
        <filter val="770623301242"/>
        <filter val="770629301215"/>
        <filter val="770701400723"/>
        <filter val="770705300339"/>
        <filter val="770705350256"/>
        <filter val="770707400108"/>
        <filter val="770708300395"/>
        <filter val="770709402373"/>
        <filter val="770710400045"/>
        <filter val="770710401628"/>
        <filter val="770711300381"/>
        <filter val="770713300134"/>
        <filter val="770716301634"/>
        <filter val="770717302618"/>
        <filter val="770717401804"/>
        <filter val="770727301634"/>
        <filter val="770728401180"/>
        <filter val="770728450298"/>
        <filter val="770809350390"/>
        <filter val="770810400732"/>
        <filter val="770814403213"/>
        <filter val="770816401189"/>
        <filter val="770817400443"/>
        <filter val="770817400790"/>
        <filter val="770901300532"/>
        <filter val="770901402971"/>
        <filter val="770904301180"/>
        <filter val="770908450266"/>
        <filter val="770909401233"/>
        <filter val="770914300276"/>
        <filter val="770916301265"/>
        <filter val="770918300397"/>
        <filter val="770924300270"/>
        <filter val="770926400228"/>
        <filter val="770929300585"/>
        <filter val="770929350313"/>
        <filter val="771001303061"/>
        <filter val="771005401608"/>
        <filter val="771008000680"/>
        <filter val="771011300296"/>
        <filter val="771011301723"/>
        <filter val="771015402155"/>
        <filter val="771018000030"/>
        <filter val="771018401708"/>
        <filter val="771022302444"/>
        <filter val="771023300831"/>
        <filter val="771024303186"/>
        <filter val="771030402602"/>
        <filter val="771103401620"/>
        <filter val="771106400084"/>
        <filter val="771119350025"/>
        <filter val="771121302551"/>
        <filter val="771123301089"/>
        <filter val="771201400010"/>
        <filter val="771203400244"/>
        <filter val="771204301920"/>
        <filter val="771208300392"/>
        <filter val="771213300456"/>
        <filter val="771216300036"/>
        <filter val="771216400835"/>
        <filter val="771226302592"/>
        <filter val="772988248630"/>
        <filter val="780101405324"/>
        <filter val="780102402513"/>
        <filter val="780102450157"/>
        <filter val="780113302517"/>
        <filter val="780113400527"/>
        <filter val="780123400076"/>
        <filter val="780127302870"/>
        <filter val="780129400079 "/>
        <filter val="780201403659"/>
        <filter val="780204300027"/>
        <filter val="780208303135"/>
        <filter val="780212302901"/>
        <filter val="780216400359"/>
        <filter val="780222300996"/>
        <filter val="780224050076"/>
        <filter val="780228450102"/>
        <filter val="780304403440"/>
        <filter val="780312301818"/>
        <filter val="780317400318"/>
        <filter val="780324401552"/>
        <filter val="780328400040"/>
        <filter val="780402403106"/>
        <filter val="780405300062"/>
        <filter val="780406302897"/>
        <filter val="780410302782"/>
        <filter val="780418300440"/>
        <filter val="780420300113"/>
        <filter val="780421402736"/>
        <filter val="780425400602"/>
        <filter val="780428302926"/>
        <filter val="780501301151"/>
        <filter val="780501303108"/>
        <filter val="780501404707"/>
        <filter val="780508401186"/>
        <filter val="780508401572"/>
        <filter val="780510301309"/>
        <filter val="780510401513"/>
        <filter val="780511400025"/>
        <filter val="780511400144"/>
        <filter val="780512300133"/>
        <filter val="780513400908"/>
        <filter val="780520401845"/>
        <filter val="780525402127"/>
        <filter val="780526300338"/>
        <filter val="780529402882"/>
        <filter val="780601300147"/>
        <filter val="780605400145"/>
        <filter val="780606401208"/>
        <filter val="780607402231"/>
        <filter val="780610400053"/>
        <filter val="780611300052"/>
        <filter val="780613400436"/>
        <filter val="780617301241"/>
        <filter val="780619400459"/>
        <filter val="780621401309"/>
        <filter val="780625303053"/>
        <filter val="780626300371"/>
        <filter val="780627301994"/>
        <filter val="780627400016"/>
        <filter val="780629450320"/>
        <filter val="780706300445"/>
        <filter val="780706403238"/>
        <filter val="780709300075"/>
        <filter val="780715400976"/>
        <filter val="780717300118"/>
        <filter val="780718402825"/>
        <filter val="780724402525"/>
        <filter val="780802301178"/>
        <filter val="780804302068"/>
        <filter val="780815403092"/>
        <filter val="780818400639"/>
        <filter val="780824400384"/>
        <filter val="780826301119"/>
        <filter val="780830350189"/>
        <filter val="780902300361"/>
        <filter val="780911400258"/>
        <filter val="780917300135"/>
        <filter val="780920400693"/>
        <filter val="780920403727"/>
        <filter val="780924401584"/>
        <filter val="780928403483"/>
        <filter val="780929300408"/>
        <filter val="781002300014"/>
        <filter val="781002300143"/>
        <filter val="781003301434"/>
        <filter val="781005300010"/>
        <filter val="781008300304"/>
        <filter val="781020300954"/>
        <filter val="781028402039"/>
        <filter val="781106402825"/>
        <filter val="781107300293"/>
        <filter val="781107300461"/>
        <filter val="781110400157"/>
        <filter val="781119300050"/>
        <filter val="781122450327"/>
        <filter val="781126302382"/>
        <filter val="781128450280"/>
        <filter val="781203301025"/>
        <filter val="781205300622"/>
        <filter val="781205400183"/>
        <filter val="781210450305"/>
        <filter val="781220401738"/>
        <filter val="781221300095"/>
        <filter val="781225302172"/>
        <filter val="790101302810"/>
        <filter val="790101401620"/>
        <filter val="790102400549"/>
        <filter val="790102401408"/>
        <filter val="790104300947"/>
        <filter val="790110302691"/>
        <filter val="790111301410"/>
        <filter val="790118400269"/>
        <filter val="790120300550"/>
        <filter val="790128400045"/>
        <filter val="790201400110"/>
        <filter val="790202401779"/>
        <filter val="790204300963"/>
        <filter val="790204303105"/>
        <filter val="790226200917"/>
        <filter val="790307301189"/>
        <filter val="790308400995"/>
        <filter val="790311300529"/>
        <filter val="790314402171"/>
        <filter val="790316400176"/>
        <filter val="790317300076"/>
        <filter val="790323300138"/>
        <filter val="790327300596"/>
        <filter val="790327400403"/>
        <filter val="790407300789"/>
        <filter val="790407400223"/>
        <filter val="790407402127"/>
        <filter val="790409301546"/>
        <filter val="790410401879"/>
        <filter val="790423402607"/>
        <filter val="790425300589"/>
        <filter val="790425301517"/>
        <filter val="790503401488"/>
        <filter val="790509401877"/>
        <filter val="790510301441"/>
        <filter val="790512301798"/>
        <filter val="790512302776"/>
        <filter val="790525303266"/>
        <filter val="790527401022"/>
        <filter val="790531300307"/>
        <filter val="790601301177"/>
        <filter val="790605499097"/>
        <filter val="790607301070"/>
        <filter val="790608300226"/>
        <filter val="790616302355 _x000a_"/>
        <filter val="790622400180"/>
        <filter val="790624300312"/>
        <filter val="790626300393"/>
        <filter val="790629301209"/>
        <filter val="790705400130"/>
        <filter val="790708300676"/>
        <filter val="790708400751"/>
        <filter val="790713300168"/>
        <filter val="790714300460"/>
        <filter val="790714300659"/>
        <filter val="790715401222"/>
        <filter val="790716300491"/>
        <filter val="790717402441"/>
        <filter val="790721402015"/>
        <filter val="790726300098"/>
        <filter val="790726402338"/>
        <filter val="790729300264"/>
        <filter val="790729400042"/>
        <filter val="790729402673"/>
        <filter val="790729450158"/>
        <filter val="790801300969"/>
        <filter val="790802300518"/>
        <filter val="790812301411"/>
        <filter val="790814301195"/>
        <filter val="790816401658"/>
        <filter val="790819301063"/>
        <filter val="790819400824"/>
        <filter val="790820401342"/>
        <filter val="790827300277"/>
        <filter val="790906301938"/>
        <filter val="790909401425"/>
        <filter val="790913400082"/>
        <filter val="790914300021"/>
        <filter val="790919400540"/>
        <filter val="790921499065"/>
        <filter val="790925400543"/>
        <filter val="790926400509"/>
        <filter val="790929302278"/>
        <filter val="791003402341"/>
        <filter val="791005300324"/>
        <filter val="791008303519"/>
        <filter val="791009302318"/>
        <filter val="791026400423"/>
        <filter val="791030400641"/>
        <filter val="791031301647"/>
        <filter val="791104300368"/>
        <filter val="791108300895"/>
        <filter val="791108401897"/>
        <filter val="791111401608"/>
        <filter val="791113300149"/>
        <filter val="791117300349"/>
        <filter val="791123350070"/>
        <filter val="791125402731"/>
        <filter val="791201350262"/>
        <filter val="791201350272"/>
        <filter val="791203300247"/>
        <filter val="791207400730"/>
        <filter val="791211400386"/>
        <filter val="791218300784"/>
        <filter val="791222400712"/>
        <filter val="791227400978"/>
        <filter val="800101312159"/>
        <filter val="800107301601"/>
        <filter val="800112401952"/>
        <filter val="800113401185"/>
        <filter val="800114400300"/>
        <filter val="800117301864"/>
        <filter val="800118301007"/>
        <filter val="800202402995"/>
        <filter val="800202403393"/>
        <filter val="800204302280"/>
        <filter val="800207300459"/>
        <filter val="800208400798"/>
        <filter val="800210403337"/>
        <filter val="800214302824"/>
        <filter val="800215401605"/>
        <filter val="800301400644"/>
        <filter val="800301401583"/>
        <filter val="800305400804"/>
        <filter val="800306400601"/>
        <filter val="800307300581"/>
        <filter val="800314301386"/>
        <filter val="800314301398"/>
        <filter val="800324301166"/>
        <filter val="800324402160"/>
        <filter val="800402302118"/>
        <filter val="800405403064"/>
        <filter val="800406450245"/>
        <filter val="800408300451"/>
        <filter val="800413301299"/>
        <filter val="800417301875"/>
        <filter val="800419302226"/>
        <filter val="800422302523"/>
        <filter val="800425301115"/>
        <filter val="800425301849"/>
        <filter val="800426301293"/>
        <filter val="800428400754"/>
        <filter val="800501304648"/>
        <filter val="800501400077"/>
        <filter val="800501401223"/>
        <filter val="800510400056"/>
        <filter val="800515301471"/>
        <filter val="800518301616"/>
        <filter val="800519350461"/>
        <filter val="800521302482"/>
        <filter val="800523400156"/>
        <filter val="800528350094"/>
        <filter val="800602403188"/>
        <filter val="800605300056"/>
        <filter val="800606400137"/>
        <filter val="800606401531"/>
        <filter val="800609301978"/>
        <filter val="800612401752"/>
        <filter val="800615050305"/>
        <filter val="800618300186"/>
        <filter val="800620401736"/>
        <filter val="800621303216"/>
        <filter val="800624303242"/>
        <filter val="800701303342"/>
        <filter val="800707400989"/>
        <filter val="800707402340"/>
        <filter val="800712301135"/>
        <filter val="800713400664"/>
        <filter val="800716400978"/>
        <filter val="800719302528"/>
        <filter val="800728301013"/>
        <filter val="800728301975"/>
        <filter val="800803499068"/>
        <filter val="800804401230 "/>
        <filter val="800809301539"/>
        <filter val="800812399030"/>
        <filter val="800812400731"/>
        <filter val="800813300929"/>
        <filter val="800813301560"/>
        <filter val="800819401996"/>
        <filter val="800824300473"/>
        <filter val="800826400966"/>
        <filter val="800828400654"/>
        <filter val="800902402426"/>
        <filter val="800904301515"/>
        <filter val="800909401073"/>
        <filter val="800910400101"/>
        <filter val="800910402562"/>
        <filter val="800912400408"/>
        <filter val="800912401042"/>
        <filter val="800915400966"/>
        <filter val="800921000392"/>
        <filter val="800921400457"/>
        <filter val="800924300645"/>
        <filter val="800925300670"/>
        <filter val="800925400667"/>
        <filter val="800930401553"/>
        <filter val="801005401428"/>
        <filter val="801018499033"/>
        <filter val="801019400971"/>
        <filter val="801024301633"/>
        <filter val="801029400966"/>
        <filter val="801029402615"/>
        <filter val="801109401443"/>
        <filter val="801109401790"/>
        <filter val="801117300363"/>
        <filter val="801123400382"/>
        <filter val="801127350374"/>
        <filter val="801130401231"/>
        <filter val="801209300765"/>
        <filter val="801215400075"/>
        <filter val="801218450791"/>
        <filter val="801219302176"/>
        <filter val="801222300969"/>
        <filter val="801223300518"/>
        <filter val="801223401186"/>
        <filter val="801223450015"/>
        <filter val="801229401802"/>
        <filter val="810108401506"/>
        <filter val="810121301174"/>
        <filter val="810130400974"/>
        <filter val="810131301159"/>
        <filter val="810202302370"/>
        <filter val="810210300764"/>
        <filter val="810211301163"/>
        <filter val="810212400682"/>
        <filter val="810213302063"/>
        <filter val="810216302001"/>
        <filter val="810217300128"/>
        <filter val="810221400532"/>
        <filter val="810221400979"/>
        <filter val="810226300226"/>
        <filter val="810226350034"/>
        <filter val="810308350347"/>
        <filter val="810314301568"/>
        <filter val="810321401247"/>
        <filter val="810323400507"/>
        <filter val="810406402425"/>
        <filter val="810409350069"/>
        <filter val="810412301453"/>
        <filter val="810417401279"/>
        <filter val="810425301761"/>
        <filter val="810430302310"/>
        <filter val="810507350011"/>
        <filter val="810509403156"/>
        <filter val="810521301446"/>
        <filter val="810523400287"/>
        <filter val="810526400065"/>
        <filter val="810526400372"/>
        <filter val="810526401767"/>
        <filter val="810528301513"/>
        <filter val="810529450266"/>
        <filter val="810602300854"/>
        <filter val="810609450151"/>
        <filter val="810617400199"/>
        <filter val="810617401919"/>
        <filter val="810619301756"/>
        <filter val="810620402344"/>
        <filter val="810626301050"/>
        <filter val="810711400299"/>
        <filter val="810711401970"/>
        <filter val="810714400374"/>
        <filter val="810715401040"/>
        <filter val="810715402049"/>
        <filter val="810716450084"/>
        <filter val="810719300167"/>
        <filter val="810723301296"/>
        <filter val="810726450118"/>
        <filter val="810728400291"/>
        <filter val="810801402462"/>
        <filter val="810802401618"/>
        <filter val="810806401625"/>
        <filter val="810809400033"/>
        <filter val="810810300845"/>
        <filter val="810813401310"/>
        <filter val="810816302130"/>
        <filter val="810822301889_x000a__x000a_"/>
        <filter val="810822301899"/>
        <filter val="810824401767"/>
        <filter val="810830402202"/>
        <filter val="810905301334"/>
        <filter val="810907401728"/>
        <filter val="810909350413"/>
        <filter val="810912400487"/>
        <filter val="810914300692"/>
        <filter val="810914302163"/>
        <filter val="810920301306"/>
        <filter val="810920350324"/>
        <filter val="810921300492"/>
        <filter val="810925350629"/>
        <filter val="810926301170"/>
        <filter val="810926301577"/>
        <filter val="811005350638"/>
        <filter val="811005400481"/>
        <filter val="811006450116"/>
        <filter val="811009401075"/>
        <filter val="811010450178"/>
        <filter val="811015450501"/>
        <filter val="811027400759"/>
        <filter val="811028401923"/>
        <filter val="811031300040"/>
        <filter val="811103300228"/>
        <filter val="811107300638"/>
        <filter val="811114402311"/>
        <filter val="811115350451"/>
        <filter val="811116301912"/>
        <filter val="811123402132"/>
        <filter val="811123450402"/>
        <filter val="811124300412"/>
        <filter val="811124401328"/>
        <filter val="811130350421"/>
        <filter val="811203300144"/>
        <filter val="811205300432"/>
        <filter val="811206450153"/>
        <filter val="811207400747"/>
        <filter val="811210402781"/>
        <filter val="811213451000"/>
        <filter val="811219401275"/>
        <filter val="811222401491"/>
        <filter val="811224400036"/>
        <filter val="811228300359"/>
        <filter val="820102350021"/>
        <filter val="820102450682"/>
        <filter val="820106401517"/>
        <filter val="820113300779"/>
        <filter val="820115300294"/>
        <filter val="820115351183"/>
        <filter val="820126401378"/>
        <filter val="820129400900"/>
        <filter val="820130302074"/>
        <filter val="820204300476"/>
        <filter val="820205300372"/>
        <filter val="820207450940"/>
        <filter val="820208400573"/>
        <filter val="820212401038"/>
        <filter val="820215402032"/>
        <filter val="820223303177"/>
        <filter val="820225300509"/>
        <filter val="820302300756"/>
        <filter val="820305300732"/>
        <filter val="820311400454"/>
        <filter val="820315400050"/>
        <filter val="820317300986"/>
        <filter val="820320400374"/>
        <filter val="820323300403"/>
        <filter val="820331350413"/>
        <filter val="820331401947"/>
        <filter val="820401400027"/>
        <filter val="820409400124"/>
        <filter val="820414402541"/>
        <filter val="820415350231"/>
        <filter val="820416400891"/>
        <filter val="820419350055"/>
        <filter val="820420402861"/>
        <filter val="820424400508"/>
        <filter val="820426450426"/>
        <filter val="820428450556"/>
        <filter val="820429300955"/>
        <filter val="820505400439"/>
        <filter val="820512302139"/>
        <filter val="820513450479"/>
        <filter val="820519450392"/>
        <filter val="820520401250"/>
        <filter val="820522301641"/>
        <filter val="820523330096"/>
        <filter val="820524450766"/>
        <filter val="820525401595"/>
        <filter val="820526300040"/>
        <filter val="820527400012"/>
        <filter val="820605300327"/>
        <filter val="820606301023"/>
        <filter val="820606400804"/>
        <filter val="820611400297"/>
        <filter val="820619451007"/>
        <filter val="820620300011"/>
        <filter val="820620301060"/>
        <filter val="820623300761"/>
        <filter val="820623450883"/>
        <filter val="820626300582"/>
        <filter val="820629401560"/>
        <filter val="820702302142"/>
        <filter val="820702350241"/>
        <filter val="820708402687"/>
        <filter val="820709300937"/>
        <filter val="820716400085"/>
        <filter val="820718400645"/>
        <filter val="820720350864"/>
        <filter val="820727450581"/>
        <filter val="820728350799"/>
        <filter val="820728351509"/>
        <filter val="820801301995"/>
        <filter val="820803400588"/>
        <filter val="820806350316"/>
        <filter val="820809400431"/>
        <filter val="820810450364"/>
        <filter val="820816301223"/>
        <filter val="820817351097"/>
        <filter val="820905300506"/>
        <filter val="820907350692"/>
        <filter val="820907450361"/>
        <filter val="820909300374"/>
        <filter val="820909300558"/>
        <filter val="820913400447"/>
        <filter val="820914400016"/>
        <filter val="820914400640"/>
        <filter val="820917300551"/>
        <filter val="820926300858"/>
        <filter val="820927301821"/>
        <filter val="820928451186"/>
        <filter val="821001300712"/>
        <filter val="821004350755"/>
        <filter val="821009401691"/>
        <filter val="821012300544"/>
        <filter val="821016350354"/>
        <filter val="821017400677"/>
        <filter val="821021401954"/>
        <filter val="821101300449"/>
        <filter val="821103450829"/>
        <filter val="821107401189"/>
        <filter val="821108400037"/>
        <filter val="821109302518"/>
        <filter val="821110400028"/>
        <filter val="821114401850"/>
        <filter val="821114401860"/>
        <filter val="821122300681"/>
        <filter val="821128300525"/>
        <filter val="821204300022"/>
        <filter val="821204450858"/>
        <filter val="821209300852"/>
        <filter val="821217400793"/>
        <filter val="821222400826"/>
        <filter val="821224400513"/>
        <filter val="821225301947"/>
        <filter val="830104302649"/>
        <filter val="830105401583"/>
        <filter val="830113400102"/>
        <filter val="830120300441"/>
        <filter val="830122450029"/>
        <filter val="830131351078"/>
        <filter val="830204401393"/>
        <filter val="830206451182"/>
        <filter val="830207301819"/>
        <filter val="830213300219"/>
        <filter val="830219400046"/>
        <filter val="830223400666"/>
        <filter val="830225300462"/>
        <filter val="830226350434"/>
        <filter val="830227350737"/>
        <filter val="830302300527"/>
        <filter val="830304300124"/>
        <filter val="830308350549"/>
        <filter val="830314300096"/>
        <filter val="830314402082"/>
        <filter val="830316350126"/>
        <filter val="830325000040"/>
        <filter val="830325301335"/>
        <filter val="830325450479"/>
        <filter val="830403402313"/>
        <filter val="830412350584"/>
        <filter val="830419300010"/>
        <filter val="830419450599"/>
        <filter val="830422400093"/>
        <filter val="830426302164"/>
        <filter val="830428300397"/>
        <filter val="830505350598"/>
        <filter val="830507000743"/>
        <filter val="830509450865"/>
        <filter val="830516400282"/>
        <filter val="830518350332"/>
        <filter val="830523302351"/>
        <filter val="830526401077"/>
        <filter val="830526402035"/>
        <filter val="830527400024"/>
        <filter val="830528401593"/>
        <filter val="830603450668"/>
        <filter val="830606450486"/>
        <filter val="830609400892"/>
        <filter val="830610350441"/>
        <filter val="830616350583"/>
        <filter val="830618400128"/>
        <filter val="830620400822"/>
        <filter val="830704400016"/>
        <filter val="830705401654"/>
        <filter val="830706302463"/>
        <filter val="830710300845"/>
        <filter val="830718301282"/>
        <filter val="830731401287"/>
        <filter val="830801300304"/>
        <filter val="830802400712"/>
        <filter val="830804402660"/>
        <filter val="830810300353"/>
        <filter val="830811401026"/>
        <filter val="830811401571"/>
        <filter val="830813300062"/>
        <filter val="830822350365"/>
        <filter val="830822350573"/>
        <filter val="830823450159"/>
        <filter val="830830401802"/>
        <filter val="830831401580"/>
        <filter val="830907350149"/>
        <filter val="830910302323"/>
        <filter val="830910450944"/>
        <filter val="830916300012"/>
        <filter val="830919400828"/>
        <filter val="830922301445"/>
        <filter val="830922450513"/>
        <filter val="830922451026"/>
        <filter val="831009350487"/>
        <filter val="831010350155"/>
        <filter val="831013400419"/>
        <filter val="831017300276"/>
        <filter val="831026301590"/>
        <filter val="831030300059"/>
        <filter val="831108300395"/>
        <filter val="831111400629"/>
        <filter val="831114350309"/>
        <filter val="831118302707"/>
        <filter val="831118350727"/>
        <filter val="831119401989"/>
        <filter val="831125400319"/>
        <filter val="831127401136"/>
        <filter val="831128350187"/>
        <filter val="831128400365"/>
        <filter val="831202300767"/>
        <filter val="831206300570"/>
        <filter val="831206350204"/>
        <filter val="831211301145"/>
        <filter val="831215400407"/>
        <filter val="831216300015"/>
        <filter val="831216400016"/>
        <filter val="831227400501"/>
        <filter val="840101304204"/>
        <filter val="840101400051"/>
        <filter val="840103300054"/>
        <filter val="840104350254"/>
        <filter val="840106350502"/>
        <filter val="840108402024"/>
        <filter val="840109301302"/>
        <filter val="840109401349"/>
        <filter val="840109402545"/>
        <filter val="840110301942"/>
        <filter val="840116450098"/>
        <filter val="840123300648"/>
        <filter val="840125400129"/>
        <filter val="840130301654"/>
        <filter val="840201300215"/>
        <filter val="840214300226"/>
        <filter val="840225450823"/>
        <filter val="840302450851"/>
        <filter val="840305300141"/>
        <filter val="840305300368"/>
        <filter val="840307350882"/>
        <filter val="840308300366"/>
        <filter val="840311301053"/>
        <filter val="840311451224"/>
        <filter val="840314400078"/>
        <filter val="840315400915"/>
        <filter val="840317350470"/>
        <filter val="840321350670"/>
        <filter val="840321400284"/>
        <filter val="840324300204"/>
        <filter val="840331400318"/>
        <filter val="840405300214"/>
        <filter val="840410401761"/>
        <filter val="840412300583"/>
        <filter val="840417301436"/>
        <filter val="840418450456"/>
        <filter val="840419400277"/>
        <filter val="840501450932"/>
        <filter val="840510401254"/>
        <filter val="840510401448"/>
        <filter val="840511450471 "/>
        <filter val="840513300473"/>
        <filter val="840513350218"/>
        <filter val="840518350037"/>
        <filter val="840518400834"/>
        <filter val="840523350837"/>
        <filter val="840530400151"/>
        <filter val="840530400568"/>
        <filter val="840602450951"/>
        <filter val="840603450273"/>
        <filter val="840605400119"/>
        <filter val="840605402026"/>
        <filter val="840614301112"/>
        <filter val="840614451360"/>
        <filter val="840615050045"/>
        <filter val="840616301408"/>
        <filter val="840626302450"/>
        <filter val="840628450824"/>
        <filter val="840629301627"/>
        <filter val="840630401579"/>
        <filter val="840705301372"/>
        <filter val="840705400043"/>
        <filter val="840712400041"/>
        <filter val="840716301035"/>
        <filter val="840716350043"/>
        <filter val="840717300706"/>
        <filter val="840724350097"/>
        <filter val="840725302479"/>
        <filter val="840806302588"/>
        <filter val="840806351142"/>
        <filter val="840809401007"/>
        <filter val="840812350431"/>
        <filter val="840812450953"/>
        <filter val="840813400823"/>
        <filter val="840814300278"/>
        <filter val="840818351244"/>
        <filter val="840818450450"/>
        <filter val="840819400965"/>
        <filter val="840820402372"/>
        <filter val="840822400024"/>
        <filter val="840823451298"/>
        <filter val="840828300016"/>
        <filter val="840829301624"/>
        <filter val="840904300564"/>
        <filter val="840907300025"/>
        <filter val="840907350258"/>
        <filter val="840909401105"/>
        <filter val="840911300730"/>
        <filter val="840911302063"/>
        <filter val="840911450109"/>
        <filter val="840912300230"/>
        <filter val="840916350060"/>
        <filter val="840916400259"/>
        <filter val="840921401432"/>
        <filter val="840922301957"/>
        <filter val="840924450566"/>
        <filter val="841001402164"/>
        <filter val="841001402481"/>
        <filter val="841003302486"/>
        <filter val="841003350139"/>
        <filter val="841004300455"/>
        <filter val="841004401340"/>
        <filter val="841016400178"/>
        <filter val="841021401736"/>
        <filter val="841024300315"/>
        <filter val="841026400709"/>
        <filter val="841029300322"/>
        <filter val="841101400131"/>
        <filter val="841102400424"/>
        <filter val="841105300622"/>
        <filter val="841114301709"/>
        <filter val="841114301729"/>
        <filter val="841115303324"/>
        <filter val="841116401954"/>
        <filter val="841120301414"/>
        <filter val="841121450018"/>
        <filter val="841128050153"/>
        <filter val="841128400119"/>
        <filter val="841128400545"/>
        <filter val="841130400615"/>
        <filter val="841202301300"/>
        <filter val="841203450122"/>
        <filter val="841207350920"/>
        <filter val="841214402231"/>
        <filter val="841215302002"/>
        <filter val="841228402179"/>
        <filter val="841229400029"/>
        <filter val="850101300124"/>
        <filter val="850101302081"/>
        <filter val="850101306699"/>
        <filter val="850104300765"/>
        <filter val="850108450521"/>
        <filter val="850109300782"/>
        <filter val="850116300017"/>
        <filter val="850121302704"/>
        <filter val="850128300012"/>
        <filter val="850129300919"/>
        <filter val="850203400016"/>
        <filter val="850203450805"/>
        <filter val="850213300877"/>
        <filter val="850216300020"/>
        <filter val="850218301367"/>
        <filter val="850219400172"/>
        <filter val="850228301817"/>
        <filter val="850303350010"/>
        <filter val="850307300322"/>
        <filter val="850307300382"/>
        <filter val="850308400314"/>
        <filter val="850323450114"/>
        <filter val="850324451029"/>
        <filter val="850326350025"/>
        <filter val="850402401899"/>
        <filter val="850405402000"/>
        <filter val="850406350892"/>
        <filter val="850411301247"/>
        <filter val="850427450070"/>
        <filter val="850501400234"/>
        <filter val="850514300239"/>
        <filter val="850514300754"/>
        <filter val="850514350532"/>
        <filter val="850517400579"/>
        <filter val="850521401717"/>
        <filter val="850530451396"/>
        <filter val="850604300081"/>
        <filter val="850606300724"/>
        <filter val="850609402037"/>
        <filter val="850612402076"/>
        <filter val="850615402362"/>
        <filter val="850616300015"/>
        <filter val="850621300012"/>
        <filter val="850622350847"/>
        <filter val="850622401815"/>
        <filter val="850630300081"/>
        <filter val="850701350300"/>
        <filter val="850704000064"/>
        <filter val="850705300099"/>
        <filter val="850709350245"/>
        <filter val="850710300809"/>
        <filter val="850715450363"/>
        <filter val="850803300696"/>
        <filter val="850806402348"/>
        <filter val="850809300044"/>
        <filter val="850815450565"/>
        <filter val="850818301636"/>
        <filter val="850818400025"/>
        <filter val="850818401226"/>
        <filter val="850818402353"/>
        <filter val="850820301121"/>
        <filter val="850823401719"/>
        <filter val="850825451062"/>
        <filter val="850914300719"/>
        <filter val="850915350077"/>
        <filter val="850924302958"/>
        <filter val="850929401577"/>
        <filter val="850929450169"/>
        <filter val="851006300021"/>
        <filter val="851010300529"/>
        <filter val="851014400266"/>
        <filter val="851015402589"/>
        <filter val="851017301941"/>
        <filter val="851018401289"/>
        <filter val="851020400946"/>
        <filter val="851023300034"/>
        <filter val="851108300016"/>
        <filter val="851108402316"/>
        <filter val="851116350016"/>
        <filter val="851117400061"/>
        <filter val="851117400251"/>
        <filter val="851120400701"/>
        <filter val="851127302313"/>
        <filter val="851128301435"/>
        <filter val="851130350012"/>
        <filter val="851130450326"/>
        <filter val="851205300856"/>
        <filter val="851206300029"/>
        <filter val="851209301300"/>
        <filter val="851209302208"/>
        <filter val="851213402377"/>
        <filter val="851217300396"/>
        <filter val="851220300025"/>
        <filter val="851225401166"/>
        <filter val="860103402774"/>
        <filter val="860105400352"/>
        <filter val="860107301385"/>
        <filter val="860111401125"/>
        <filter val="860113350019"/>
        <filter val="860113400039"/>
        <filter val="860116300940"/>
        <filter val="860116450973"/>
        <filter val="860118400849"/>
        <filter val="860119399014"/>
        <filter val="860119450890"/>
        <filter val="860120300010"/>
        <filter val="860120300020"/>
        <filter val="860123400023"/>
        <filter val="860129402181"/>
        <filter val="860202301758"/>
        <filter val="860203300140"/>
        <filter val="860209451342"/>
        <filter val="860210303054"/>
        <filter val="860211350963"/>
        <filter val="860215400727"/>
        <filter val="860218300013"/>
        <filter val="860223301287"/>
        <filter val="860226400945"/>
        <filter val="860226402004"/>
        <filter val="860228400222"/>
        <filter val="860301451441"/>
        <filter val="860303300025"/>
        <filter val="860303401397"/>
        <filter val="860306300507"/>
        <filter val="860310401921"/>
        <filter val="860313350056"/>
        <filter val="860314450951"/>
        <filter val="860315450360"/>
        <filter val="860317300854"/>
        <filter val="860318400013"/>
        <filter val="860322300613"/>
        <filter val="860324300228"/>
        <filter val="860324450290"/>
        <filter val="860326350681"/>
        <filter val="860328450916"/>
        <filter val="860402401602"/>
        <filter val="860404350754"/>
        <filter val="860408301173"/>
        <filter val="860408302151"/>
        <filter val="860412300078"/>
        <filter val="860418302215"/>
        <filter val="860418450599"/>
        <filter val="860421401389"/>
        <filter val="860423350212"/>
        <filter val="860424302555"/>
        <filter val="860425300881"/>
        <filter val="860501350553"/>
        <filter val="860501451528"/>
        <filter val="860505350882"/>
        <filter val="860511402514"/>
        <filter val="860513401943"/>
        <filter val="860515400103"/>
        <filter val="860524350797"/>
        <filter val="860525400603"/>
        <filter val="860528400907"/>
        <filter val="860529300014"/>
        <filter val="860529301141"/>
        <filter val="860602350979"/>
        <filter val="860604450768"/>
        <filter val="860615302325"/>
        <filter val="860616350013"/>
        <filter val="860617302435"/>
        <filter val="860620302611"/>
        <filter val="860621301191"/>
        <filter val="860621401970"/>
        <filter val="860628301318"/>
        <filter val="860629303518"/>
        <filter val="860707302305"/>
        <filter val="860707401998"/>
        <filter val="860712300108"/>
        <filter val="860714300014"/>
        <filter val="860715303238"/>
        <filter val="860720303225"/>
        <filter val="860724300564"/>
        <filter val="860729450034"/>
        <filter val="860730302291"/>
        <filter val="860802402249"/>
        <filter val="860810350434"/>
        <filter val="860811351130"/>
        <filter val="860813301056"/>
        <filter val="860817450012"/>
        <filter val="860821450877"/>
        <filter val="860822350935"/>
        <filter val="860822402129"/>
        <filter val="860823401453"/>
        <filter val="860831350786"/>
        <filter val="860901300086"/>
        <filter val="860901302805"/>
        <filter val="860906450274"/>
        <filter val="860908401891"/>
        <filter val="860911303530"/>
        <filter val="860916400143"/>
        <filter val="860916401409"/>
        <filter val="860918301354"/>
        <filter val="860920402398"/>
        <filter val="860922400077"/>
        <filter val="860922400502"/>
        <filter val="860928400019"/>
        <filter val="860928450795"/>
        <filter val="860929450527"/>
        <filter val="860930301012"/>
        <filter val="861004401959"/>
        <filter val="861021450404"/>
        <filter val="861023000087"/>
        <filter val="861023400677"/>
        <filter val="861024350018"/>
        <filter val="861024350028"/>
        <filter val="861024402301"/>
        <filter val="861024450014"/>
        <filter val="861027301422"/>
        <filter val="861101300654"/>
        <filter val="861104450851"/>
        <filter val="861106400380"/>
        <filter val="861110300940"/>
        <filter val="861111301002"/>
        <filter val="861113401921"/>
        <filter val="861117302618"/>
        <filter val="861122300282"/>
        <filter val="861123300015"/>
        <filter val="861125301831"/>
        <filter val="861130400420"/>
        <filter val="861203350932"/>
        <filter val="861203400378"/>
        <filter val="861212350024"/>
        <filter val="861226401649"/>
        <filter val="870103300023"/>
        <filter val="870108301749"/>
        <filter val="870109350019"/>
        <filter val="870113300906"/>
        <filter val="870120301378"/>
        <filter val="870126300283"/>
        <filter val="870126403115"/>
        <filter val="870127450549"/>
        <filter val="870129350911"/>
        <filter val="870131302158"/>
        <filter val="870206401887"/>
        <filter val="870207451125"/>
        <filter val="870212450065"/>
        <filter val="870213300048"/>
        <filter val="870217451090"/>
        <filter val="870221300894"/>
        <filter val="870221400078"/>
        <filter val="870222302380"/>
        <filter val="870222350549"/>
        <filter val="870224451257"/>
        <filter val="870303300493"/>
        <filter val="870303450604"/>
        <filter val="870303450654"/>
        <filter val="870304300012"/>
        <filter val="870308350040"/>
        <filter val="870309401430"/>
        <filter val="870312350062"/>
        <filter val="870312451245"/>
        <filter val="870317400238"/>
        <filter val="870319400040"/>
        <filter val="870321400884"/>
        <filter val="870323301533"/>
        <filter val="870324350622"/>
        <filter val="870327400857"/>
        <filter val="870329300772"/>
        <filter val="870329402814"/>
        <filter val="870403300734"/>
        <filter val="870404350409"/>
        <filter val="870404450049"/>
        <filter val="870406351230"/>
        <filter val="870408400530 "/>
        <filter val="870416450847"/>
        <filter val="870417400281"/>
        <filter val="870420400119"/>
        <filter val="870421402864"/>
        <filter val="870422450225"/>
        <filter val="870423401044"/>
        <filter val="870504450598"/>
        <filter val="870505350458"/>
        <filter val="870510400445"/>
        <filter val="870517350047"/>
        <filter val="870517402231"/>
        <filter val="870526302763"/>
        <filter val="870531401051"/>
        <filter val="870601300275"/>
        <filter val="870607000605"/>
        <filter val="870609400106"/>
        <filter val="870610451027"/>
        <filter val="870611400622"/>
        <filter val="870612451236"/>
        <filter val="870614400123"/>
        <filter val="870618302472"/>
        <filter val="870619301340"/>
        <filter val="870619400448"/>
        <filter val="870623300176"/>
        <filter val="870623300750"/>
        <filter val="870626302238"/>
        <filter val="870628350962"/>
        <filter val="870701300566"/>
        <filter val="870701401808"/>
        <filter val="870707300013"/>
        <filter val="870707350604"/>
        <filter val="870708400302"/>
        <filter val="870717401419"/>
        <filter val="870718300539"/>
        <filter val="870720402225"/>
        <filter val="870721300024"/>
        <filter val="870724400508"/>
        <filter val="870813450052"/>
        <filter val="870815350017"/>
        <filter val="870818300730"/>
        <filter val="870818400569"/>
        <filter val="870822400799"/>
        <filter val="870825350804"/>
        <filter val="870825450048"/>
        <filter val="870903300663"/>
        <filter val="870904350922"/>
        <filter val="870906301658"/>
        <filter val="870907400146"/>
        <filter val="870911302019"/>
        <filter val="870913400021"/>
        <filter val="870924301993"/>
        <filter val="871002400189"/>
        <filter val="871006450157"/>
        <filter val="871013350535"/>
        <filter val="871014401638"/>
        <filter val="871015350070"/>
        <filter val="871026300113"/>
        <filter val="871029401174"/>
        <filter val="871110402727"/>
        <filter val="871111450940"/>
        <filter val="871113000058"/>
        <filter val="871117350441"/>
        <filter val="871123401680"/>
        <filter val="871124302023"/>
        <filter val="871124401606"/>
        <filter val="871130302165"/>
        <filter val="871207400014"/>
        <filter val="871210400209"/>
        <filter val="871211400086"/>
        <filter val="871211402351"/>
        <filter val="871217400346"/>
        <filter val="871217402898"/>
        <filter val="871219302119"/>
        <filter val="871222450350"/>
        <filter val="871225401010"/>
        <filter val="871226350741"/>
        <filter val="880101300050"/>
        <filter val="880101350453"/>
        <filter val="880102450613"/>
        <filter val="880103350276"/>
        <filter val="880103401214"/>
        <filter val="880108350253"/>
        <filter val="880108401003"/>
        <filter val="880111400180"/>
        <filter val="880112450033"/>
        <filter val="880113301541"/>
        <filter val="880115350866"/>
        <filter val="880118400783"/>
        <filter val="880119400114"/>
        <filter val="880122400458"/>
        <filter val="88012240190"/>
        <filter val="880131400813"/>
        <filter val="880203400011"/>
        <filter val="880207300275"/>
        <filter val="880208300012"/>
        <filter val="880208300805"/>
        <filter val="880209300335"/>
        <filter val="880211350342"/>
        <filter val="880213450538"/>
        <filter val="880219350722"/>
        <filter val="880219401364"/>
        <filter val="880223300054"/>
        <filter val="880229400231"/>
        <filter val="880302402713"/>
        <filter val="880303300762"/>
        <filter val="880314401162"/>
        <filter val="880316301662"/>
        <filter val="880317400100"/>
        <filter val="880324401948"/>
        <filter val="880324402849"/>
        <filter val="880329300150"/>
        <filter val="880330402425"/>
        <filter val="880331450817"/>
        <filter val="880403400396"/>
        <filter val="880405300261"/>
        <filter val="880405401375"/>
        <filter val="880415451069"/>
        <filter val="880417350550"/>
        <filter val="880421402688"/>
        <filter val="880424350211"/>
        <filter val="880428450537"/>
        <filter val="880501400021"/>
        <filter val="880506450799"/>
        <filter val="880508450284"/>
        <filter val="880509300079"/>
        <filter val="880510401752"/>
        <filter val="880511350521"/>
        <filter val="880512400081"/>
        <filter val="880515301862"/>
        <filter val="880516300017"/>
        <filter val="880518450714"/>
        <filter val="880520402255"/>
        <filter val="880522400958"/>
        <filter val="880523301876"/>
        <filter val="880524301237"/>
        <filter val="880526300785"/>
        <filter val="880528351205"/>
        <filter val="880601300514"/>
        <filter val="880604301201"/>
        <filter val="880604350864"/>
        <filter val="880605300030"/>
        <filter val="880606351030"/>
        <filter val="880610400545"/>
        <filter val="880612400015"/>
        <filter val="880613300103"/>
        <filter val="880617402673"/>
        <filter val="880623451007"/>
        <filter val="880626450662"/>
        <filter val="880704400769"/>
        <filter val="880705350437"/>
        <filter val="880707350021"/>
        <filter val="880712301155"/>
        <filter val="880718450157"/>
        <filter val="880803301838"/>
        <filter val="880807300346"/>
        <filter val="880810350923"/>
        <filter val="880814450535"/>
        <filter val="880820350716"/>
        <filter val="880823402613"/>
        <filter val="880823450712"/>
        <filter val="880824300120"/>
        <filter val="880825300057"/>
        <filter val="880826450838"/>
        <filter val="880829300871"/>
        <filter val="880830400952"/>
        <filter val="880901402250"/>
        <filter val="880904400121"/>
        <filter val="880905300021"/>
        <filter val="880905301882"/>
        <filter val="880911301459"/>
        <filter val="880914401015"/>
        <filter val="880918301279"/>
        <filter val="880923450805"/>
        <filter val="880926401308"/>
        <filter val="880930303332"/>
        <filter val="881001301098"/>
        <filter val="881012451358"/>
        <filter val="881013400011"/>
        <filter val="881021300019"/>
        <filter val="881025450896"/>
        <filter val="881028302797"/>
        <filter val="881030401032"/>
        <filter val="881103400010"/>
        <filter val="881107401289"/>
        <filter val="881108401006"/>
        <filter val="881122402398"/>
        <filter val="881125402087"/>
        <filter val="881125450671"/>
        <filter val="881201301739"/>
        <filter val="881207400938"/>
        <filter val="881216401241"/>
        <filter val="881220301316"/>
        <filter val="881224450540"/>
        <filter val="881225300018"/>
        <filter val="881227350293"/>
        <filter val="890101400891"/>
        <filter val="890102450952"/>
        <filter val="890103401068"/>
        <filter val="890111300017"/>
        <filter val="890116401178"/>
        <filter val="890116450463"/>
        <filter val="890118300421"/>
        <filter val="890125450442"/>
        <filter val="890130300596"/>
        <filter val="890204400861"/>
        <filter val="890206302004"/>
        <filter val="890208300014"/>
        <filter val="890212302171"/>
        <filter val="890212350290"/>
        <filter val="890216400014"/>
        <filter val="890216400718"/>
        <filter val="890303402033"/>
        <filter val="890322300183"/>
        <filter val="890329300082"/>
        <filter val="890407401823"/>
        <filter val="890410350782"/>
        <filter val="890417300010"/>
        <filter val="890420400221"/>
        <filter val="890421301163"/>
        <filter val="890424450973"/>
        <filter val="890510401952"/>
        <filter val="890515401404"/>
        <filter val="890524300687"/>
        <filter val="890601450033"/>
        <filter val="890602001104"/>
        <filter val="890603302751"/>
        <filter val="890617351200"/>
        <filter val="890618401632"/>
        <filter val="890702300634"/>
        <filter val="890703450058"/>
        <filter val="890707451276"/>
        <filter val="890719350663"/>
        <filter val="890719400782"/>
        <filter val="890720300038"/>
        <filter val="890721451153"/>
        <filter val="890723350040"/>
        <filter val="890723401158"/>
        <filter val="890725300025"/>
        <filter val="890725300055"/>
        <filter val="890727450287"/>
        <filter val="890731401598"/>
        <filter val="890805301296"/>
        <filter val="890807451259"/>
        <filter val="890811399021"/>
        <filter val="890813450839"/>
        <filter val="890820450504"/>
        <filter val="890821451078"/>
        <filter val="890822350049"/>
        <filter val="890826400122"/>
        <filter val="890828301023"/>
        <filter val="890828302110"/>
        <filter val="890829450836"/>
        <filter val="890830301470"/>
        <filter val="890903400435"/>
        <filter val="890907300252"/>
        <filter val="890909350963"/>
        <filter val="890911301123"/>
        <filter val="890915350163"/>
        <filter val="890918400873"/>
        <filter val="890920350874"/>
        <filter val="890923300140"/>
        <filter val="890923400107"/>
        <filter val="890927350119"/>
        <filter val="890929300024"/>
        <filter val="891002401666"/>
        <filter val="891007400833"/>
        <filter val="891023450014"/>
        <filter val="891026351101"/>
        <filter val="891027401256"/>
        <filter val="891103301242"/>
        <filter val="891107400527"/>
        <filter val="891114400022"/>
        <filter val="891116300067"/>
        <filter val="891124301386"/>
        <filter val="891127400093"/>
        <filter val="891127401468"/>
        <filter val="891202401306"/>
        <filter val="891204400389"/>
        <filter val="891206300383"/>
        <filter val="891212300712"/>
        <filter val="891216400552"/>
        <filter val="891226401096"/>
        <filter val="900108450523"/>
        <filter val="900108450830"/>
        <filter val="900113300052"/>
        <filter val="900113401384"/>
        <filter val="900113451221"/>
        <filter val="900119300025"/>
        <filter val="900120450628"/>
        <filter val="900129401718"/>
        <filter val="900131000180"/>
        <filter val="900205300518"/>
        <filter val="900207400377"/>
        <filter val="900208300524"/>
        <filter val="900223300714"/>
        <filter val="900228450952"/>
        <filter val="900303400051"/>
        <filter val="900315350077"/>
        <filter val="900319350049"/>
        <filter val="900329450545"/>
        <filter val="900403400015"/>
        <filter val="900408350924"/>
        <filter val="900410400063"/>
        <filter val="900423400490"/>
        <filter val="900427400760"/>
        <filter val="900430400398"/>
        <filter val="900501400305"/>
        <filter val="900507300847"/>
        <filter val="900508350899"/>
        <filter val="900509400537"/>
        <filter val="900510350166"/>
        <filter val="900510401372"/>
        <filter val="900515401324"/>
        <filter val="900517300029"/>
        <filter val="900520350021"/>
        <filter val="900524350053"/>
        <filter val="900525350059"/>
        <filter val="900601350041"/>
        <filter val="900603300016"/>
        <filter val="900618400183"/>
        <filter val="900619350961"/>
        <filter val="900620451377"/>
        <filter val="900624350959"/>
        <filter val="900704350081"/>
        <filter val="900707300120"/>
        <filter val="900710300038"/>
        <filter val="900713301171"/>
        <filter val="900717400052"/>
        <filter val="900721400619"/>
        <filter val="900724401019"/>
        <filter val="900810400098"/>
        <filter val="900823300072"/>
        <filter val="900826300871"/>
        <filter val="900831450029"/>
        <filter val="900904400891"/>
        <filter val="900906300717"/>
        <filter val="900906400604"/>
        <filter val="900909300347"/>
        <filter val="900924451508"/>
        <filter val="900930400010"/>
        <filter val="900930450047"/>
        <filter val="901017302013"/>
        <filter val="901024351046"/>
        <filter val="901028450819"/>
        <filter val="901106350043"/>
        <filter val="901110400015"/>
        <filter val="901224300297"/>
        <filter val="901226402181"/>
        <filter val="901231400013"/>
        <filter val="910110350480"/>
        <filter val="910115401129"/>
        <filter val="910116450083"/>
        <filter val="910120400930"/>
        <filter val="910121351368"/>
        <filter val="910123302957"/>
        <filter val="910131301239"/>
        <filter val="910202400044"/>
        <filter val="910205300064"/>
        <filter val="910217400175"/>
        <filter val="910223351275"/>
        <filter val="910303350529"/>
        <filter val="910305300068"/>
        <filter val="910402350071"/>
        <filter val="910416302078"/>
        <filter val="910424301112"/>
        <filter val="910426400999"/>
        <filter val="910503400010"/>
        <filter val="910503400050"/>
        <filter val="910506400047"/>
        <filter val="910515300901"/>
        <filter val="910515351252"/>
        <filter val="910519350583"/>
        <filter val="910527302110"/>
        <filter val="910601450119"/>
        <filter val="910603450151"/>
        <filter val="910609401769"/>
        <filter val="910615400139"/>
        <filter val="910620300020"/>
        <filter val="910620451339"/>
        <filter val="910624300022"/>
        <filter val="910625450833"/>
        <filter val="910702450821"/>
        <filter val="910708401073"/>
        <filter val="910729400094"/>
        <filter val="910730450775"/>
        <filter val="910803401921"/>
        <filter val="910805450089"/>
        <filter val="910807451513"/>
        <filter val="910813301414"/>
        <filter val="910817400642"/>
        <filter val="910819001231"/>
        <filter val="910825300085"/>
        <filter val="910829400945"/>
        <filter val="910830400049"/>
        <filter val="910912300048"/>
        <filter val="910913401944"/>
        <filter val="910917302527"/>
        <filter val="910917402286"/>
        <filter val="910922350108"/>
        <filter val="910925400065"/>
        <filter val="910930300086"/>
        <filter val="911008350240"/>
        <filter val="911009400048"/>
        <filter val="911011350039"/>
        <filter val="911015400695"/>
        <filter val="911016350274"/>
        <filter val="911024301696"/>
        <filter val="911024301725"/>
        <filter val="911029350265"/>
        <filter val="911030451116"/>
        <filter val="911111350391"/>
        <filter val="911111350409"/>
        <filter val="911120401525"/>
        <filter val="911129350279"/>
        <filter val="911210450057"/>
        <filter val="920101352201"/>
        <filter val="920102350726"/>
        <filter val="920104350122"/>
        <filter val="920119400025"/>
        <filter val="920123450053"/>
        <filter val="920126350628"/>
        <filter val="920128400956"/>
        <filter val="920131400020"/>
        <filter val="920214400140"/>
        <filter val="920223450097"/>
        <filter val="920306300134"/>
        <filter val="920314450041"/>
        <filter val="920331300844"/>
        <filter val="920331301109"/>
        <filter val="920401350830"/>
        <filter val="920401351343"/>
        <filter val="920407300282"/>
        <filter val="920414401512"/>
        <filter val="920417301314"/>
        <filter val="920418300024"/>
        <filter val="920420400150"/>
        <filter val="920426300088"/>
        <filter val="920507300058"/>
        <filter val="920520400293"/>
        <filter val="920523400130"/>
        <filter val="920527450119"/>
        <filter val="920603350165"/>
        <filter val="920607350523"/>
        <filter val="920609300469"/>
        <filter val="920616402211"/>
        <filter val="920624350010"/>
        <filter val="920710400078"/>
        <filter val="920719350592"/>
        <filter val="920724300088"/>
        <filter val="920804450967"/>
        <filter val="920815400455"/>
        <filter val="920816450477"/>
        <filter val="920823450346"/>
        <filter val="920829400134"/>
        <filter val="920913400091"/>
        <filter val="920914450310"/>
        <filter val="920915000394"/>
        <filter val="920915300036"/>
        <filter val="920922301042"/>
        <filter val="920927450064"/>
        <filter val="921020300083"/>
        <filter val="921106450549"/>
        <filter val="921110300210"/>
        <filter val="921111300355"/>
        <filter val="921123300478"/>
        <filter val="921123300628"/>
        <filter val="921129450029"/>
        <filter val="921220450390"/>
        <filter val="921224300012"/>
        <filter val="921226300093"/>
        <filter val="930104400431"/>
        <filter val="930109400082"/>
        <filter val="930118450028"/>
        <filter val="930128400036"/>
        <filter val="930205350557"/>
        <filter val="930205450823"/>
        <filter val="930207300029"/>
        <filter val="930210400705"/>
        <filter val="930321400025"/>
        <filter val="930323450825"/>
        <filter val="930407351308"/>
        <filter val="930414300103"/>
        <filter val="930417300070"/>
        <filter val="930420400033"/>
        <filter val="930422300107"/>
        <filter val="930430400048"/>
        <filter val="930430400058"/>
        <filter val="930509401491"/>
        <filter val="930603400058"/>
        <filter val="930606350074"/>
        <filter val="930617401439"/>
        <filter val="930620400030"/>
        <filter val="930621400422"/>
        <filter val="930627400049"/>
        <filter val="930702401212"/>
        <filter val="930708402223"/>
        <filter val="930718300790"/>
        <filter val="930729401170"/>
        <filter val="930805450181"/>
        <filter val="930810450149"/>
        <filter val="930812300107"/>
        <filter val="930817400051"/>
        <filter val="930831300963"/>
        <filter val="930831400018"/>
        <filter val="930907450493"/>
        <filter val="930910300090"/>
        <filter val="930911450029"/>
        <filter val="930929300034"/>
        <filter val="930929300054"/>
        <filter val="931005450908"/>
        <filter val="931007450017"/>
        <filter val="931017300495"/>
        <filter val="931017450061"/>
        <filter val="931030450171"/>
        <filter val="931030450181"/>
        <filter val="931126450024"/>
        <filter val="931201300227"/>
        <filter val="931212300099"/>
        <filter val="931224350308"/>
        <filter val="940107300067"/>
        <filter val="940110350129"/>
        <filter val="940113300057"/>
        <filter val="940114302220"/>
        <filter val="940117400048"/>
        <filter val="940122401310"/>
        <filter val="940206450197"/>
        <filter val="940212401131"/>
        <filter val="940216400869"/>
        <filter val="940223350430"/>
        <filter val="940301300309"/>
        <filter val="940306300019"/>
        <filter val="940308402220"/>
        <filter val="940308451388"/>
        <filter val="940314450124"/>
        <filter val="940331350081"/>
        <filter val="940331400844"/>
        <filter val="940402350334"/>
        <filter val="940403400290"/>
        <filter val="940417300062"/>
        <filter val="940507450113"/>
        <filter val="940513351217"/>
        <filter val="940517350766"/>
        <filter val="940518400038"/>
        <filter val="940520300111"/>
        <filter val="940525401798"/>
        <filter val="940530300047"/>
        <filter val="940605400348"/>
        <filter val="940616300113"/>
        <filter val="940619450727"/>
        <filter val="940621350137"/>
        <filter val="940626302005"/>
        <filter val="940628350135"/>
        <filter val="940702402272"/>
        <filter val="940716350877"/>
        <filter val="940727300880"/>
        <filter val="940728400074"/>
        <filter val="940731400125"/>
        <filter val="940731450161"/>
        <filter val="940812300095"/>
        <filter val="940815400121"/>
        <filter val="940906300010"/>
        <filter val="940913301433"/>
        <filter val="940918300016"/>
        <filter val="940918400092"/>
        <filter val="940922300177"/>
        <filter val="941006350790"/>
        <filter val="941021451053"/>
        <filter val="941023350545"/>
        <filter val="941031400102"/>
        <filter val="941104451718"/>
        <filter val="941116300099"/>
        <filter val="941116300980"/>
        <filter val="941123350638"/>
        <filter val="941203300051"/>
        <filter val="941205451083"/>
        <filter val="941211300035"/>
        <filter val="941223300655"/>
        <filter val="941224451275"/>
        <filter val="941230400065"/>
        <filter val="941231451104"/>
        <filter val="950128300033"/>
        <filter val="950128301218"/>
        <filter val="950130450136"/>
        <filter val="950217450288"/>
        <filter val="950224350458"/>
        <filter val="950308400751"/>
        <filter val="950311400024"/>
        <filter val="950320300017"/>
        <filter val="950324450180"/>
        <filter val="950330400048"/>
        <filter val="950330450143"/>
        <filter val="950410400012"/>
        <filter val="950425300147"/>
        <filter val="950502451225"/>
        <filter val="950510450904"/>
        <filter val="950516450035"/>
        <filter val="950604450112"/>
        <filter val="950606300140"/>
        <filter val="950609300830"/>
        <filter val="950630400178"/>
        <filter val="950707450132"/>
        <filter val="950708400052"/>
        <filter val="950709350028"/>
        <filter val="950709450847"/>
        <filter val="950711301289"/>
        <filter val="950712451237"/>
        <filter val="950810451636"/>
        <filter val="950816450036"/>
        <filter val="950907350074"/>
        <filter val="950930350169"/>
        <filter val="951013350106"/>
        <filter val="951211400063"/>
        <filter val="951219450539"/>
        <filter val="960108450039"/>
        <filter val="960114350095"/>
        <filter val="960202450109"/>
        <filter val="960216350505"/>
        <filter val="960219350115"/>
        <filter val="960222350072"/>
        <filter val="960307400470"/>
        <filter val="960325400984"/>
        <filter val="960406400647"/>
        <filter val="960409450035"/>
        <filter val="960410351092"/>
        <filter val="960410351181"/>
        <filter val="960422401375"/>
        <filter val="960521401175"/>
        <filter val="960604450124"/>
        <filter val="960608350060"/>
        <filter val="960621400051"/>
        <filter val="960627350044"/>
        <filter val="960701300109"/>
        <filter val="960705300041"/>
        <filter val="960707450065"/>
        <filter val="960710400134"/>
        <filter val="960711350147"/>
        <filter val="960725300020"/>
        <filter val="960726451542"/>
        <filter val="960727400018"/>
        <filter val="960728350856"/>
        <filter val="960802400530"/>
        <filter val="960808300011"/>
        <filter val="960811400351"/>
        <filter val="960824450120"/>
        <filter val="960914450992"/>
        <filter val="960926351395"/>
        <filter val="960927350124"/>
        <filter val="961001350836"/>
        <filter val="961013400108"/>
        <filter val="961013450134"/>
        <filter val="961026450343"/>
        <filter val="961113400072"/>
        <filter val="961113450019"/>
        <filter val="961116450570"/>
        <filter val="961204300040"/>
        <filter val="961215400097"/>
        <filter val="961230300334"/>
        <filter val="970202450041"/>
        <filter val="970205300104"/>
        <filter val="970215350086"/>
        <filter val="970310300066"/>
        <filter val="970317301181"/>
        <filter val="970319450117"/>
        <filter val="970323400023"/>
        <filter val="970330450038"/>
        <filter val="970409350813"/>
        <filter val="970413350092"/>
        <filter val="970417400044"/>
        <filter val="970420350398"/>
        <filter val="970424350101"/>
        <filter val="970427300121"/>
        <filter val="970504350047"/>
        <filter val="970504350740"/>
        <filter val="970510400020"/>
        <filter val="970523300044"/>
        <filter val="970618350106"/>
        <filter val="970621450476"/>
        <filter val="970704401092"/>
        <filter val="970719400066"/>
        <filter val="970729300014"/>
        <filter val="970813350097"/>
        <filter val="970911350595"/>
        <filter val="970915350071"/>
        <filter val="971022450036"/>
        <filter val="971109400518"/>
        <filter val="971222450073"/>
        <filter val="980101400048"/>
        <filter val="980113450159"/>
        <filter val="980123350078"/>
        <filter val="980126300107"/>
        <filter val="980209400075"/>
        <filter val="980213450073"/>
        <filter val="980219400035"/>
        <filter val="980308450056"/>
        <filter val="980314450092"/>
        <filter val="980316400562"/>
        <filter val="980320450095"/>
        <filter val="980415450933"/>
        <filter val="980419400295"/>
        <filter val="980422451068"/>
        <filter val="980424301343"/>
        <filter val="980504350128"/>
        <filter val="980507400114"/>
        <filter val="980512350092"/>
        <filter val="980601350086"/>
        <filter val="980612350046"/>
        <filter val="980617300047"/>
        <filter val="980619400936"/>
        <filter val="980626350032"/>
        <filter val="980629300914"/>
        <filter val="980630450615"/>
        <filter val="980710350138"/>
        <filter val="980712350129"/>
        <filter val="980724400868"/>
        <filter val="980730450986"/>
        <filter val="980802300409"/>
        <filter val="980821300036"/>
        <filter val="980827401469"/>
        <filter val="980906301096"/>
        <filter val="980906350212"/>
        <filter val="980918300073"/>
        <filter val="981106350038"/>
        <filter val="981125350626"/>
        <filter val="981205450290"/>
        <filter val="981229401184"/>
        <filter val="990109350033"/>
        <filter val="990208400061"/>
        <filter val="990215450046"/>
        <filter val="990223350955"/>
        <filter val="990225450239"/>
        <filter val="990227400035"/>
        <filter val="990308301552"/>
        <filter val="990313350062"/>
        <filter val="990331350803"/>
        <filter val="990402350105"/>
        <filter val="990524351246"/>
        <filter val="990527300802"/>
        <filter val="990820450035"/>
        <filter val="990821350699"/>
        <filter val="990826300035"/>
        <filter val="990902400014"/>
        <filter val="991102400573"/>
        <filter val="991109350056"/>
        <filter val="991112350072"/>
      </filters>
    </filterColumn>
  </autoFilter>
  <mergeCells count="6">
    <mergeCell ref="H4052:S4052"/>
    <mergeCell ref="H4069:M4069"/>
    <mergeCell ref="H4170:M4170"/>
    <mergeCell ref="H1292:N1292"/>
    <mergeCell ref="H3032:M3032"/>
    <mergeCell ref="H2225:K2225"/>
  </mergeCells>
  <conditionalFormatting sqref="D2254">
    <cfRule type="duplicateValues" dxfId="63" priority="136"/>
  </conditionalFormatting>
  <conditionalFormatting sqref="D2271">
    <cfRule type="duplicateValues" dxfId="62" priority="135"/>
  </conditionalFormatting>
  <conditionalFormatting sqref="D2266">
    <cfRule type="duplicateValues" dxfId="61" priority="134"/>
  </conditionalFormatting>
  <conditionalFormatting sqref="D2379">
    <cfRule type="duplicateValues" dxfId="60" priority="133"/>
  </conditionalFormatting>
  <conditionalFormatting sqref="D2404">
    <cfRule type="duplicateValues" dxfId="59" priority="132"/>
  </conditionalFormatting>
  <conditionalFormatting sqref="D2485:D2491">
    <cfRule type="duplicateValues" dxfId="58" priority="128"/>
  </conditionalFormatting>
  <conditionalFormatting sqref="D2533:D2534 D2525:D2526 D2528">
    <cfRule type="duplicateValues" dxfId="57" priority="127"/>
  </conditionalFormatting>
  <conditionalFormatting sqref="D2537">
    <cfRule type="duplicateValues" dxfId="56" priority="126"/>
  </conditionalFormatting>
  <conditionalFormatting sqref="D2538:D2540">
    <cfRule type="duplicateValues" dxfId="55" priority="125"/>
  </conditionalFormatting>
  <conditionalFormatting sqref="D2541">
    <cfRule type="duplicateValues" dxfId="54" priority="124"/>
  </conditionalFormatting>
  <conditionalFormatting sqref="D2548:D2549">
    <cfRule type="duplicateValues" dxfId="53" priority="122"/>
  </conditionalFormatting>
  <conditionalFormatting sqref="D2678 D2669">
    <cfRule type="duplicateValues" dxfId="52" priority="121"/>
  </conditionalFormatting>
  <conditionalFormatting sqref="D2421">
    <cfRule type="duplicateValues" dxfId="51" priority="119"/>
  </conditionalFormatting>
  <conditionalFormatting sqref="D3250:D3258">
    <cfRule type="duplicateValues" dxfId="50" priority="118"/>
  </conditionalFormatting>
  <conditionalFormatting sqref="D3371">
    <cfRule type="duplicateValues" dxfId="49" priority="117"/>
  </conditionalFormatting>
  <conditionalFormatting sqref="G3403">
    <cfRule type="duplicateValues" dxfId="48" priority="113"/>
  </conditionalFormatting>
  <conditionalFormatting sqref="D1706">
    <cfRule type="duplicateValues" dxfId="47" priority="90"/>
  </conditionalFormatting>
  <conditionalFormatting sqref="D4764:D4773">
    <cfRule type="duplicateValues" dxfId="46" priority="89"/>
  </conditionalFormatting>
  <conditionalFormatting sqref="D571:D572">
    <cfRule type="duplicateValues" dxfId="45" priority="86"/>
  </conditionalFormatting>
  <conditionalFormatting sqref="D573:D574">
    <cfRule type="duplicateValues" dxfId="44" priority="85"/>
  </conditionalFormatting>
  <conditionalFormatting sqref="D576:D577">
    <cfRule type="duplicateValues" dxfId="43" priority="84"/>
  </conditionalFormatting>
  <conditionalFormatting sqref="D578:D579">
    <cfRule type="duplicateValues" dxfId="42" priority="83"/>
  </conditionalFormatting>
  <conditionalFormatting sqref="D580:D581">
    <cfRule type="duplicateValues" dxfId="41" priority="82"/>
  </conditionalFormatting>
  <conditionalFormatting sqref="D575">
    <cfRule type="duplicateValues" dxfId="40" priority="87"/>
  </conditionalFormatting>
  <conditionalFormatting sqref="D583:D591">
    <cfRule type="duplicateValues" dxfId="39" priority="81"/>
  </conditionalFormatting>
  <conditionalFormatting sqref="D493:D507">
    <cfRule type="duplicateValues" dxfId="38" priority="80"/>
  </conditionalFormatting>
  <conditionalFormatting sqref="D492">
    <cfRule type="duplicateValues" dxfId="37" priority="79"/>
  </conditionalFormatting>
  <conditionalFormatting sqref="D508">
    <cfRule type="duplicateValues" dxfId="36" priority="78"/>
  </conditionalFormatting>
  <conditionalFormatting sqref="D514:D522">
    <cfRule type="duplicateValues" dxfId="35" priority="77"/>
  </conditionalFormatting>
  <conditionalFormatting sqref="D767">
    <cfRule type="duplicateValues" dxfId="34" priority="76"/>
  </conditionalFormatting>
  <conditionalFormatting sqref="D3403">
    <cfRule type="duplicateValues" dxfId="33" priority="138"/>
  </conditionalFormatting>
  <conditionalFormatting sqref="D3303:D3304">
    <cfRule type="duplicateValues" dxfId="32" priority="72"/>
  </conditionalFormatting>
  <conditionalFormatting sqref="D3266">
    <cfRule type="duplicateValues" dxfId="31" priority="70"/>
  </conditionalFormatting>
  <conditionalFormatting sqref="G3266">
    <cfRule type="duplicateValues" dxfId="30" priority="69"/>
  </conditionalFormatting>
  <conditionalFormatting sqref="D4451">
    <cfRule type="duplicateValues" dxfId="29" priority="67"/>
  </conditionalFormatting>
  <conditionalFormatting sqref="D4459">
    <cfRule type="duplicateValues" dxfId="28" priority="65"/>
  </conditionalFormatting>
  <conditionalFormatting sqref="D4444">
    <cfRule type="duplicateValues" dxfId="27" priority="139"/>
  </conditionalFormatting>
  <conditionalFormatting sqref="D2412">
    <cfRule type="duplicateValues" dxfId="26" priority="64"/>
  </conditionalFormatting>
  <conditionalFormatting sqref="D3404:D3409">
    <cfRule type="duplicateValues" dxfId="25" priority="60"/>
  </conditionalFormatting>
  <conditionalFormatting sqref="D509:D513">
    <cfRule type="duplicateValues" dxfId="24" priority="59"/>
  </conditionalFormatting>
  <conditionalFormatting sqref="D553:D560">
    <cfRule type="duplicateValues" dxfId="23" priority="58"/>
  </conditionalFormatting>
  <conditionalFormatting sqref="D3260:D3265">
    <cfRule type="duplicateValues" dxfId="22" priority="753"/>
  </conditionalFormatting>
  <conditionalFormatting sqref="D3278:D3279">
    <cfRule type="duplicateValues" dxfId="21" priority="54"/>
  </conditionalFormatting>
  <conditionalFormatting sqref="G3391">
    <cfRule type="duplicateValues" dxfId="20" priority="46"/>
  </conditionalFormatting>
  <conditionalFormatting sqref="D3391">
    <cfRule type="duplicateValues" dxfId="19" priority="45"/>
  </conditionalFormatting>
  <conditionalFormatting sqref="G3410">
    <cfRule type="duplicateValues" dxfId="18" priority="34"/>
  </conditionalFormatting>
  <conditionalFormatting sqref="D3410">
    <cfRule type="duplicateValues" dxfId="17" priority="36"/>
  </conditionalFormatting>
  <conditionalFormatting sqref="D2390">
    <cfRule type="duplicateValues" dxfId="16" priority="30"/>
  </conditionalFormatting>
  <conditionalFormatting sqref="D2527">
    <cfRule type="duplicateValues" dxfId="15" priority="29"/>
  </conditionalFormatting>
  <conditionalFormatting sqref="D2535">
    <cfRule type="duplicateValues" dxfId="14" priority="28"/>
  </conditionalFormatting>
  <conditionalFormatting sqref="D2536">
    <cfRule type="duplicateValues" dxfId="13" priority="27"/>
  </conditionalFormatting>
  <conditionalFormatting sqref="D2684">
    <cfRule type="duplicateValues" dxfId="12" priority="26"/>
  </conditionalFormatting>
  <conditionalFormatting sqref="D2479 D2482">
    <cfRule type="duplicateValues" dxfId="11" priority="763"/>
  </conditionalFormatting>
  <conditionalFormatting sqref="D2542:D2547">
    <cfRule type="duplicateValues" dxfId="10" priority="764"/>
  </conditionalFormatting>
  <conditionalFormatting sqref="D562:D569">
    <cfRule type="duplicateValues" dxfId="9" priority="25"/>
  </conditionalFormatting>
  <conditionalFormatting sqref="D3356:D3358">
    <cfRule type="duplicateValues" dxfId="8" priority="23"/>
  </conditionalFormatting>
  <conditionalFormatting sqref="D3360:D3363">
    <cfRule type="duplicateValues" dxfId="7" priority="21"/>
  </conditionalFormatting>
  <conditionalFormatting sqref="D3365:D3366">
    <cfRule type="duplicateValues" dxfId="6" priority="19"/>
  </conditionalFormatting>
  <conditionalFormatting sqref="D3367:D3370">
    <cfRule type="duplicateValues" dxfId="5" priority="18"/>
  </conditionalFormatting>
  <conditionalFormatting sqref="D3197:D3203">
    <cfRule type="duplicateValues" dxfId="4" priority="17"/>
  </conditionalFormatting>
  <conditionalFormatting sqref="D3246:D3248">
    <cfRule type="duplicateValues" dxfId="3" priority="13"/>
  </conditionalFormatting>
  <conditionalFormatting sqref="D3381:D3390">
    <cfRule type="duplicateValues" dxfId="2" priority="4"/>
  </conditionalFormatting>
  <conditionalFormatting sqref="D3380">
    <cfRule type="duplicateValues" dxfId="1" priority="3"/>
  </conditionalFormatting>
  <conditionalFormatting sqref="D4434">
    <cfRule type="duplicateValues" dxfId="0" priority="2"/>
  </conditionalFormatting>
  <dataValidations xWindow="754" yWindow="515" count="29">
    <dataValidation type="list" allowBlank="1" showInputMessage="1" showErrorMessage="1" sqref="A960:A961 A1081 A660:A665 A1060:A1068 A1083:A1093 A1449:A1458 A1630:A1637 A1045:A1046 A1645:A1647 A1668:A1669 A58:A69 A603:A607 A630:A633 A1737 A1671:A1678 A1705:A1706 A882 A1729:A1734 A3081:A3098 A3032:A3050 A1095:A1100 A1112 A1115:A1159 A1282:A1336 A674:A684 A686:A692 A728:A755 A4712:A4718 A4608:A4613 A3418:A3429 A491:A601 A3355:A3359 A3361 A3364:A3370 A1687:A1698">
      <formula1>#REF!</formula1>
    </dataValidation>
    <dataValidation type="list" allowBlank="1" showErrorMessage="1" sqref="A773 A775 A779:A804 A1852:A1859 A31:A57 A9:A26 A2:A7 A1795:A1798 A1707:A1728 A756:A766 A1740:A1742 A1808:A1810 A1813:A1818 A1821:A1846">
      <formula1>#REF!</formula1>
    </dataValidation>
    <dataValidation type="date" allowBlank="1" showInputMessage="1" showErrorMessage="1" error="Дата может быть между 1910 - 2021" sqref="E3885:E3889 C4207:C4211 E3970 E4219:E4237 C4019:C4051 E4212:E4213 E4207:E4210 C3885:C3889 C3915:C3923 E3915:E3923 E4019:E4051 E4162:E4169 C4069:C4072 E4069:E4081 B4099:B4101 D4099:D4101 C4247:C4254 E4247:E4254 C4219:C4223 E4053:E4059">
      <formula1>3654</formula1>
      <formula2>44926</formula2>
    </dataValidation>
    <dataValidation type="textLength" operator="lessThan" allowBlank="1" showInputMessage="1" showErrorMessage="1" error="Длина не может превышать 1000 символов" sqref="F601 E3503:E3505 F608 F619 F634 F647 F651 F592 F671 F779 F707 F715 F723 F694 F739 F767 F793 F799 F805 F2500 F2239 F348 F3708 F3633 F384 F3453 F434 F436 F438 F660 F446 F787 F395 F449 F400 F472 F480 F475 F3795:F3798 F4180 F483 F5027 F523 F535 F491 F4234 F509 F51 F811 F823 F835 F853 F864 F872 F878 F887 F921 F902 F912 F932 F942 F947 F958 F979 F988 F995 F1003 F1017 F1029 F1040 F1060 F1069 F1086 F1094 F1101 F1108 F1186 F1195 F1199 F1401 F1218 F1207 F1249 F1222 F1262 F1251 F1270 F1670 F1233 F1282 F1337 F1340 F1343 F1348 F1356 F1360 F1368 F1376 F1390 F1411 F1331 F1442 F1449 F1505 F1528 F1537 F1547 F1556 F1561 F1571 F1580 F1589 F2404 F1638 F3218 F1676 F4681 F1707 F1718 F1734 F4577 F1729 F1795 F1740 F1799 F1808 F1813 F1821 F1830 F1837 F1845 F1852 F1882 F1498 F1788 F1947 F2107:F2108 F1952 F2277 F1970 F1976 F1980 F1938 F1989 F1997 F2002 F2006 F2849 F2008 F2091 F2028 F2035 F351:F353 F2048 F2071 F2077 F2100 F2695 F2117 F2125 F2133 F2139 F2145 F2148 F2156 F2162 F2170 F2183:F2185 F4801 F2230 F2758 F2015 F2279 F2284 F2288 F2291 F2294 F2298 F2300 F2303 F2306 F2309:F2310 F2312 F2316 F2318 F2320 F2324 F2330 F2336 F2352 F2357 F2365:F2366 F2944 F2390 F2412 F2379 F2432 F2421 F2428 F2474 F2479 F2482 F2485 F2492 F2509 F2511 F1872 F2590 F2610 F2619 F2625 F2636 F2640 F2651 F2658 F2669 F2859 F2684 F2065 F2708 F2754 F2807 F2809 F2817 F2826 F2829 F2833 F2053 F2856 F2864 F2873 F2883 F2905 F2931 F2914 F2923 F2937 F2792 F1985 F2941 F2965 F2974 F2981 F2988 F2995 F3007 F3012 F3017 F3025 F3090 F3032 F3051 F3057 F3060 F3099 F3110 F3113 F3118 F3123 F3130 F3137 F3142 F3153 F3168 F3177 F3183 F3196 F3204 F3213 F3231 F3225 F3237 F3259 F3274 F4996 F3266 F3286 F1919 F3305 F3430 F3245 F3249 F3359 F3371 F540 F745 F3188 F561 F5055 F3391 F5048 F4993 F3432 F3443 F3447 F1679 F3471 F3489 F3478 F3493 F3497 F3508 F3517 F3522 F3529 F3461 F3540 F3575 F3546:F3547 F3580 F3587 F3596 F3604 F3608 F3620 F3630 F3627 F3552:F3555 F3638 F1695 F3737 F3725 F3746 F3686 F3678 F1699 F1687 F3763 F3807 F3813 F3821 F3565 F3843:F3844 F3852 F3860 F3867 F3892 F3900 F3890 F3924 F3944 F3967 F3958 F3986 F3979 F3993 F4002 F3998 F4411 F4255 F4035 F4073:F4074 F4082 F4094 F4088 E4094:E4101 F4112 F4121 F4129:F4133 F4139 F4143 F4155 G4163:G4169 F4178 F4238 F4102 F4099 F4264:F4266 F4315 F4285 F4295 F3380 F4311 F4277 F1705 F4346 F3791 F4376 F4390 F4383 F4397 F3835 F4418 F4425 F4459 F4472 F4476 F4478 F4480 F4485 F4361 F4434 F4514 F4496 F4517:F4519 F4541 F4524 F4557 F4561 F4950 F4588 F4356 F4719 F4620:F4624 F4655 F4603 F4630 F4726 F4689 F4734 F4741 F4749 F4755 F4764 F4614 F4791 F2752 F4808 F4814 F4823 F4830 F4839 F4833 F4847 F4857 F4644 F4873 F4877 F4883 F4885 F4751 F4900:F4901 F4867 F4905 F4942 F4932 F4700:F4706 F4964 F4966 F4961 F4979 F4955 F4988 F5015 F3280 F4896:F4898 F1619:F1629 F465 F409 F5059 F4060 F4190 F3046 F4212 F4219 F4224 F552 F330 F656 F2040 F486 F514 F741 F756 F3403 F3439 F3533:F3534 F3648 F3692 F3705 F3759 F3768 F3711 F3774 F3717 F3732 F3755 F3782 F3291 F3300 F5019 F3162 F3418 F4304 F4489 F4451 F4369 F4393 F4444 F4352 F4592 F4671 F4783 F4774 F4407:F4409 F4658 F4889 F2180:F2181 F2198 F2254:F2255 F417 F582 F1050 F1077 F1160 F1602 F2086 F2093 F2373 F2796 F2840 F1666 F1648 F1656 F1131 F5001 F666 F3343 F3325 F5040 F3410 E3507 F3499 E3492 G3563:G3564 F3562 F3829 F3908 F3915 F4019 F4023 F4029 F371 F377:F378 F728 F457 F339:F343 F4507 F4550 F4511 F4919 F4925 F962 F970 F1179 F1165 F1286 F1303 F1312 F1321 F1325 F1415 F1424 F1433 F1459 F1475 F1481 F1488 F1893 F1914 F2774 F2463 F2417 F2779 F2783 F2519 F2193 F2208 F2605 F2630 F2638 F2789 F2058 F1862 F1856 F1903 F1923 F1929 F1933 F2281 F2648 F2678 F2702 F2770 F2800 F2899 F3316 F3877 F3885 F4040 F674 F686 F737 F426:F427 F570 F3355 F3364 F4338 F4324 F4691 F4712 F4970 F4968 G3709:G3710 C3489:C3491 F4069 F4247 F4052 F4162 F4170 F1098 F1121 F1150 F1141 F1240 F1292 F1469 F1511 F1518 F1523 F3068 F3075 F3081 F3040 F4199 F4207 F1743 F1758 F1773 F2888 F1782 F2712 F1960 F2719 F2724 F2918 F2523:F2528 F2961 F1909 F2447 F2454 F2911 F2225 F2022 F1944 F1936 F2951:F2954 F2956 F2533:F2551 F2566 F2559 F2584 F2579 F1819 F2262 F2219 F2731 F2741 F4794 F2266:F2273 F1962 F1966 F3335 F1982">
      <formula1>1000</formula1>
    </dataValidation>
    <dataValidation type="textLength" operator="lessThan" allowBlank="1" showInputMessage="1" showErrorMessage="1" error="Длина не может превышать 2000 символов" sqref="D707:D722 D943:D946 D3620 D1721:D1723 C3499:D3499 C3500 D3504:D3505 D3506:E3506 D3508:D3517 D3439 D3443 D3447 D3522 D4129 D3843 E4481:E4484 D4472:D4475 D4719:D4720 D4481:D4483 D3634:D3637 D1258:D1269 D4993:D5032 D3301:D3304 D3391:D3402 C3497:C3498 D3709:D3710 D27:D30 D619 D630:D646 D4592:D4602 D3207:D3212 D603:D607 D1233 D3821:D3828 D3852:D3866 D4102:D4111 D4121 D4131 D4133:D4138 D4139:E4142 D4485:D4488 D4444:D4450 D4361 D4304 D4896 D4788:D4832 D4545:D4549 B4719:B4720 D3453:D3497 D3581:D3586 D1705:D1706 D4763:D4781 D923:D925 D927:D932 D43:D45 D3546:D3561 D58:D70 D4207:D4210 D4219:D4226 D4212:D4213 D2078:D2082 D493:D507 D509:D601 D5034 D4311:D4319 D4291:D4294 D686 D4376:D4382 D4514:D4518 D4783:D4786 D4898:D4916 D4541:D4543 D4726:D4750 D3892:D3904 D2379 D805:D809 D1249:D1250 D4264:D4285 D811:D822 D1274:D1320 D3563:D3579 D651:D665 D3590:D3603 D3266:D3299 D3343:D3370 C3502:C3507 D3877:D3889 D3639:D3640 D87:D140 D148 D4918:D4924 D4930:D4931 D4326 D2479:D2484 D1449:D1458 D2470:D2473 D4561:D4587 D1729:D1734 D1737 D4867:D4872 D4234:D4254 D4970:D4987 D671:D673 D3411:D3429 D4330:D4351 D4328 D4393:D4437 D4620:D4629 D4706:D4711 D4753 D4755:D4760 D4942:D4949 D4953:D4964 D4691:D4704 D4644:D4688 D3665:D3670 D2381:D2411 D4069:D4093 D4156:D4189 D3908:D4059 D1962:D1969 D152:D363 D371:D491">
      <formula1>2000</formula1>
    </dataValidation>
    <dataValidation type="date" allowBlank="1" showInputMessage="1" showErrorMessage="1" error="Дата может быть между 1910 - 2021" sqref="E3620 C3620 E3522 B3944:B3953 C3877:C3884 E4238:E4246 C4129 C4264:C4276 C4700:C4701 E4472:E4475 C475:C485 E707:E722 C3852:C3866 E27:E29 C102:C125 C167:C176 E619 C619 E630:E646 C630:C646 B4094:B4098 C707:C722 E1729:E1733 E4592:E4602 D5028 C3266 E3266 E3274 E651:E665 C3280 E3280 E3286 C3274 E3291 C3291 E3821:E3828 E3852:E3866 C4082:C4093 D4094:D4098 C3552:C3553 E4102:E4111 E4121 C4131 E4129:E4138 C4170:C4179 E5034 D5033:E5033 E4485:E4488 C4706:C4711 E4444:E4450 E4361 E4783:E4832 E4896 E4706:E4711 E4545:E4549 E4898:E4916 E4993:E5032 C3522:C3528 E3546:E3549 C3555:C3561 E4264:E4284 E923 E929 E1249:E1250 E43:E45 C1721:C1733 C1962:C1969 E3877:E3884 C4238:C4246 C4133:C4138 C3286 E686 E4376:E4382 C4703:C4704 E4719:E4720 E4755:E4781 E4514:E4518 E4950:E4952 E4561:E4580 C4577:C4580 C4582:C4583 E4582:E4583 E4541:E4543 E4644:E4666 E4726:E4750 E4964 C3924:C3966 E2078 E1233 E2082 C3546:C3548 E805:E822 E1772:E1781 C4993:C4995 E3665:E3670 C3493:C3517 C3908:C3914 E3892:E3914 E3924:E3969 E4082:E4093 C400:C425 E3639:E3640 C178:C218 C384:C394 C340:C350 C241 E87:E140 E148 C246:C302 C427:C464 E4919:E4924 E4930:E4931 E4338:E4351 C2479:C2484 E2479:E2484 E4867:E4872 E671:E673 C671:C673 E4311:E4323 E4393:E4437 E4620:E4629 E4955:E4961 E4691:E4704 E4671:E4688 E3478:E3517 C3478:C3491 E3551:E3556 E3971:E4018 C3979:C4018 E4052 C4052 E4156:E4161 E4170:E4189 C2390:C2411 E2381:E2411 E1985:E1988 C220:C236 E1962:E1969 E152:E363 E371:E490">
      <formula1>3654</formula1>
      <formula2>44197</formula2>
    </dataValidation>
    <dataValidation type="textLength" operator="equal" allowBlank="1" showInputMessage="1" showErrorMessage="1" sqref="B943:B946 B3620 B1721:B1723 B3453 B3522 B3843 B4472:B4475 B3635:B3637 B1258:B1269 B3292:B3299 B707:B722 B3301:B3304 B3461:B3470 B603:B607 B28:B30 B1233 B58:B69 B3852:B3866 B619 B634:B641 B643:B646 B651 B648:B649 B3207:B3212 B185:B193 B1449:B1458 B4867:B4872 B3821:B3828 B2479:B2484 B4102:B4111 B4121 B4478:B4479 B4481:B4488 B4393:B4437 B3391:B3402 B4896 B4615:B4618 B4801:B4832 B3443:B3447 B3478:B3500 B3581:B3586 B3588:B3591 B3709:B3710 B4264:B4276 B932:B941 B1249:B1250 B44:B45 B303:B321 B4129:B4142 B4207:B4213 B4218:B4223 A4099:A4101 B656:B660 B1705:B1706 B3596:B3603 B3169:B3176 B4291:B4294 B4377:B4382 B4361:B4368 B4545:B4549 B4755:B4789 B4514:B4518 B4541:B4543 B2078:B2081 B2379 B152:B176 B1274:B1280 B4278:B4284 B1962:B1969 B3369:B3370 B805:B822 B3567:B3574 B3266:B3290 B1679 B3502:B3517 B3563:B3564 B3577:B3579 B3877:B3889 B3892:B3914 B3916:B3943 B87:B91 B3639:B3640 B323:B324 B93:B140 B148 B682:B686 B4791:B4793 B4898:B4924 B4930:B4931 B4338:B4351 B1729:B1733 B2464:B2465 B2470:B2473 B4561:B4587 B4592:B4602 B4993:B5034 B4234:B4254 B671:B679 B3343:B3367 B3410:B3429 B4311:B4323 B4444:B4450 B4620:B4629 B4706:B4711 B4889 B4726:B4750 B4942:B4987 B4691:B4704 B4644:B4688 B3665:B3670 B3546:B3561 B1986 B4069:B4093 B4156:B4189 B2429:B2431 B2381:B2411 B3954:B4059 B209:B292 B326:B363 B371:B601">
      <formula1>12</formula1>
    </dataValidation>
    <dataValidation type="date" allowBlank="1" showInputMessage="1" showErrorMessage="1" error="Дата может быть между 1910 - 2021" sqref="E943:E946 E3443:E3477 C351:C353 E3439 C4407:C4408 E3634:E3637 C3292:C3299 E603:E607 C219 C339 E4962:E4963 C603:C607 C1719:C1723 E4584:E4587 C426 E3267:E3273 C3267:C3273 C3287:C3290 E3281:E3285 C3281:C3285 E3292:E3299 E3843 E4291:E4294 E3581:E3586 C3581:C3586 E932:E941 C465:C474 C592:C601 E491 E58:E69 E570:E601 E3207:E3212 C3301:C3304 E3301:E3304 E1705:E1706 E4953:E4954 E4581 E4667:E4670 C4277:C4284 E4942:E4949 E493:E551 C523:C551 E3588:E3603 E3275:E3279 C3275:C3279 E3287:E3290 E4970:E4978 E1679 C1705:C1706 C3439:C3460 E3563:E3579 C378:C383 E3709:E3710 E1734:E1737 E3412:E3429 C3418:C3429 E3410 E3391:E3402 E1282:E1320 C1286:C1311 E1758">
      <formula1>3654</formula1>
      <formula2>44562</formula2>
    </dataValidation>
    <dataValidation type="textLength" operator="equal" allowBlank="1" showInputMessage="1" showErrorMessage="1" error="Длина ИИН должна быть равна 12 символов" sqref="B27:B28 B43 B92:B98 B3915 B3439:B3440 B3633:B3634 B1734 B1737">
      <formula1>12</formula1>
    </dataValidation>
    <dataValidation type="custom" allowBlank="1" showInputMessage="1" showErrorMessage="1" prompt="Длина не может превышать 1000 символов" sqref="F794:F798 F1667:F1669 F806:F810 F788:F792 F729:F736 F331:F338 F379:F383 F401:F408 F435 F437 F439:F445 F447:F448 F458:F464 F466:F471 F473:F474 F481:F482 F476:F479 F3792:F3794 F4181:F4189 F515:F522 F524:F534 F536:F539 F492:F508 F4225:F4233 F418:F425 F593:F600 F602:F607 F609:F618 F620:F633 F635:F646 F648:F650 F583:F591 F2753 F667:F670 F675:F685 F695:F706 F708:F714 F716:F722 F687:F693 F738 F661:F665 F768:F778 F510:F513 F780:F786 F812:F822 F3124:F3129 F836:F852 F873:F877 F865:F871 F879:F886 F888:F901 F854:F863 F913:F920 F922:F931 F933:F941 F1402:F1410 F943:F946 F948:F957 F4920:F4924 F989:F994 F996:F1002 F1529:F1536 F4858:F4866 F1061:F1068 F903:F911 F2186:F2192 F1087:F1093 F1051:F1059 F1070:F1076 F1187:F1194 F1102:F1107 F1196:F1198 F1200:F1206 F1208:F1217 F1219:F1221 F1252:F1261 F1250 F1263:F1269 F1241:F1248 F1234:F1239 F1283:F1285 F1332:F1336 F1341:F1342 F1344:F1347 F1349:F1355 F1357:F1359 F1369:F1375 F1377:F1389 F800:F804 F1326:F1330 F1434:F1441 F1450:F1458 F1470:F1474 F1524:F1527 F1538:F1546 F1548:F1555 F1557:F1560 F1562:F1570 F1572:F1579 F1581:F1588 F971:F978 F2932:F2936 F1639:F1647 F1099:F1100 F3411:F3417 F1677:F1678 F1708:F1717 F1719:F1728 F4578:F4587 F1735:F1739 F4200:F4206 F1796:F1798 F1800:F1807 F1783:F1787 F1846:F1851 F2041:F2046 F1873:F1881 F3372:F3379 F2126:F2132 F1924:F1928 F1948:F1951 F2274:F2276 F1971:F1975 F1977:F1979 F2405:F2411 F1990:F1996 F1998:F2001 F2003:F2005 F2007 F2009:F2014 F2023:F2027 F2029:F2034 F2280 F2975:F2980 F2493:F2499 F2101:F2103 F2413:F2416 F2134:F2138 F2140:F2144 F2146:F2147 F2149:F2155 F2157:F2161 F2641:F2647 F1391:F1400 F2209:F2218 F2054:F2057 F2231:F2238 F2240:F2253 F2256:F2261 F2278 F2282:F2283 F2289:F2290 F2292:F2293 F2295:F2297 F2299 F2301:F2302 F2304:F2305 F2307:F2308 F2311 F2313:F2315 F2317 F2319 F2321:F2323 F2325:F2329 F2331:F2335 F2337:F2351 F2529:F2532 F4795:F4800 F2391:F2403 F2380:F2389 F2797:F2799 F2433:F2446 F2422:F2427 F2475:F2478 F2480:F2481 F2429:F2431 F2483:F2484 F2486:F2491 F2510 F2512:F2518 F1894:F1902 F2591:F2604 F2606:F2609 F2455:F2462 F2611:F2618 F2626:F2629 F2631:F2635 F2637 F2639 F2649:F2650 F2659:F2668 F2670:F2677 F1820 F2679:F2683 F2199:F2204 G2951 F3306:F3315 F1789:F1794 F2775:F2778 F2793:F2795 F2801:F2806 F2810:F2816 F2818:F2825 F2827:F2828 F2830:F2832 F2834:F2839 F2094:F2099 F2919:F2922 F2049:F2052 F2874:F2882 F2865:F2872 F2906:F2910 F2912:F2913 F2036:F2039 F2620:F2624 F2938:F2940 F2942:F2943 F2962:F2964 F2966:F2973 F2982:F2987 F5020:F5026 F2703:F2707 F2996:F3006 F3008:F3011 F3013:F3016 F3018:F3024 F3091:F3098 F3026:F3031 F3052:F3056 F3033:F3039 F1603:F1618 F3100:F3109 F3111:F3112 F3114:F3117 F3119:F3122 F3058:F3059 F3163:F3167 F3138:F3141 F3143:F3152 F3392:F3402 F3169:F3176 F3178:F3182 F3205:F3212 F3232:F3236 F3219:F3224 F3365:F3370 F3260:F3265 F3419:F3429 F3275:F3279 F3287:F3290 F3301:F3304 F562:F569 F3238:F3244 F3226:F3230 F541:F551 F3344:F3354 F3250:F3258 F4997:F5000 F3431 F3433:F3438 F3440:F3442 F3448:F3452 F3581:F3586 F3444:F3446 F3479:F3488 F3472:F3477 F3709:F3710 F3494:F3496 F3454:F3460 F3509:F3516 F3518:F3521 F3462:F3470 F3541:F3545 F3535:F3539 F3500:F3507 F3548:F3551 F3576:F3579 F1630:F1637 F3597:F3603 F3605:F3607 F3609:F3619 F3621:F3626 F3628:F3629 F3631:F3632 F3634:F3637 F4412:F4417 F1696:F1698 F3738:F3745 F3726:F3731 F3747:F3754 F3672:F3677 F3665:F3670 F3649:F3654 F3718:F3724 F3693:F3704 F3706:F3707 F3764:F3767 F3775:F3781 F450:F456 F757:F766 F3814:F3820 F3799:F3806 F3836:F3842 F3845:F3851 F3853:F3859 F3878:F3884 F3893:F3899 F3830:F3834 F3916:F3923 F3925:F3943 F3868:F3876 F3945:F3957 F3980:F3985 F3987:F3992 F3994:F3997 F4036:F4039 F4248:F4254 F3999:F4001 F4030:F4034 F4075:F4081 F4089:F4093 F4083:F4087 F4070:F4072 F4103:F4111 F4113:F4120 F4122:F4128 F4134:F4138 F4140:F4142 F4144:F4154 F3490:F3492 F4100:F4101 F4239:F4246 F4256:F4263 F4267:F4276 F4312:F4314 F4286:F4294 F4296:F4303 F3381:F3390 F4316:F4323 F4278:F4284 F4339:F4345 F4305:F4310 F4347:F4351 F4370:F4375 F4398:F4406 F4394:F4396 F4384:F4389 F4410 F4419:F4424 F4391:F4392 F4460:F4471 F4473:F4475 F4477 F4479 F4481:F4484 F4486:F4488 F4362:F4368 F4508:F4510 F4435:F4443 F4353:F4355 F4497:F4506 F4515:F4516 F4542:F4549 F4520:F4523 F4558:F4560 F4589:F4591 F4615:F4619 F4551:F4556 F4645:F4654 F1863:F1869 F4659:F4670 F4692:F4699 F4631:F4643 F4672:F4680 F4720:F4725 F4727:F4733 F4742:F4748 F4735:F4740 F4756:F4763 F4604:F4613 F4765:F4773 F4512:F4513 F4792:F4793 F4802:F4807 F4809:F4813 F4815:F4822 F4824:F4829 F4834:F4838 F4831:F4832 F4840:F4846 F4848:F4856 F4784:F4790 F4874:F4876 F4775:F4782 F4884 F4886:F4888 F4752:F4754 F4868:F4872 F4902:F4904 F4933:F4941 F4926:F4931 F4951:F4954 F4962:F4963 F4965 F4967 F4956:F4960 F5002:F5014 F3292:F3299 F4994:F4995 F657:F659 F1730:F1733 F385:F394 F3959:F3966 F4235:F4237 F4179 F3047:F3050 F4208:F4211 F4213:F4218 F4220:F4223 F652:F655 F484:F485 F746:F755 F3530:F3532 F3588:F3595 F3733:F3736 F3687:F3691 F3679:F3685 F3712:F3716 F3756:F3758 F3760:F3762 F5028:F5039 F3356:F3358 F2353:F2356 F1920:F1922 F3154:F3161 F3131:F3136 F4969 F3639:F3647 F4377:F4382 F4325:F4337 F4445:F4450 F4452:F4458 F4525:F4540 F4593:F4602 F4713:F4718 F4707:F4711 F4690 F4750 F4878:F4882 F4899 F4656:F4657 F4943:F4949 F571:F581 F1018:F1028 F1078:F1085 F1590:F1601 F2226:F2229 F2771:F2773 F1967:F1969 F2182 F2194:F2197 F2206:F2207 F2418:F2420 F2078:F2085 F2501:F2508 F3523:F3528 F1041:F1049 F1030:F1039 F1671:F1675 F1649:F1655 F1657:F1665 F349:F350 F980:F987 F1271:F1281 F2171:F2179 F2520:F2522 F1338:F1339 F2989:F2994 F2580:F2583 F1822:F1829 F1831:F1836 F2059:F2064 F3783:F3790 F3861:F3866 F4171:F4177 F4357:F4360 F5016:F5018 F1857:F1861 F740 F742:F744 F4980:F4987 F487:F490 F1838:F1844 F5056:F5058 F5041:F5047 F5049:F5054 F3184:F3187 F4163:F4169 F3214:F3217 F3267:F3273 F3281:F3285 F4989:F4992 F3404:F3409 F1680:F1686 F1706 F3498 F3556:F3561 F3563:F3564 F3566:F3574 F3822:F3828 F3901:F3907 F3909:F3914 F4003:F4018 F4020:F4022 F4024:F4028 F3336:F3342 F372:F376 F428:F433 F396:F399 F2:F50 F344:F347 F4490:F4495 F4625:F4629 F4906:F4918 F959:F961 F963:F969 F1161:F1164 F1166:F1178 F1180:F1185 F1151:F1159 F1304:F1311 F1313:F1320 F1322:F1324 F1412:F1414 F1416:F1423 F1425:F1432 F1443:F1448 F1293:F1302 F1476:F1480 F1482:F1487 F1489:F1497 F1499:F1504 F1910:F1913 F2464:F2473 F2220:F2224 F2016:F2021 F2850:F2855 F2860:F2863 F2889:F2898 F2900:F2904 F2163:F2169 F1853:F1855 F3968:F3978 F4562:F4576 F2374:F2378 F1361:F1367 F1883:F1892 F1915:F1918 F1930:F1932 F1934:F1935 F1939:F1943 F2066:F2070 F2072:F2076 F2105:F2106 F2841:F2843 F2118:F2124 F2285:F2287 F1774:F1781 F2585:F2589 F2652:F2657 F2685:F2694 F2696:F2701 F2780:F2782 F2784:F2788 F2790:F2791 F2808 F2945:F2950 F3656:F3663 F3769:F3773 F3886:F3889 F3891 F4041:F4051 F3317:F3324 F5060:F5069 F1809:F1812 F824:F834 F4971:F4978 F672:F673 F724:F727 F410:F416 F553:F560 F3360:F3363 F3189:F3195 F3197:F3203 F3246:F3248 F4426:F4433 F4682:F4688 F4890:F4895 F1688:F1694 F1700:F1704 F4061:F4068 F4095:F4098 F4156:F4161 F1109:F1120 F1122:F1130 F1132:F1140 F1142:F1149 F1223:F1232 F1287:F1291 F1460:F1468 F1506:F1510 F1512:F1517 F1519:F1522 F3061:F3067 F3069:F3074 F3076:F3080 F3082:F3089 F3041:F3045 F4191:F4198 F1741:F1742 F1744:F1757 F1759:F1772 F2709:F2711 F1953:F1959 F2713:F2718 F2720:F2723 F2915:F2917 F2857:F2858 F2884:F2887 F1904:F1908 F2367:F2372 F2448:F2453 F2924:F2930 F2263:F2265 F2087:F2090 F2092 F2109:F2116 F1945:F1946 F1937 F365:F370 F1986:F1988 F2955 F2957:F2960 F2552:F2558 F2560:F2565 F2567:F2578 F1814:F1818 F2755:F2757 F2759:F2769 F2725:F2730 F2732:F2740 F2742:F2751 F4053:F4059 F2845:F2848 F2358:F2364 F3808:F3812 F52:F329 F1095:F1097 F1004:F1016 F1961 F1963:F1965 F3326:F3334 F354:F363 F1981 F1983:F1984">
      <formula1>LT(LEN(F2),(1000))</formula1>
    </dataValidation>
    <dataValidation type="date" allowBlank="1" showInputMessage="1" showErrorMessage="1" error="Дата может быть между 1910 - 2021" sqref="E30 C27:C30 C177:C183 C87:C101 C1449:C1458 C3012:C3016 C242:C251 E1449:E1458 C43:C45 C602 C395:C399 C303:C338 C126:C169 E4979:E4987 C1734:C1739 C185:C193 C377 C237:C239 C4681:C4688 C354:C363 C371">
      <formula1>3654</formula1>
      <formula2>44927</formula2>
    </dataValidation>
    <dataValidation type="custom" allowBlank="1" showInputMessage="1" showErrorMessage="1" prompt="Длина не может превышать 2000 символов" sqref="D31 D2605 D4255:D4263 D12:D13 D3:D9 D1707:D1717 D4190:D4194 D51:D57 D15:D26 D33:D35 D38 D2809:D2841 D2923:D2926 D2077 D912:D918 D2125:D2137 D2184 D2022:D2027 D2266:D2271 D2485:D2508 D2206:D2208 D2658:D2683 D2193:D2197 D2048:D2057 D2864:D2878 D2357:D2372 D1821:D1846 D2801:D2806 D2705:D2707 D1852:D1859 D2288:D2305 D2523:D2526 D2880:D2887 D2277:D2283 D2528:D2534 D1919:D1932 D1882:D1903 D2537:D2550 D2307:D2355 D2181:D2182 D2107 D2937:D2943 D2511:D2514 D2640:D2650 D2695:D2702 D2086:D2088 D1740:D1757 D1782 D1788:D1798 D1808:D1810 D1947:D1959 D2913:D2917 D2928:D2930 D2770:D2778 D2090 D2230:D2260 D1813:D1818 D2754:D2757 D2792:D2799 D1976:D1981 D1989:D2014 D1970:D1974 D2139:D2179">
      <formula1>LT(LEN(D3),(2000))</formula1>
    </dataValidation>
    <dataValidation type="custom" allowBlank="1" showInputMessage="1" showErrorMessage="1" prompt="Длина ИИН должна быть равна 12 символов" sqref="B31">
      <formula1>EQ(LEN(B31),(12))</formula1>
    </dataValidation>
    <dataValidation type="date" allowBlank="1" showInputMessage="1" showErrorMessage="1" prompt="Дата может быть между 1910 - 2021" sqref="E32 E34:E35 C2605 E2605 E3631:E3632 C4256:C4263 E4255:E4263 E3 E12:E13 E5:E9 C1707:C1717 E1707:E1717 E3628:E3629 E51:E57 C16:C26 E15:E26 E4190:E4194 C2809:C2841 E2303:E2305 C2485:C2492 C2880:C2887 E912:E918 E2077 E2125:E2137 C2307:C2317 C2937:C2943 E2206:E2208 C2184 E2184 E2022:E2027 E2266:E2271 C2266:C2271 E2357:E2372 E2923:E2926 E2485:E2508 C2288:C2305 E2181:E2182 C2658:C2683 C2193:C2197 E2193:E2197 C2048:C2057 E2048:E2057 C1852:C1913 C2022:C2027 E2801:E2806 C2801:C2806 E2705:E2707 C2705:C2707 C2125:C2132 C2330:C2355 C2281:C2283 E2288:E2299 E2523:E2526 C2523:C2526 E2880:E2887 C2923:C2926 E1848 E2770:E2778 E1821:E1846 C2277:C2278 E2277:E2283 C2357:C2372 E2528:E2534 C1821:C1846 C1919:C1932 C2864:C2878 C2537:C2550 E2307:E2355 E2658:E2683 C2181:C2182 E2107 E2937:E2943 E2511:E2514 C2511:C2514 E2086:E2090 E2640:E2650 C2640:C2650 E2695:E2702 C2695:C2702 E2864:E2878 E1852:E1913 C4190:C4198 E2809:E2841 C1740:C1742 E1740:E1757 C1782 E2537:E2550 E1782 E1788:E1798 E1919:E1932 C1788:C1794 C1808:C1810 E1808:E1810 C1947:C1959 E1947:E1959 C2913:C2917 E2913:E2917 C2528:C2534 C2928:C2930 E2928:E2930 C2754:C2757 C2770:C2778 C2086:C2090 E1976:E1981 C2239:C2261 C1813:C1818 E1813:E1818 E2754:E2757 E2792:E2799 C2792:C2799 E2230:E2260 C1976:C1981 E1989:E2014 C1989:C2014 C1970:C1974 E1970:E1974 C2139:C2179 E2139:E2179">
      <formula1>3654</formula1>
      <formula2>44197</formula2>
    </dataValidation>
    <dataValidation type="custom" allowBlank="1" showErrorMessage="1" sqref="B2605 B4255:B4263 B12:B13 B3:B9 B1707:B1717 B4190:B4194 B51:B57 B15:B26 B32:B35 B38 B2809:B2841 B2923:B2926 B2077 B2965:B2966 B912:B918 B2125:B2137 B2942:B2943 B2184 B2022:B2027 B2266:B2271 B2485:B2508 B2206:B2208 B2658:B2683 B2193:B2197 B2048:B2057 B2864:B2878 B2997 B3000:B3006 B2357:B2372 B1821:B1846 B2801:B2806 B2705:B2707 B1852:B1858 B2288:B2305 B2523:B2526 B2880:B2887 B2277:B2283 B2528:B2534 B1919:B1932 B1893:B1903 B2537:B2550 B2307:B2329 B2181:B2182 B2107 B2937:B2940 B2511:B2514 B2640:B2650 B2695:B2702 B2086:B2088 B1740:B1757 B1782 B1788:B1798 B1808:B1810 B1947:B1959 B2913:B2917 B2336:B2355 B2928:B2930 B2770:B2778 B2090 B2230:B2260 B1813:B1818 B2754:B2757 B2792:B2799 B1976:B1981 B1989:B2014 B1970:B1974 B2139:B2179">
      <formula1>EQ(LEN(B3),(12))</formula1>
    </dataValidation>
    <dataValidation type="date" allowBlank="1" showInputMessage="1" showErrorMessage="1" prompt="Дата может быть между 1910 - 2021" sqref="C1795:C1798 C2318:C2329">
      <formula1>3654</formula1>
      <formula2>44927</formula2>
    </dataValidation>
    <dataValidation type="date" allowBlank="1" showInputMessage="1" showErrorMessage="1" sqref="C491:C522 C556:C591">
      <formula1>3654</formula1>
      <formula2>45292</formula2>
    </dataValidation>
    <dataValidation operator="equal" allowBlank="1" showInputMessage="1" showErrorMessage="1" sqref="B3592:B3595 B3368"/>
    <dataValidation type="date" allowBlank="1" showInputMessage="1" showErrorMessage="1" error="Дата может быть 1910 - 2021" sqref="E3012:E3016 E602">
      <formula1>3654</formula1>
      <formula2>44197</formula2>
    </dataValidation>
    <dataValidation type="textLength" operator="equal" allowBlank="1" showInputMessage="1" showErrorMessage="1" error="Длина БИН должна быть равна 12 символов" sqref="B3012:B3016 B602">
      <formula1>12</formula1>
    </dataValidation>
    <dataValidation type="textLength" operator="lessThan" allowBlank="1" showInputMessage="1" showErrorMessage="1" error="Длина текста не может превышать 2000 символов" sqref="D3012:D3016 D602">
      <formula1>2000</formula1>
    </dataValidation>
    <dataValidation type="date" allowBlank="1" showInputMessage="1" showErrorMessage="1" error="Дата может быть между 1910 - 2021" sqref="E1258:E1269 C1274:C1281 E1274:E1281 C1258:C1269">
      <formula1>3654</formula1>
      <formula2>46022</formula2>
    </dataValidation>
    <dataValidation allowBlank="1" showInputMessage="1" showErrorMessage="1" error="Дата может быть между 1910 - 2021" sqref="C3967:C3978 C1758:C1781"/>
    <dataValidation type="date" allowBlank="1" showInputMessage="1" showErrorMessage="1" prompt="Дата может быть между 1910 - 2021" sqref="C2493:C2508 C2679 E1699">
      <formula1>3654</formula1>
      <formula2>44562</formula2>
    </dataValidation>
    <dataValidation type="date" allowBlank="1" showInputMessage="1" showErrorMessage="1" prompt="Дата может быть между 1910 - 2022" sqref="C5040:C5069 E5040:E5069">
      <formula1>3654</formula1>
      <formula2>44927</formula2>
    </dataValidation>
    <dataValidation type="date" allowBlank="1" showInputMessage="1" showErrorMessage="1" error="Дата может быть между 1910 - 2021" sqref="C552:C555 E552:E569 C3359 E3343:E3370">
      <formula1>3654</formula1>
      <formula2>45658</formula2>
    </dataValidation>
    <dataValidation allowBlank="1" showInputMessage="1" showErrorMessage="1" promptTitle="резидент" sqref="A1424:A1448 A1459:A1517"/>
    <dataValidation type="date" allowBlank="1" showInputMessage="1" showErrorMessage="1" error="Дата может быть между 1910 - 2021" sqref="C240">
      <formula1>3654</formula1>
      <formula2>45292</formula2>
    </dataValidation>
    <dataValidation type="list" allowBlank="1" showInputMessage="1" showErrorMessage="1" sqref="A1985:A1988 A1962:A1969">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54" yWindow="515" count="11">
        <x14:dataValidation type="list" allowBlank="1" showInputMessage="1" showErrorMessage="1">
          <x14:formula1>
            <xm:f>Справочник!$A$2:$A$3</xm:f>
          </x14:formula1>
          <xm:sqref>A5070:A1048576</xm:sqref>
        </x14:dataValidation>
        <x14:dataValidation type="list" allowBlank="1" showInputMessage="1" showErrorMessage="1">
          <x14:formula1>
            <xm:f>[3]Справочник!#REF!</xm:f>
          </x14:formula1>
          <xm:sqref>A1656 A1666 A1670</xm:sqref>
        </x14:dataValidation>
        <x14:dataValidation type="list" allowBlank="1" showInputMessage="1" showErrorMessage="1">
          <x14:formula1>
            <xm:f>[17]Справочник!#REF!</xm:f>
          </x14:formula1>
          <xm:sqref>A1667 A1657:A1665</xm:sqref>
        </x14:dataValidation>
        <x14:dataValidation type="list" allowBlank="1" showInputMessage="1" showErrorMessage="1">
          <x14:formula1>
            <xm:f>[2]Справочник!#REF!</xm:f>
          </x14:formula1>
          <xm:sqref>A141</xm:sqref>
        </x14:dataValidation>
        <x14:dataValidation type="list" allowBlank="1" showInputMessage="1" showErrorMessage="1">
          <x14:formula1>
            <xm:f>[18]Справочник!#REF!</xm:f>
          </x14:formula1>
          <xm:sqref>A70:A86</xm:sqref>
        </x14:dataValidation>
        <x14:dataValidation type="list" allowBlank="1" showInputMessage="1" showErrorMessage="1">
          <x14:formula1>
            <xm:f>[19]Справочник!#REF!</xm:f>
          </x14:formula1>
          <xm:sqref>A1735:A1736 A2089 A1758:A1781</xm:sqref>
        </x14:dataValidation>
        <x14:dataValidation type="list" allowBlank="1" showInputMessage="1" showErrorMessage="1">
          <x14:formula1>
            <xm:f>[20]Справочник!#REF!</xm:f>
          </x14:formula1>
          <xm:sqref>A1783:A1787</xm:sqref>
        </x14:dataValidation>
        <x14:dataValidation type="list" allowBlank="1" showInputMessage="1" showErrorMessage="1">
          <x14:formula1>
            <xm:f>[21]Справочник!#REF!</xm:f>
          </x14:formula1>
          <xm:sqref>A4689:A4699</xm:sqref>
        </x14:dataValidation>
        <x14:dataValidation type="list" allowBlank="1" showInputMessage="1" showErrorMessage="1">
          <x14:formula1>
            <xm:f>[22]Справочник!#REF!</xm:f>
          </x14:formula1>
          <xm:sqref>A3664:A3677 A3682</xm:sqref>
        </x14:dataValidation>
        <x14:dataValidation type="list" allowBlank="1" showInputMessage="1" showErrorMessage="1">
          <x14:formula1>
            <xm:f>[23]Справочник!#REF!</xm:f>
          </x14:formula1>
          <xm:sqref>A4162:A4169 A4053:A4059</xm:sqref>
        </x14:dataValidation>
        <x14:dataValidation type="list" allowBlank="1" showInputMessage="1" showErrorMessage="1">
          <x14:formula1>
            <xm:f>[24]Справочник!#REF!</xm:f>
          </x14:formula1>
          <xm:sqref>A1945:A1946 A1937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87"/>
  <sheetViews>
    <sheetView topLeftCell="A464" workbookViewId="0">
      <selection activeCell="A464" sqref="A464"/>
    </sheetView>
  </sheetViews>
  <sheetFormatPr defaultRowHeight="15" x14ac:dyDescent="0.25"/>
  <cols>
    <col min="1" max="1" width="81.7109375" bestFit="1" customWidth="1"/>
  </cols>
  <sheetData>
    <row r="2" spans="1:1" x14ac:dyDescent="0.25">
      <c r="A2" t="s">
        <v>19</v>
      </c>
    </row>
    <row r="3" spans="1:1" x14ac:dyDescent="0.25">
      <c r="A3" t="s">
        <v>20</v>
      </c>
    </row>
    <row r="6" spans="1:1" x14ac:dyDescent="0.25">
      <c r="A6" t="s">
        <v>21</v>
      </c>
    </row>
    <row r="7" spans="1:1" x14ac:dyDescent="0.25">
      <c r="A7" t="s">
        <v>468</v>
      </c>
    </row>
    <row r="8" spans="1:1" x14ac:dyDescent="0.25">
      <c r="A8" t="s">
        <v>469</v>
      </c>
    </row>
    <row r="9" spans="1:1" x14ac:dyDescent="0.25">
      <c r="A9" t="s">
        <v>470</v>
      </c>
    </row>
    <row r="10" spans="1:1" x14ac:dyDescent="0.25">
      <c r="A10" t="s">
        <v>471</v>
      </c>
    </row>
    <row r="11" spans="1:1" x14ac:dyDescent="0.25">
      <c r="A11" t="s">
        <v>472</v>
      </c>
    </row>
    <row r="12" spans="1:1" x14ac:dyDescent="0.25">
      <c r="A12" t="s">
        <v>473</v>
      </c>
    </row>
    <row r="13" spans="1:1" x14ac:dyDescent="0.25">
      <c r="A13" t="s">
        <v>474</v>
      </c>
    </row>
    <row r="14" spans="1:1" x14ac:dyDescent="0.25">
      <c r="A14" t="s">
        <v>475</v>
      </c>
    </row>
    <row r="15" spans="1:1" x14ac:dyDescent="0.25">
      <c r="A15" t="s">
        <v>22</v>
      </c>
    </row>
    <row r="16" spans="1:1" x14ac:dyDescent="0.25">
      <c r="A16" t="s">
        <v>23</v>
      </c>
    </row>
    <row r="17" spans="1:1" x14ac:dyDescent="0.25">
      <c r="A17" t="s">
        <v>24</v>
      </c>
    </row>
    <row r="18" spans="1:1" x14ac:dyDescent="0.25">
      <c r="A18" t="s">
        <v>25</v>
      </c>
    </row>
    <row r="19" spans="1:1" x14ac:dyDescent="0.25">
      <c r="A19" t="s">
        <v>26</v>
      </c>
    </row>
    <row r="20" spans="1:1" x14ac:dyDescent="0.25">
      <c r="A20" t="s">
        <v>27</v>
      </c>
    </row>
    <row r="21" spans="1:1" x14ac:dyDescent="0.25">
      <c r="A21" t="s">
        <v>28</v>
      </c>
    </row>
    <row r="22" spans="1:1" x14ac:dyDescent="0.25">
      <c r="A22" t="s">
        <v>29</v>
      </c>
    </row>
    <row r="23" spans="1:1" x14ac:dyDescent="0.25">
      <c r="A23" t="s">
        <v>30</v>
      </c>
    </row>
    <row r="24" spans="1:1" x14ac:dyDescent="0.25">
      <c r="A24" t="s">
        <v>31</v>
      </c>
    </row>
    <row r="25" spans="1:1" x14ac:dyDescent="0.25">
      <c r="A25" t="s">
        <v>32</v>
      </c>
    </row>
    <row r="26" spans="1:1" x14ac:dyDescent="0.25">
      <c r="A26" t="s">
        <v>33</v>
      </c>
    </row>
    <row r="27" spans="1:1" x14ac:dyDescent="0.25">
      <c r="A27" t="s">
        <v>34</v>
      </c>
    </row>
    <row r="28" spans="1:1" x14ac:dyDescent="0.25">
      <c r="A28" t="s">
        <v>35</v>
      </c>
    </row>
    <row r="29" spans="1:1" x14ac:dyDescent="0.25">
      <c r="A29" t="s">
        <v>36</v>
      </c>
    </row>
    <row r="30" spans="1:1" x14ac:dyDescent="0.25">
      <c r="A30" t="s">
        <v>37</v>
      </c>
    </row>
    <row r="31" spans="1:1" x14ac:dyDescent="0.25">
      <c r="A31" t="s">
        <v>38</v>
      </c>
    </row>
    <row r="32" spans="1:1" x14ac:dyDescent="0.25">
      <c r="A32" t="s">
        <v>39</v>
      </c>
    </row>
    <row r="33" spans="1:1" x14ac:dyDescent="0.25">
      <c r="A33" t="s">
        <v>40</v>
      </c>
    </row>
    <row r="34" spans="1:1" x14ac:dyDescent="0.25">
      <c r="A34" t="s">
        <v>41</v>
      </c>
    </row>
    <row r="35" spans="1:1" x14ac:dyDescent="0.25">
      <c r="A35" t="s">
        <v>42</v>
      </c>
    </row>
    <row r="36" spans="1:1" x14ac:dyDescent="0.25">
      <c r="A36" t="s">
        <v>43</v>
      </c>
    </row>
    <row r="37" spans="1:1" x14ac:dyDescent="0.25">
      <c r="A37" t="s">
        <v>44</v>
      </c>
    </row>
    <row r="38" spans="1:1" x14ac:dyDescent="0.25">
      <c r="A38" t="s">
        <v>45</v>
      </c>
    </row>
    <row r="39" spans="1:1" x14ac:dyDescent="0.25">
      <c r="A39" t="s">
        <v>46</v>
      </c>
    </row>
    <row r="40" spans="1:1" x14ac:dyDescent="0.25">
      <c r="A40" t="s">
        <v>47</v>
      </c>
    </row>
    <row r="41" spans="1:1" x14ac:dyDescent="0.25">
      <c r="A41" t="s">
        <v>48</v>
      </c>
    </row>
    <row r="42" spans="1:1" x14ac:dyDescent="0.25">
      <c r="A42" t="s">
        <v>49</v>
      </c>
    </row>
    <row r="43" spans="1:1" x14ac:dyDescent="0.25">
      <c r="A43" t="s">
        <v>50</v>
      </c>
    </row>
    <row r="44" spans="1:1" x14ac:dyDescent="0.25">
      <c r="A44" t="s">
        <v>51</v>
      </c>
    </row>
    <row r="45" spans="1:1" x14ac:dyDescent="0.25">
      <c r="A45" t="s">
        <v>52</v>
      </c>
    </row>
    <row r="46" spans="1:1" x14ac:dyDescent="0.25">
      <c r="A46" t="s">
        <v>53</v>
      </c>
    </row>
    <row r="47" spans="1:1" x14ac:dyDescent="0.25">
      <c r="A47" t="s">
        <v>54</v>
      </c>
    </row>
    <row r="48" spans="1:1" x14ac:dyDescent="0.25">
      <c r="A48" t="s">
        <v>55</v>
      </c>
    </row>
    <row r="49" spans="1:1" x14ac:dyDescent="0.25">
      <c r="A49" t="s">
        <v>56</v>
      </c>
    </row>
    <row r="50" spans="1:1" x14ac:dyDescent="0.25">
      <c r="A50" t="s">
        <v>57</v>
      </c>
    </row>
    <row r="51" spans="1:1" x14ac:dyDescent="0.25">
      <c r="A51" t="s">
        <v>58</v>
      </c>
    </row>
    <row r="52" spans="1:1" x14ac:dyDescent="0.25">
      <c r="A52" t="s">
        <v>59</v>
      </c>
    </row>
    <row r="53" spans="1:1" x14ac:dyDescent="0.25">
      <c r="A53" t="s">
        <v>60</v>
      </c>
    </row>
    <row r="54" spans="1:1" x14ac:dyDescent="0.25">
      <c r="A54" t="s">
        <v>61</v>
      </c>
    </row>
    <row r="55" spans="1:1" x14ac:dyDescent="0.25">
      <c r="A55" t="s">
        <v>62</v>
      </c>
    </row>
    <row r="56" spans="1:1" x14ac:dyDescent="0.25">
      <c r="A56" t="s">
        <v>63</v>
      </c>
    </row>
    <row r="57" spans="1:1" x14ac:dyDescent="0.25">
      <c r="A57" t="s">
        <v>64</v>
      </c>
    </row>
    <row r="58" spans="1:1" x14ac:dyDescent="0.25">
      <c r="A58" t="s">
        <v>65</v>
      </c>
    </row>
    <row r="59" spans="1:1" x14ac:dyDescent="0.25">
      <c r="A59" t="s">
        <v>66</v>
      </c>
    </row>
    <row r="60" spans="1:1" x14ac:dyDescent="0.25">
      <c r="A60" t="s">
        <v>67</v>
      </c>
    </row>
    <row r="61" spans="1:1" x14ac:dyDescent="0.25">
      <c r="A61" t="s">
        <v>68</v>
      </c>
    </row>
    <row r="62" spans="1:1" x14ac:dyDescent="0.25">
      <c r="A62" t="s">
        <v>69</v>
      </c>
    </row>
    <row r="63" spans="1:1" x14ac:dyDescent="0.25">
      <c r="A63" t="s">
        <v>70</v>
      </c>
    </row>
    <row r="64" spans="1:1" x14ac:dyDescent="0.25">
      <c r="A64" t="s">
        <v>71</v>
      </c>
    </row>
    <row r="65" spans="1:1" x14ac:dyDescent="0.25">
      <c r="A65" t="s">
        <v>72</v>
      </c>
    </row>
    <row r="66" spans="1:1" x14ac:dyDescent="0.25">
      <c r="A66" t="s">
        <v>73</v>
      </c>
    </row>
    <row r="67" spans="1:1" x14ac:dyDescent="0.25">
      <c r="A67" t="s">
        <v>74</v>
      </c>
    </row>
    <row r="68" spans="1:1" x14ac:dyDescent="0.25">
      <c r="A68" t="s">
        <v>75</v>
      </c>
    </row>
    <row r="69" spans="1:1" x14ac:dyDescent="0.25">
      <c r="A69" t="s">
        <v>76</v>
      </c>
    </row>
    <row r="70" spans="1:1" x14ac:dyDescent="0.25">
      <c r="A70" t="s">
        <v>77</v>
      </c>
    </row>
    <row r="71" spans="1:1" x14ac:dyDescent="0.25">
      <c r="A71" t="s">
        <v>78</v>
      </c>
    </row>
    <row r="72" spans="1:1" x14ac:dyDescent="0.25">
      <c r="A72" t="s">
        <v>79</v>
      </c>
    </row>
    <row r="73" spans="1:1" x14ac:dyDescent="0.25">
      <c r="A73" t="s">
        <v>80</v>
      </c>
    </row>
    <row r="74" spans="1:1" x14ac:dyDescent="0.25">
      <c r="A74" t="s">
        <v>81</v>
      </c>
    </row>
    <row r="75" spans="1:1" x14ac:dyDescent="0.25">
      <c r="A75" t="s">
        <v>82</v>
      </c>
    </row>
    <row r="76" spans="1:1" x14ac:dyDescent="0.25">
      <c r="A76" t="s">
        <v>83</v>
      </c>
    </row>
    <row r="77" spans="1:1" x14ac:dyDescent="0.25">
      <c r="A77" t="s">
        <v>84</v>
      </c>
    </row>
    <row r="78" spans="1:1" x14ac:dyDescent="0.25">
      <c r="A78" t="s">
        <v>85</v>
      </c>
    </row>
    <row r="79" spans="1:1" x14ac:dyDescent="0.25">
      <c r="A79" t="s">
        <v>86</v>
      </c>
    </row>
    <row r="80" spans="1:1" x14ac:dyDescent="0.25">
      <c r="A80" t="s">
        <v>87</v>
      </c>
    </row>
    <row r="81" spans="1:1" x14ac:dyDescent="0.25">
      <c r="A81" t="s">
        <v>88</v>
      </c>
    </row>
    <row r="82" spans="1:1" x14ac:dyDescent="0.25">
      <c r="A82" t="s">
        <v>89</v>
      </c>
    </row>
    <row r="83" spans="1:1" x14ac:dyDescent="0.25">
      <c r="A83" t="s">
        <v>90</v>
      </c>
    </row>
    <row r="84" spans="1:1" x14ac:dyDescent="0.25">
      <c r="A84" t="s">
        <v>91</v>
      </c>
    </row>
    <row r="85" spans="1:1" x14ac:dyDescent="0.25">
      <c r="A85" t="s">
        <v>92</v>
      </c>
    </row>
    <row r="86" spans="1:1" x14ac:dyDescent="0.25">
      <c r="A86" t="s">
        <v>93</v>
      </c>
    </row>
    <row r="87" spans="1:1" x14ac:dyDescent="0.25">
      <c r="A87" t="s">
        <v>94</v>
      </c>
    </row>
    <row r="88" spans="1:1" x14ac:dyDescent="0.25">
      <c r="A88" t="s">
        <v>95</v>
      </c>
    </row>
    <row r="89" spans="1:1" x14ac:dyDescent="0.25">
      <c r="A89" t="s">
        <v>96</v>
      </c>
    </row>
    <row r="90" spans="1:1" x14ac:dyDescent="0.25">
      <c r="A90" t="s">
        <v>97</v>
      </c>
    </row>
    <row r="91" spans="1:1" x14ac:dyDescent="0.25">
      <c r="A91" t="s">
        <v>98</v>
      </c>
    </row>
    <row r="92" spans="1:1" x14ac:dyDescent="0.25">
      <c r="A92" t="s">
        <v>99</v>
      </c>
    </row>
    <row r="93" spans="1:1" x14ac:dyDescent="0.25">
      <c r="A93" t="s">
        <v>100</v>
      </c>
    </row>
    <row r="94" spans="1:1" x14ac:dyDescent="0.25">
      <c r="A94" t="s">
        <v>101</v>
      </c>
    </row>
    <row r="95" spans="1:1" x14ac:dyDescent="0.25">
      <c r="A95" t="s">
        <v>102</v>
      </c>
    </row>
    <row r="96" spans="1:1" x14ac:dyDescent="0.25">
      <c r="A96" t="s">
        <v>103</v>
      </c>
    </row>
    <row r="97" spans="1:1" x14ac:dyDescent="0.25">
      <c r="A97" t="s">
        <v>104</v>
      </c>
    </row>
    <row r="98" spans="1:1" x14ac:dyDescent="0.25">
      <c r="A98" t="s">
        <v>105</v>
      </c>
    </row>
    <row r="99" spans="1:1" x14ac:dyDescent="0.25">
      <c r="A99" t="s">
        <v>106</v>
      </c>
    </row>
    <row r="100" spans="1:1" x14ac:dyDescent="0.25">
      <c r="A100" t="s">
        <v>107</v>
      </c>
    </row>
    <row r="101" spans="1:1" x14ac:dyDescent="0.25">
      <c r="A101" t="s">
        <v>108</v>
      </c>
    </row>
    <row r="102" spans="1:1" x14ac:dyDescent="0.25">
      <c r="A102" t="s">
        <v>109</v>
      </c>
    </row>
    <row r="103" spans="1:1" x14ac:dyDescent="0.25">
      <c r="A103" t="s">
        <v>110</v>
      </c>
    </row>
    <row r="104" spans="1:1" x14ac:dyDescent="0.25">
      <c r="A104" t="s">
        <v>111</v>
      </c>
    </row>
    <row r="105" spans="1:1" x14ac:dyDescent="0.25">
      <c r="A105" t="s">
        <v>112</v>
      </c>
    </row>
    <row r="106" spans="1:1" x14ac:dyDescent="0.25">
      <c r="A106" t="s">
        <v>113</v>
      </c>
    </row>
    <row r="107" spans="1:1" x14ac:dyDescent="0.25">
      <c r="A107" t="s">
        <v>114</v>
      </c>
    </row>
    <row r="108" spans="1:1" x14ac:dyDescent="0.25">
      <c r="A108" t="s">
        <v>115</v>
      </c>
    </row>
    <row r="109" spans="1:1" x14ac:dyDescent="0.25">
      <c r="A109" t="s">
        <v>116</v>
      </c>
    </row>
    <row r="110" spans="1:1" x14ac:dyDescent="0.25">
      <c r="A110" t="s">
        <v>117</v>
      </c>
    </row>
    <row r="111" spans="1:1" x14ac:dyDescent="0.25">
      <c r="A111" t="s">
        <v>118</v>
      </c>
    </row>
    <row r="112" spans="1:1" x14ac:dyDescent="0.25">
      <c r="A112" t="s">
        <v>119</v>
      </c>
    </row>
    <row r="113" spans="1:1" x14ac:dyDescent="0.25">
      <c r="A113" t="s">
        <v>120</v>
      </c>
    </row>
    <row r="114" spans="1:1" x14ac:dyDescent="0.25">
      <c r="A114" t="s">
        <v>121</v>
      </c>
    </row>
    <row r="115" spans="1:1" x14ac:dyDescent="0.25">
      <c r="A115" t="s">
        <v>122</v>
      </c>
    </row>
    <row r="116" spans="1:1" x14ac:dyDescent="0.25">
      <c r="A116" t="s">
        <v>123</v>
      </c>
    </row>
    <row r="117" spans="1:1" x14ac:dyDescent="0.25">
      <c r="A117" t="s">
        <v>124</v>
      </c>
    </row>
    <row r="118" spans="1:1" x14ac:dyDescent="0.25">
      <c r="A118" t="s">
        <v>125</v>
      </c>
    </row>
    <row r="119" spans="1:1" x14ac:dyDescent="0.25">
      <c r="A119" t="s">
        <v>126</v>
      </c>
    </row>
    <row r="120" spans="1:1" x14ac:dyDescent="0.25">
      <c r="A120" t="s">
        <v>127</v>
      </c>
    </row>
    <row r="121" spans="1:1" x14ac:dyDescent="0.25">
      <c r="A121" t="s">
        <v>128</v>
      </c>
    </row>
    <row r="122" spans="1:1" x14ac:dyDescent="0.25">
      <c r="A122" t="s">
        <v>129</v>
      </c>
    </row>
    <row r="123" spans="1:1" x14ac:dyDescent="0.25">
      <c r="A123" t="s">
        <v>130</v>
      </c>
    </row>
    <row r="124" spans="1:1" x14ac:dyDescent="0.25">
      <c r="A124" t="s">
        <v>131</v>
      </c>
    </row>
    <row r="125" spans="1:1" x14ac:dyDescent="0.25">
      <c r="A125" t="s">
        <v>132</v>
      </c>
    </row>
    <row r="126" spans="1:1" x14ac:dyDescent="0.25">
      <c r="A126" t="s">
        <v>133</v>
      </c>
    </row>
    <row r="127" spans="1:1" x14ac:dyDescent="0.25">
      <c r="A127" t="s">
        <v>134</v>
      </c>
    </row>
    <row r="128" spans="1:1" x14ac:dyDescent="0.25">
      <c r="A128" t="s">
        <v>135</v>
      </c>
    </row>
    <row r="129" spans="1:1" x14ac:dyDescent="0.25">
      <c r="A129" t="s">
        <v>136</v>
      </c>
    </row>
    <row r="130" spans="1:1" x14ac:dyDescent="0.25">
      <c r="A130" t="s">
        <v>137</v>
      </c>
    </row>
    <row r="131" spans="1:1" x14ac:dyDescent="0.25">
      <c r="A131" t="s">
        <v>138</v>
      </c>
    </row>
    <row r="132" spans="1:1" x14ac:dyDescent="0.25">
      <c r="A132" t="s">
        <v>139</v>
      </c>
    </row>
    <row r="133" spans="1:1" x14ac:dyDescent="0.25">
      <c r="A133" t="s">
        <v>140</v>
      </c>
    </row>
    <row r="134" spans="1:1" x14ac:dyDescent="0.25">
      <c r="A134" t="s">
        <v>141</v>
      </c>
    </row>
    <row r="135" spans="1:1" x14ac:dyDescent="0.25">
      <c r="A135" t="s">
        <v>142</v>
      </c>
    </row>
    <row r="136" spans="1:1" x14ac:dyDescent="0.25">
      <c r="A136" t="s">
        <v>143</v>
      </c>
    </row>
    <row r="137" spans="1:1" x14ac:dyDescent="0.25">
      <c r="A137" t="s">
        <v>144</v>
      </c>
    </row>
    <row r="138" spans="1:1" x14ac:dyDescent="0.25">
      <c r="A138" t="s">
        <v>145</v>
      </c>
    </row>
    <row r="139" spans="1:1" x14ac:dyDescent="0.25">
      <c r="A139" t="s">
        <v>146</v>
      </c>
    </row>
    <row r="140" spans="1:1" x14ac:dyDescent="0.25">
      <c r="A140" t="s">
        <v>147</v>
      </c>
    </row>
    <row r="141" spans="1:1" x14ac:dyDescent="0.25">
      <c r="A141" t="s">
        <v>148</v>
      </c>
    </row>
    <row r="142" spans="1:1" x14ac:dyDescent="0.25">
      <c r="A142" t="s">
        <v>149</v>
      </c>
    </row>
    <row r="143" spans="1:1" x14ac:dyDescent="0.25">
      <c r="A143" t="s">
        <v>150</v>
      </c>
    </row>
    <row r="144" spans="1:1" x14ac:dyDescent="0.25">
      <c r="A144" t="s">
        <v>151</v>
      </c>
    </row>
    <row r="145" spans="1:1" x14ac:dyDescent="0.25">
      <c r="A145" t="s">
        <v>152</v>
      </c>
    </row>
    <row r="146" spans="1:1" x14ac:dyDescent="0.25">
      <c r="A146" t="s">
        <v>153</v>
      </c>
    </row>
    <row r="147" spans="1:1" x14ac:dyDescent="0.25">
      <c r="A147" t="s">
        <v>154</v>
      </c>
    </row>
    <row r="148" spans="1:1" x14ac:dyDescent="0.25">
      <c r="A148" t="s">
        <v>155</v>
      </c>
    </row>
    <row r="149" spans="1:1" x14ac:dyDescent="0.25">
      <c r="A149" t="s">
        <v>156</v>
      </c>
    </row>
    <row r="150" spans="1:1" x14ac:dyDescent="0.25">
      <c r="A150" t="s">
        <v>157</v>
      </c>
    </row>
    <row r="151" spans="1:1" x14ac:dyDescent="0.25">
      <c r="A151" t="s">
        <v>158</v>
      </c>
    </row>
    <row r="152" spans="1:1" x14ac:dyDescent="0.25">
      <c r="A152" t="s">
        <v>159</v>
      </c>
    </row>
    <row r="153" spans="1:1" x14ac:dyDescent="0.25">
      <c r="A153" t="s">
        <v>160</v>
      </c>
    </row>
    <row r="154" spans="1:1" x14ac:dyDescent="0.25">
      <c r="A154" t="s">
        <v>82</v>
      </c>
    </row>
    <row r="155" spans="1:1" x14ac:dyDescent="0.25">
      <c r="A155" t="s">
        <v>161</v>
      </c>
    </row>
    <row r="156" spans="1:1" x14ac:dyDescent="0.25">
      <c r="A156" t="s">
        <v>162</v>
      </c>
    </row>
    <row r="157" spans="1:1" x14ac:dyDescent="0.25">
      <c r="A157" t="s">
        <v>163</v>
      </c>
    </row>
    <row r="158" spans="1:1" x14ac:dyDescent="0.25">
      <c r="A158" t="s">
        <v>164</v>
      </c>
    </row>
    <row r="159" spans="1:1" x14ac:dyDescent="0.25">
      <c r="A159" t="s">
        <v>165</v>
      </c>
    </row>
    <row r="160" spans="1:1" x14ac:dyDescent="0.25">
      <c r="A160" t="s">
        <v>166</v>
      </c>
    </row>
    <row r="161" spans="1:1" x14ac:dyDescent="0.25">
      <c r="A161" t="s">
        <v>167</v>
      </c>
    </row>
    <row r="162" spans="1:1" x14ac:dyDescent="0.25">
      <c r="A162" t="s">
        <v>168</v>
      </c>
    </row>
    <row r="163" spans="1:1" x14ac:dyDescent="0.25">
      <c r="A163" t="s">
        <v>169</v>
      </c>
    </row>
    <row r="164" spans="1:1" x14ac:dyDescent="0.25">
      <c r="A164" t="s">
        <v>170</v>
      </c>
    </row>
    <row r="165" spans="1:1" x14ac:dyDescent="0.25">
      <c r="A165" t="s">
        <v>171</v>
      </c>
    </row>
    <row r="166" spans="1:1" x14ac:dyDescent="0.25">
      <c r="A166" t="s">
        <v>172</v>
      </c>
    </row>
    <row r="167" spans="1:1" x14ac:dyDescent="0.25">
      <c r="A167" t="s">
        <v>173</v>
      </c>
    </row>
    <row r="168" spans="1:1" x14ac:dyDescent="0.25">
      <c r="A168" t="s">
        <v>174</v>
      </c>
    </row>
    <row r="169" spans="1:1" x14ac:dyDescent="0.25">
      <c r="A169" t="s">
        <v>175</v>
      </c>
    </row>
    <row r="170" spans="1:1" x14ac:dyDescent="0.25">
      <c r="A170" t="s">
        <v>176</v>
      </c>
    </row>
    <row r="171" spans="1:1" x14ac:dyDescent="0.25">
      <c r="A171" t="s">
        <v>177</v>
      </c>
    </row>
    <row r="172" spans="1:1" x14ac:dyDescent="0.25">
      <c r="A172" t="s">
        <v>178</v>
      </c>
    </row>
    <row r="173" spans="1:1" x14ac:dyDescent="0.25">
      <c r="A173" t="s">
        <v>179</v>
      </c>
    </row>
    <row r="174" spans="1:1" x14ac:dyDescent="0.25">
      <c r="A174" t="s">
        <v>180</v>
      </c>
    </row>
    <row r="175" spans="1:1" x14ac:dyDescent="0.25">
      <c r="A175" t="s">
        <v>181</v>
      </c>
    </row>
    <row r="176" spans="1:1" x14ac:dyDescent="0.25">
      <c r="A176" t="s">
        <v>182</v>
      </c>
    </row>
    <row r="177" spans="1:1" x14ac:dyDescent="0.25">
      <c r="A177" t="s">
        <v>183</v>
      </c>
    </row>
    <row r="178" spans="1:1" x14ac:dyDescent="0.25">
      <c r="A178" t="s">
        <v>184</v>
      </c>
    </row>
    <row r="179" spans="1:1" x14ac:dyDescent="0.25">
      <c r="A179" t="s">
        <v>185</v>
      </c>
    </row>
    <row r="180" spans="1:1" x14ac:dyDescent="0.25">
      <c r="A180" t="s">
        <v>186</v>
      </c>
    </row>
    <row r="181" spans="1:1" x14ac:dyDescent="0.25">
      <c r="A181" t="s">
        <v>187</v>
      </c>
    </row>
    <row r="182" spans="1:1" x14ac:dyDescent="0.25">
      <c r="A182" t="s">
        <v>188</v>
      </c>
    </row>
    <row r="183" spans="1:1" x14ac:dyDescent="0.25">
      <c r="A183" t="s">
        <v>189</v>
      </c>
    </row>
    <row r="184" spans="1:1" x14ac:dyDescent="0.25">
      <c r="A184" t="s">
        <v>190</v>
      </c>
    </row>
    <row r="185" spans="1:1" x14ac:dyDescent="0.25">
      <c r="A185" t="s">
        <v>191</v>
      </c>
    </row>
    <row r="186" spans="1:1" x14ac:dyDescent="0.25">
      <c r="A186" t="s">
        <v>192</v>
      </c>
    </row>
    <row r="187" spans="1:1" x14ac:dyDescent="0.25">
      <c r="A187" t="s">
        <v>193</v>
      </c>
    </row>
    <row r="188" spans="1:1" x14ac:dyDescent="0.25">
      <c r="A188" t="s">
        <v>194</v>
      </c>
    </row>
    <row r="189" spans="1:1" x14ac:dyDescent="0.25">
      <c r="A189" t="s">
        <v>195</v>
      </c>
    </row>
    <row r="190" spans="1:1" x14ac:dyDescent="0.25">
      <c r="A190" t="s">
        <v>196</v>
      </c>
    </row>
    <row r="191" spans="1:1" x14ac:dyDescent="0.25">
      <c r="A191" t="s">
        <v>197</v>
      </c>
    </row>
    <row r="192" spans="1:1" x14ac:dyDescent="0.25">
      <c r="A192" t="s">
        <v>198</v>
      </c>
    </row>
    <row r="193" spans="1:1" x14ac:dyDescent="0.25">
      <c r="A193" t="s">
        <v>199</v>
      </c>
    </row>
    <row r="194" spans="1:1" x14ac:dyDescent="0.25">
      <c r="A194" t="s">
        <v>200</v>
      </c>
    </row>
    <row r="195" spans="1:1" x14ac:dyDescent="0.25">
      <c r="A195" t="s">
        <v>201</v>
      </c>
    </row>
    <row r="196" spans="1:1" x14ac:dyDescent="0.25">
      <c r="A196" t="s">
        <v>202</v>
      </c>
    </row>
    <row r="197" spans="1:1" x14ac:dyDescent="0.25">
      <c r="A197" t="s">
        <v>203</v>
      </c>
    </row>
    <row r="198" spans="1:1" x14ac:dyDescent="0.25">
      <c r="A198" t="s">
        <v>204</v>
      </c>
    </row>
    <row r="199" spans="1:1" x14ac:dyDescent="0.25">
      <c r="A199" t="s">
        <v>205</v>
      </c>
    </row>
    <row r="200" spans="1:1" x14ac:dyDescent="0.25">
      <c r="A200" t="s">
        <v>206</v>
      </c>
    </row>
    <row r="201" spans="1:1" x14ac:dyDescent="0.25">
      <c r="A201" t="s">
        <v>207</v>
      </c>
    </row>
    <row r="202" spans="1:1" x14ac:dyDescent="0.25">
      <c r="A202" t="s">
        <v>208</v>
      </c>
    </row>
    <row r="203" spans="1:1" x14ac:dyDescent="0.25">
      <c r="A203" t="s">
        <v>209</v>
      </c>
    </row>
    <row r="204" spans="1:1" x14ac:dyDescent="0.25">
      <c r="A204" t="s">
        <v>210</v>
      </c>
    </row>
    <row r="205" spans="1:1" x14ac:dyDescent="0.25">
      <c r="A205" t="s">
        <v>211</v>
      </c>
    </row>
    <row r="206" spans="1:1" x14ac:dyDescent="0.25">
      <c r="A206" t="s">
        <v>212</v>
      </c>
    </row>
    <row r="207" spans="1:1" x14ac:dyDescent="0.25">
      <c r="A207" t="s">
        <v>213</v>
      </c>
    </row>
    <row r="208" spans="1:1" x14ac:dyDescent="0.25">
      <c r="A208" t="s">
        <v>214</v>
      </c>
    </row>
    <row r="209" spans="1:1" x14ac:dyDescent="0.25">
      <c r="A209" t="s">
        <v>215</v>
      </c>
    </row>
    <row r="210" spans="1:1" x14ac:dyDescent="0.25">
      <c r="A210" t="s">
        <v>216</v>
      </c>
    </row>
    <row r="211" spans="1:1" x14ac:dyDescent="0.25">
      <c r="A211" t="s">
        <v>217</v>
      </c>
    </row>
    <row r="212" spans="1:1" x14ac:dyDescent="0.25">
      <c r="A212" t="s">
        <v>218</v>
      </c>
    </row>
    <row r="213" spans="1:1" x14ac:dyDescent="0.25">
      <c r="A213" t="s">
        <v>219</v>
      </c>
    </row>
    <row r="214" spans="1:1" x14ac:dyDescent="0.25">
      <c r="A214" t="s">
        <v>220</v>
      </c>
    </row>
    <row r="215" spans="1:1" x14ac:dyDescent="0.25">
      <c r="A215" t="s">
        <v>221</v>
      </c>
    </row>
    <row r="216" spans="1:1" x14ac:dyDescent="0.25">
      <c r="A216" t="s">
        <v>222</v>
      </c>
    </row>
    <row r="217" spans="1:1" x14ac:dyDescent="0.25">
      <c r="A217" t="s">
        <v>223</v>
      </c>
    </row>
    <row r="218" spans="1:1" x14ac:dyDescent="0.25">
      <c r="A218" t="s">
        <v>224</v>
      </c>
    </row>
    <row r="219" spans="1:1" x14ac:dyDescent="0.25">
      <c r="A219" t="s">
        <v>225</v>
      </c>
    </row>
    <row r="220" spans="1:1" x14ac:dyDescent="0.25">
      <c r="A220" t="s">
        <v>226</v>
      </c>
    </row>
    <row r="221" spans="1:1" x14ac:dyDescent="0.25">
      <c r="A221" t="s">
        <v>227</v>
      </c>
    </row>
    <row r="222" spans="1:1" x14ac:dyDescent="0.25">
      <c r="A222" t="s">
        <v>228</v>
      </c>
    </row>
    <row r="223" spans="1:1" x14ac:dyDescent="0.25">
      <c r="A223" t="s">
        <v>229</v>
      </c>
    </row>
    <row r="224" spans="1:1" x14ac:dyDescent="0.25">
      <c r="A224" t="s">
        <v>230</v>
      </c>
    </row>
    <row r="225" spans="1:1" x14ac:dyDescent="0.25">
      <c r="A225" t="s">
        <v>231</v>
      </c>
    </row>
    <row r="226" spans="1:1" x14ac:dyDescent="0.25">
      <c r="A226" t="s">
        <v>232</v>
      </c>
    </row>
    <row r="227" spans="1:1" x14ac:dyDescent="0.25">
      <c r="A227" t="s">
        <v>233</v>
      </c>
    </row>
    <row r="228" spans="1:1" x14ac:dyDescent="0.25">
      <c r="A228" t="s">
        <v>234</v>
      </c>
    </row>
    <row r="229" spans="1:1" x14ac:dyDescent="0.25">
      <c r="A229" t="s">
        <v>235</v>
      </c>
    </row>
    <row r="230" spans="1:1" x14ac:dyDescent="0.25">
      <c r="A230" t="s">
        <v>236</v>
      </c>
    </row>
    <row r="231" spans="1:1" x14ac:dyDescent="0.25">
      <c r="A231" t="s">
        <v>237</v>
      </c>
    </row>
    <row r="232" spans="1:1" x14ac:dyDescent="0.25">
      <c r="A232" t="s">
        <v>238</v>
      </c>
    </row>
    <row r="233" spans="1:1" x14ac:dyDescent="0.25">
      <c r="A233" t="s">
        <v>239</v>
      </c>
    </row>
    <row r="234" spans="1:1" x14ac:dyDescent="0.25">
      <c r="A234" t="s">
        <v>240</v>
      </c>
    </row>
    <row r="235" spans="1:1" x14ac:dyDescent="0.25">
      <c r="A235" t="s">
        <v>241</v>
      </c>
    </row>
    <row r="236" spans="1:1" x14ac:dyDescent="0.25">
      <c r="A236" t="s">
        <v>242</v>
      </c>
    </row>
    <row r="237" spans="1:1" x14ac:dyDescent="0.25">
      <c r="A237" t="s">
        <v>243</v>
      </c>
    </row>
    <row r="238" spans="1:1" x14ac:dyDescent="0.25">
      <c r="A238" t="s">
        <v>244</v>
      </c>
    </row>
    <row r="239" spans="1:1" x14ac:dyDescent="0.25">
      <c r="A239" t="s">
        <v>245</v>
      </c>
    </row>
    <row r="240" spans="1:1" x14ac:dyDescent="0.25">
      <c r="A240" t="s">
        <v>246</v>
      </c>
    </row>
    <row r="241" spans="1:1" x14ac:dyDescent="0.25">
      <c r="A241" t="s">
        <v>247</v>
      </c>
    </row>
    <row r="242" spans="1:1" x14ac:dyDescent="0.25">
      <c r="A242" t="s">
        <v>248</v>
      </c>
    </row>
    <row r="243" spans="1:1" x14ac:dyDescent="0.25">
      <c r="A243" t="s">
        <v>249</v>
      </c>
    </row>
    <row r="244" spans="1:1" x14ac:dyDescent="0.25">
      <c r="A244" t="s">
        <v>250</v>
      </c>
    </row>
    <row r="245" spans="1:1" x14ac:dyDescent="0.25">
      <c r="A245" t="s">
        <v>251</v>
      </c>
    </row>
    <row r="246" spans="1:1" x14ac:dyDescent="0.25">
      <c r="A246" t="s">
        <v>252</v>
      </c>
    </row>
    <row r="247" spans="1:1" x14ac:dyDescent="0.25">
      <c r="A247" t="s">
        <v>253</v>
      </c>
    </row>
    <row r="248" spans="1:1" x14ac:dyDescent="0.25">
      <c r="A248" t="s">
        <v>254</v>
      </c>
    </row>
    <row r="249" spans="1:1" x14ac:dyDescent="0.25">
      <c r="A249" t="s">
        <v>255</v>
      </c>
    </row>
    <row r="250" spans="1:1" x14ac:dyDescent="0.25">
      <c r="A250" t="s">
        <v>256</v>
      </c>
    </row>
    <row r="251" spans="1:1" x14ac:dyDescent="0.25">
      <c r="A251" t="s">
        <v>257</v>
      </c>
    </row>
    <row r="252" spans="1:1" x14ac:dyDescent="0.25">
      <c r="A252" t="s">
        <v>476</v>
      </c>
    </row>
    <row r="253" spans="1:1" x14ac:dyDescent="0.25">
      <c r="A253" t="s">
        <v>477</v>
      </c>
    </row>
    <row r="254" spans="1:1" x14ac:dyDescent="0.25">
      <c r="A254" t="s">
        <v>533</v>
      </c>
    </row>
    <row r="255" spans="1:1" x14ac:dyDescent="0.25">
      <c r="A255" t="s">
        <v>534</v>
      </c>
    </row>
    <row r="256" spans="1:1" x14ac:dyDescent="0.25">
      <c r="A256" t="s">
        <v>478</v>
      </c>
    </row>
    <row r="259" spans="1:1" x14ac:dyDescent="0.25">
      <c r="A259" t="s">
        <v>258</v>
      </c>
    </row>
    <row r="260" spans="1:1" x14ac:dyDescent="0.25">
      <c r="A260" t="s">
        <v>259</v>
      </c>
    </row>
    <row r="261" spans="1:1" x14ac:dyDescent="0.25">
      <c r="A261" t="s">
        <v>260</v>
      </c>
    </row>
    <row r="262" spans="1:1" x14ac:dyDescent="0.25">
      <c r="A262" t="s">
        <v>261</v>
      </c>
    </row>
    <row r="263" spans="1:1" x14ac:dyDescent="0.25">
      <c r="A263" t="s">
        <v>262</v>
      </c>
    </row>
    <row r="264" spans="1:1" x14ac:dyDescent="0.25">
      <c r="A264" t="s">
        <v>263</v>
      </c>
    </row>
    <row r="265" spans="1:1" x14ac:dyDescent="0.25">
      <c r="A265" t="s">
        <v>264</v>
      </c>
    </row>
    <row r="266" spans="1:1" x14ac:dyDescent="0.25">
      <c r="A266" t="s">
        <v>265</v>
      </c>
    </row>
    <row r="267" spans="1:1" x14ac:dyDescent="0.25">
      <c r="A267" t="s">
        <v>266</v>
      </c>
    </row>
    <row r="268" spans="1:1" x14ac:dyDescent="0.25">
      <c r="A268" t="s">
        <v>267</v>
      </c>
    </row>
    <row r="269" spans="1:1" x14ac:dyDescent="0.25">
      <c r="A269" t="s">
        <v>268</v>
      </c>
    </row>
    <row r="270" spans="1:1" x14ac:dyDescent="0.25">
      <c r="A270" t="s">
        <v>269</v>
      </c>
    </row>
    <row r="271" spans="1:1" x14ac:dyDescent="0.25">
      <c r="A271" t="s">
        <v>270</v>
      </c>
    </row>
    <row r="272" spans="1:1" x14ac:dyDescent="0.25">
      <c r="A272" t="s">
        <v>271</v>
      </c>
    </row>
    <row r="273" spans="1:1" x14ac:dyDescent="0.25">
      <c r="A273" t="s">
        <v>480</v>
      </c>
    </row>
    <row r="274" spans="1:1" x14ac:dyDescent="0.25">
      <c r="A274" t="s">
        <v>481</v>
      </c>
    </row>
    <row r="275" spans="1:1" x14ac:dyDescent="0.25">
      <c r="A275" t="s">
        <v>482</v>
      </c>
    </row>
    <row r="276" spans="1:1" x14ac:dyDescent="0.25">
      <c r="A276" t="s">
        <v>479</v>
      </c>
    </row>
    <row r="277" spans="1:1" x14ac:dyDescent="0.25">
      <c r="A277" t="s">
        <v>272</v>
      </c>
    </row>
    <row r="278" spans="1:1" x14ac:dyDescent="0.25">
      <c r="A278" t="s">
        <v>273</v>
      </c>
    </row>
    <row r="282" spans="1:1" x14ac:dyDescent="0.25">
      <c r="A282" t="s">
        <v>274</v>
      </c>
    </row>
    <row r="283" spans="1:1" x14ac:dyDescent="0.25">
      <c r="A283" t="s">
        <v>275</v>
      </c>
    </row>
    <row r="284" spans="1:1" x14ac:dyDescent="0.25">
      <c r="A284" t="s">
        <v>276</v>
      </c>
    </row>
    <row r="285" spans="1:1" x14ac:dyDescent="0.25">
      <c r="A285" t="s">
        <v>277</v>
      </c>
    </row>
    <row r="286" spans="1:1" x14ac:dyDescent="0.25">
      <c r="A286" t="s">
        <v>278</v>
      </c>
    </row>
    <row r="287" spans="1:1" x14ac:dyDescent="0.25">
      <c r="A287" t="s">
        <v>279</v>
      </c>
    </row>
    <row r="288" spans="1:1" x14ac:dyDescent="0.25">
      <c r="A288" t="s">
        <v>280</v>
      </c>
    </row>
    <row r="289" spans="1:1" x14ac:dyDescent="0.25">
      <c r="A289" t="s">
        <v>281</v>
      </c>
    </row>
    <row r="290" spans="1:1" x14ac:dyDescent="0.25">
      <c r="A290" t="s">
        <v>282</v>
      </c>
    </row>
    <row r="291" spans="1:1" x14ac:dyDescent="0.25">
      <c r="A291" t="s">
        <v>283</v>
      </c>
    </row>
    <row r="292" spans="1:1" x14ac:dyDescent="0.25">
      <c r="A292" t="s">
        <v>284</v>
      </c>
    </row>
    <row r="293" spans="1:1" x14ac:dyDescent="0.25">
      <c r="A293" t="s">
        <v>285</v>
      </c>
    </row>
    <row r="294" spans="1:1" x14ac:dyDescent="0.25">
      <c r="A294" t="s">
        <v>286</v>
      </c>
    </row>
    <row r="295" spans="1:1" x14ac:dyDescent="0.25">
      <c r="A295" t="s">
        <v>287</v>
      </c>
    </row>
    <row r="296" spans="1:1" x14ac:dyDescent="0.25">
      <c r="A296" t="s">
        <v>288</v>
      </c>
    </row>
    <row r="297" spans="1:1" x14ac:dyDescent="0.25">
      <c r="A297" t="s">
        <v>289</v>
      </c>
    </row>
    <row r="298" spans="1:1" x14ac:dyDescent="0.25">
      <c r="A298" t="s">
        <v>290</v>
      </c>
    </row>
    <row r="299" spans="1:1" x14ac:dyDescent="0.25">
      <c r="A299" t="s">
        <v>291</v>
      </c>
    </row>
    <row r="300" spans="1:1" x14ac:dyDescent="0.25">
      <c r="A300" t="s">
        <v>292</v>
      </c>
    </row>
    <row r="304" spans="1:1" x14ac:dyDescent="0.25">
      <c r="A304" t="s">
        <v>293</v>
      </c>
    </row>
    <row r="305" spans="1:1" x14ac:dyDescent="0.25">
      <c r="A305" t="s">
        <v>294</v>
      </c>
    </row>
    <row r="306" spans="1:1" x14ac:dyDescent="0.25">
      <c r="A306" t="s">
        <v>295</v>
      </c>
    </row>
    <row r="307" spans="1:1" x14ac:dyDescent="0.25">
      <c r="A307" t="s">
        <v>296</v>
      </c>
    </row>
    <row r="308" spans="1:1" x14ac:dyDescent="0.25">
      <c r="A308" t="s">
        <v>297</v>
      </c>
    </row>
    <row r="309" spans="1:1" x14ac:dyDescent="0.25">
      <c r="A309" t="s">
        <v>298</v>
      </c>
    </row>
    <row r="310" spans="1:1" x14ac:dyDescent="0.25">
      <c r="A310" t="s">
        <v>299</v>
      </c>
    </row>
    <row r="311" spans="1:1" x14ac:dyDescent="0.25">
      <c r="A311" t="s">
        <v>300</v>
      </c>
    </row>
    <row r="312" spans="1:1" x14ac:dyDescent="0.25">
      <c r="A312" t="s">
        <v>301</v>
      </c>
    </row>
    <row r="313" spans="1:1" x14ac:dyDescent="0.25">
      <c r="A313" t="s">
        <v>302</v>
      </c>
    </row>
    <row r="314" spans="1:1" x14ac:dyDescent="0.25">
      <c r="A314" t="s">
        <v>303</v>
      </c>
    </row>
    <row r="315" spans="1:1" x14ac:dyDescent="0.25">
      <c r="A315" t="s">
        <v>304</v>
      </c>
    </row>
    <row r="316" spans="1:1" x14ac:dyDescent="0.25">
      <c r="A316" t="s">
        <v>305</v>
      </c>
    </row>
    <row r="317" spans="1:1" x14ac:dyDescent="0.25">
      <c r="A317" t="s">
        <v>306</v>
      </c>
    </row>
    <row r="318" spans="1:1" x14ac:dyDescent="0.25">
      <c r="A318" t="s">
        <v>307</v>
      </c>
    </row>
    <row r="322" spans="1:1" x14ac:dyDescent="0.25">
      <c r="A322" t="s">
        <v>515</v>
      </c>
    </row>
    <row r="323" spans="1:1" x14ac:dyDescent="0.25">
      <c r="A323" t="s">
        <v>308</v>
      </c>
    </row>
    <row r="324" spans="1:1" x14ac:dyDescent="0.25">
      <c r="A324" t="s">
        <v>516</v>
      </c>
    </row>
    <row r="325" spans="1:1" x14ac:dyDescent="0.25">
      <c r="A325" t="s">
        <v>507</v>
      </c>
    </row>
    <row r="326" spans="1:1" x14ac:dyDescent="0.25">
      <c r="A326" t="s">
        <v>508</v>
      </c>
    </row>
    <row r="327" spans="1:1" x14ac:dyDescent="0.25">
      <c r="A327" t="s">
        <v>309</v>
      </c>
    </row>
    <row r="328" spans="1:1" x14ac:dyDescent="0.25">
      <c r="A328" t="s">
        <v>310</v>
      </c>
    </row>
    <row r="329" spans="1:1" x14ac:dyDescent="0.25">
      <c r="A329" t="s">
        <v>311</v>
      </c>
    </row>
    <row r="330" spans="1:1" x14ac:dyDescent="0.25">
      <c r="A330" t="s">
        <v>511</v>
      </c>
    </row>
    <row r="331" spans="1:1" x14ac:dyDescent="0.25">
      <c r="A331" t="s">
        <v>512</v>
      </c>
    </row>
    <row r="332" spans="1:1" x14ac:dyDescent="0.25">
      <c r="A332" t="s">
        <v>510</v>
      </c>
    </row>
    <row r="333" spans="1:1" x14ac:dyDescent="0.25">
      <c r="A333" t="s">
        <v>312</v>
      </c>
    </row>
    <row r="334" spans="1:1" x14ac:dyDescent="0.25">
      <c r="A334" t="s">
        <v>513</v>
      </c>
    </row>
    <row r="335" spans="1:1" x14ac:dyDescent="0.25">
      <c r="A335" t="s">
        <v>313</v>
      </c>
    </row>
    <row r="336" spans="1:1" x14ac:dyDescent="0.25">
      <c r="A336" t="s">
        <v>514</v>
      </c>
    </row>
    <row r="337" spans="1:1" x14ac:dyDescent="0.25">
      <c r="A337" t="s">
        <v>314</v>
      </c>
    </row>
    <row r="338" spans="1:1" x14ac:dyDescent="0.25">
      <c r="A338" t="s">
        <v>509</v>
      </c>
    </row>
    <row r="339" spans="1:1" x14ac:dyDescent="0.25">
      <c r="A339" t="s">
        <v>315</v>
      </c>
    </row>
    <row r="340" spans="1:1" x14ac:dyDescent="0.25">
      <c r="A340" t="s">
        <v>316</v>
      </c>
    </row>
    <row r="341" spans="1:1" x14ac:dyDescent="0.25">
      <c r="A341" t="s">
        <v>317</v>
      </c>
    </row>
    <row r="345" spans="1:1" x14ac:dyDescent="0.25">
      <c r="A345" t="s">
        <v>318</v>
      </c>
    </row>
    <row r="346" spans="1:1" x14ac:dyDescent="0.25">
      <c r="A346" t="s">
        <v>319</v>
      </c>
    </row>
    <row r="347" spans="1:1" x14ac:dyDescent="0.25">
      <c r="A347" t="s">
        <v>320</v>
      </c>
    </row>
    <row r="348" spans="1:1" x14ac:dyDescent="0.25">
      <c r="A348" t="s">
        <v>321</v>
      </c>
    </row>
    <row r="349" spans="1:1" x14ac:dyDescent="0.25">
      <c r="A349" t="s">
        <v>322</v>
      </c>
    </row>
    <row r="350" spans="1:1" x14ac:dyDescent="0.25">
      <c r="A350" t="s">
        <v>323</v>
      </c>
    </row>
    <row r="351" spans="1:1" x14ac:dyDescent="0.25">
      <c r="A351" t="s">
        <v>324</v>
      </c>
    </row>
    <row r="352" spans="1:1" x14ac:dyDescent="0.25">
      <c r="A352" t="s">
        <v>325</v>
      </c>
    </row>
    <row r="356" spans="1:1" x14ac:dyDescent="0.25">
      <c r="A356" t="s">
        <v>326</v>
      </c>
    </row>
    <row r="357" spans="1:1" x14ac:dyDescent="0.25">
      <c r="A357" t="s">
        <v>327</v>
      </c>
    </row>
    <row r="358" spans="1:1" x14ac:dyDescent="0.25">
      <c r="A358" t="s">
        <v>328</v>
      </c>
    </row>
    <row r="359" spans="1:1" x14ac:dyDescent="0.25">
      <c r="A359" t="s">
        <v>329</v>
      </c>
    </row>
    <row r="360" spans="1:1" x14ac:dyDescent="0.25">
      <c r="A360" t="s">
        <v>330</v>
      </c>
    </row>
    <row r="361" spans="1:1" x14ac:dyDescent="0.25">
      <c r="A361" t="s">
        <v>331</v>
      </c>
    </row>
    <row r="362" spans="1:1" x14ac:dyDescent="0.25">
      <c r="A362" t="s">
        <v>332</v>
      </c>
    </row>
    <row r="363" spans="1:1" x14ac:dyDescent="0.25">
      <c r="A363" t="s">
        <v>333</v>
      </c>
    </row>
    <row r="364" spans="1:1" x14ac:dyDescent="0.25">
      <c r="A364" t="s">
        <v>334</v>
      </c>
    </row>
    <row r="365" spans="1:1" x14ac:dyDescent="0.25">
      <c r="A365" t="s">
        <v>335</v>
      </c>
    </row>
    <row r="366" spans="1:1" x14ac:dyDescent="0.25">
      <c r="A366" t="s">
        <v>336</v>
      </c>
    </row>
    <row r="367" spans="1:1" x14ac:dyDescent="0.25">
      <c r="A367" t="s">
        <v>337</v>
      </c>
    </row>
    <row r="368" spans="1:1" x14ac:dyDescent="0.25">
      <c r="A368" t="s">
        <v>338</v>
      </c>
    </row>
    <row r="372" spans="1:1" x14ac:dyDescent="0.25">
      <c r="A372" t="s">
        <v>339</v>
      </c>
    </row>
    <row r="373" spans="1:1" x14ac:dyDescent="0.25">
      <c r="A373" t="s">
        <v>340</v>
      </c>
    </row>
    <row r="374" spans="1:1" x14ac:dyDescent="0.25">
      <c r="A374" t="s">
        <v>311</v>
      </c>
    </row>
    <row r="375" spans="1:1" x14ac:dyDescent="0.25">
      <c r="A375" t="s">
        <v>341</v>
      </c>
    </row>
    <row r="376" spans="1:1" x14ac:dyDescent="0.25">
      <c r="A376" t="s">
        <v>342</v>
      </c>
    </row>
    <row r="377" spans="1:1" x14ac:dyDescent="0.25">
      <c r="A377" t="s">
        <v>343</v>
      </c>
    </row>
    <row r="378" spans="1:1" x14ac:dyDescent="0.25">
      <c r="A378" t="s">
        <v>344</v>
      </c>
    </row>
    <row r="379" spans="1:1" x14ac:dyDescent="0.25">
      <c r="A379" t="s">
        <v>345</v>
      </c>
    </row>
    <row r="380" spans="1:1" x14ac:dyDescent="0.25">
      <c r="A380" t="s">
        <v>346</v>
      </c>
    </row>
    <row r="381" spans="1:1" x14ac:dyDescent="0.25">
      <c r="A381" t="s">
        <v>347</v>
      </c>
    </row>
    <row r="382" spans="1:1" x14ac:dyDescent="0.25">
      <c r="A382" t="s">
        <v>348</v>
      </c>
    </row>
    <row r="386" spans="1:1" x14ac:dyDescent="0.25">
      <c r="A386" t="s">
        <v>349</v>
      </c>
    </row>
    <row r="387" spans="1:1" x14ac:dyDescent="0.25">
      <c r="A387" t="s">
        <v>350</v>
      </c>
    </row>
    <row r="388" spans="1:1" x14ac:dyDescent="0.25">
      <c r="A388" t="s">
        <v>518</v>
      </c>
    </row>
    <row r="389" spans="1:1" x14ac:dyDescent="0.25">
      <c r="A389" t="s">
        <v>519</v>
      </c>
    </row>
    <row r="390" spans="1:1" x14ac:dyDescent="0.25">
      <c r="A390" t="s">
        <v>351</v>
      </c>
    </row>
    <row r="391" spans="1:1" x14ac:dyDescent="0.25">
      <c r="A391" t="s">
        <v>352</v>
      </c>
    </row>
    <row r="392" spans="1:1" x14ac:dyDescent="0.25">
      <c r="A392" t="s">
        <v>520</v>
      </c>
    </row>
    <row r="393" spans="1:1" x14ac:dyDescent="0.25">
      <c r="A393" t="s">
        <v>353</v>
      </c>
    </row>
    <row r="394" spans="1:1" x14ac:dyDescent="0.25">
      <c r="A394" t="s">
        <v>354</v>
      </c>
    </row>
    <row r="395" spans="1:1" x14ac:dyDescent="0.25">
      <c r="A395" t="s">
        <v>355</v>
      </c>
    </row>
    <row r="396" spans="1:1" x14ac:dyDescent="0.25">
      <c r="A396" t="s">
        <v>356</v>
      </c>
    </row>
    <row r="397" spans="1:1" x14ac:dyDescent="0.25">
      <c r="A397" t="s">
        <v>357</v>
      </c>
    </row>
    <row r="398" spans="1:1" x14ac:dyDescent="0.25">
      <c r="A398" t="s">
        <v>517</v>
      </c>
    </row>
    <row r="399" spans="1:1" x14ac:dyDescent="0.25">
      <c r="A399" t="s">
        <v>358</v>
      </c>
    </row>
    <row r="400" spans="1:1" x14ac:dyDescent="0.25">
      <c r="A400" t="s">
        <v>359</v>
      </c>
    </row>
    <row r="401" spans="1:1" x14ac:dyDescent="0.25">
      <c r="A401" t="s">
        <v>360</v>
      </c>
    </row>
    <row r="402" spans="1:1" x14ac:dyDescent="0.25">
      <c r="A402" t="s">
        <v>521</v>
      </c>
    </row>
    <row r="403" spans="1:1" x14ac:dyDescent="0.25">
      <c r="A403" t="s">
        <v>361</v>
      </c>
    </row>
    <row r="404" spans="1:1" x14ac:dyDescent="0.25">
      <c r="A404" t="s">
        <v>362</v>
      </c>
    </row>
    <row r="405" spans="1:1" x14ac:dyDescent="0.25">
      <c r="A405" t="s">
        <v>363</v>
      </c>
    </row>
    <row r="409" spans="1:1" x14ac:dyDescent="0.25">
      <c r="A409" t="s">
        <v>364</v>
      </c>
    </row>
    <row r="410" spans="1:1" x14ac:dyDescent="0.25">
      <c r="A410" t="s">
        <v>365</v>
      </c>
    </row>
    <row r="411" spans="1:1" x14ac:dyDescent="0.25">
      <c r="A411" t="s">
        <v>366</v>
      </c>
    </row>
    <row r="412" spans="1:1" x14ac:dyDescent="0.25">
      <c r="A412" t="s">
        <v>367</v>
      </c>
    </row>
    <row r="413" spans="1:1" x14ac:dyDescent="0.25">
      <c r="A413" t="s">
        <v>368</v>
      </c>
    </row>
    <row r="414" spans="1:1" x14ac:dyDescent="0.25">
      <c r="A414" t="s">
        <v>369</v>
      </c>
    </row>
    <row r="415" spans="1:1" x14ac:dyDescent="0.25">
      <c r="A415" t="s">
        <v>370</v>
      </c>
    </row>
    <row r="416" spans="1:1" x14ac:dyDescent="0.25">
      <c r="A416" t="s">
        <v>371</v>
      </c>
    </row>
    <row r="417" spans="1:1" x14ac:dyDescent="0.25">
      <c r="A417" t="s">
        <v>372</v>
      </c>
    </row>
    <row r="418" spans="1:1" x14ac:dyDescent="0.25">
      <c r="A418" t="s">
        <v>373</v>
      </c>
    </row>
    <row r="419" spans="1:1" x14ac:dyDescent="0.25">
      <c r="A419" t="s">
        <v>374</v>
      </c>
    </row>
    <row r="420" spans="1:1" x14ac:dyDescent="0.25">
      <c r="A420" t="s">
        <v>375</v>
      </c>
    </row>
    <row r="421" spans="1:1" x14ac:dyDescent="0.25">
      <c r="A421" t="s">
        <v>376</v>
      </c>
    </row>
    <row r="422" spans="1:1" x14ac:dyDescent="0.25">
      <c r="A422" t="s">
        <v>377</v>
      </c>
    </row>
    <row r="423" spans="1:1" x14ac:dyDescent="0.25">
      <c r="A423" t="s">
        <v>378</v>
      </c>
    </row>
    <row r="424" spans="1:1" x14ac:dyDescent="0.25">
      <c r="A424" t="s">
        <v>379</v>
      </c>
    </row>
    <row r="425" spans="1:1" x14ac:dyDescent="0.25">
      <c r="A425" t="s">
        <v>380</v>
      </c>
    </row>
    <row r="426" spans="1:1" x14ac:dyDescent="0.25">
      <c r="A426" t="s">
        <v>381</v>
      </c>
    </row>
    <row r="427" spans="1:1" x14ac:dyDescent="0.25">
      <c r="A427" t="s">
        <v>382</v>
      </c>
    </row>
    <row r="428" spans="1:1" x14ac:dyDescent="0.25">
      <c r="A428" t="s">
        <v>383</v>
      </c>
    </row>
    <row r="432" spans="1:1" x14ac:dyDescent="0.25">
      <c r="A432" t="s">
        <v>384</v>
      </c>
    </row>
    <row r="433" spans="1:1" x14ac:dyDescent="0.25">
      <c r="A433" t="s">
        <v>385</v>
      </c>
    </row>
    <row r="434" spans="1:1" x14ac:dyDescent="0.25">
      <c r="A434" t="s">
        <v>386</v>
      </c>
    </row>
    <row r="435" spans="1:1" x14ac:dyDescent="0.25">
      <c r="A435" t="s">
        <v>387</v>
      </c>
    </row>
    <row r="436" spans="1:1" x14ac:dyDescent="0.25">
      <c r="A436" t="s">
        <v>388</v>
      </c>
    </row>
    <row r="437" spans="1:1" x14ac:dyDescent="0.25">
      <c r="A437" t="s">
        <v>389</v>
      </c>
    </row>
    <row r="438" spans="1:1" x14ac:dyDescent="0.25">
      <c r="A438" t="s">
        <v>390</v>
      </c>
    </row>
    <row r="439" spans="1:1" x14ac:dyDescent="0.25">
      <c r="A439" t="s">
        <v>391</v>
      </c>
    </row>
    <row r="443" spans="1:1" x14ac:dyDescent="0.25">
      <c r="A443" t="s">
        <v>392</v>
      </c>
    </row>
    <row r="444" spans="1:1" x14ac:dyDescent="0.25">
      <c r="A444" t="s">
        <v>393</v>
      </c>
    </row>
    <row r="445" spans="1:1" x14ac:dyDescent="0.25">
      <c r="A445" t="s">
        <v>394</v>
      </c>
    </row>
    <row r="446" spans="1:1" x14ac:dyDescent="0.25">
      <c r="A446" t="s">
        <v>395</v>
      </c>
    </row>
    <row r="447" spans="1:1" x14ac:dyDescent="0.25">
      <c r="A447" t="s">
        <v>396</v>
      </c>
    </row>
    <row r="448" spans="1:1" x14ac:dyDescent="0.25">
      <c r="A448" t="s">
        <v>397</v>
      </c>
    </row>
    <row r="449" spans="1:1" x14ac:dyDescent="0.25">
      <c r="A449" t="s">
        <v>398</v>
      </c>
    </row>
    <row r="453" spans="1:1" x14ac:dyDescent="0.25">
      <c r="A453" t="s">
        <v>399</v>
      </c>
    </row>
    <row r="454" spans="1:1" x14ac:dyDescent="0.25">
      <c r="A454" t="s">
        <v>400</v>
      </c>
    </row>
    <row r="455" spans="1:1" x14ac:dyDescent="0.25">
      <c r="A455" t="s">
        <v>401</v>
      </c>
    </row>
    <row r="456" spans="1:1" x14ac:dyDescent="0.25">
      <c r="A456" t="s">
        <v>402</v>
      </c>
    </row>
    <row r="457" spans="1:1" x14ac:dyDescent="0.25">
      <c r="A457" t="s">
        <v>403</v>
      </c>
    </row>
    <row r="458" spans="1:1" x14ac:dyDescent="0.25">
      <c r="A458" t="s">
        <v>404</v>
      </c>
    </row>
    <row r="459" spans="1:1" x14ac:dyDescent="0.25">
      <c r="A459" t="s">
        <v>405</v>
      </c>
    </row>
    <row r="460" spans="1:1" x14ac:dyDescent="0.25">
      <c r="A460" t="s">
        <v>406</v>
      </c>
    </row>
    <row r="461" spans="1:1" x14ac:dyDescent="0.25">
      <c r="A461" t="s">
        <v>407</v>
      </c>
    </row>
    <row r="462" spans="1:1" x14ac:dyDescent="0.25">
      <c r="A462" t="s">
        <v>408</v>
      </c>
    </row>
    <row r="463" spans="1:1" x14ac:dyDescent="0.25">
      <c r="A463" t="s">
        <v>409</v>
      </c>
    </row>
    <row r="464" spans="1:1" x14ac:dyDescent="0.25">
      <c r="A464" t="s">
        <v>410</v>
      </c>
    </row>
    <row r="465" spans="1:1" x14ac:dyDescent="0.25">
      <c r="A465" t="s">
        <v>411</v>
      </c>
    </row>
    <row r="466" spans="1:1" x14ac:dyDescent="0.25">
      <c r="A466" t="s">
        <v>412</v>
      </c>
    </row>
    <row r="467" spans="1:1" x14ac:dyDescent="0.25">
      <c r="A467" t="s">
        <v>413</v>
      </c>
    </row>
    <row r="468" spans="1:1" x14ac:dyDescent="0.25">
      <c r="A468" t="s">
        <v>414</v>
      </c>
    </row>
    <row r="469" spans="1:1" x14ac:dyDescent="0.25">
      <c r="A469" t="s">
        <v>415</v>
      </c>
    </row>
    <row r="473" spans="1:1" x14ac:dyDescent="0.25">
      <c r="A473" t="s">
        <v>416</v>
      </c>
    </row>
    <row r="474" spans="1:1" x14ac:dyDescent="0.25">
      <c r="A474" t="s">
        <v>417</v>
      </c>
    </row>
    <row r="475" spans="1:1" x14ac:dyDescent="0.25">
      <c r="A475" t="s">
        <v>418</v>
      </c>
    </row>
    <row r="476" spans="1:1" x14ac:dyDescent="0.25">
      <c r="A476" t="s">
        <v>356</v>
      </c>
    </row>
    <row r="477" spans="1:1" x14ac:dyDescent="0.25">
      <c r="A477" t="s">
        <v>419</v>
      </c>
    </row>
    <row r="478" spans="1:1" x14ac:dyDescent="0.25">
      <c r="A478" t="s">
        <v>420</v>
      </c>
    </row>
    <row r="479" spans="1:1" x14ac:dyDescent="0.25">
      <c r="A479" t="s">
        <v>421</v>
      </c>
    </row>
    <row r="480" spans="1:1" x14ac:dyDescent="0.25">
      <c r="A480" t="s">
        <v>422</v>
      </c>
    </row>
    <row r="481" spans="1:1" x14ac:dyDescent="0.25">
      <c r="A481" t="s">
        <v>423</v>
      </c>
    </row>
    <row r="482" spans="1:1" x14ac:dyDescent="0.25">
      <c r="A482" t="s">
        <v>424</v>
      </c>
    </row>
    <row r="483" spans="1:1" x14ac:dyDescent="0.25">
      <c r="A483" t="s">
        <v>425</v>
      </c>
    </row>
    <row r="484" spans="1:1" x14ac:dyDescent="0.25">
      <c r="A484" t="s">
        <v>426</v>
      </c>
    </row>
    <row r="485" spans="1:1" x14ac:dyDescent="0.25">
      <c r="A485" t="s">
        <v>427</v>
      </c>
    </row>
    <row r="489" spans="1:1" x14ac:dyDescent="0.25">
      <c r="A489" t="s">
        <v>428</v>
      </c>
    </row>
    <row r="490" spans="1:1" x14ac:dyDescent="0.25">
      <c r="A490" t="s">
        <v>429</v>
      </c>
    </row>
    <row r="491" spans="1:1" x14ac:dyDescent="0.25">
      <c r="A491" t="s">
        <v>430</v>
      </c>
    </row>
    <row r="492" spans="1:1" x14ac:dyDescent="0.25">
      <c r="A492" t="s">
        <v>431</v>
      </c>
    </row>
    <row r="493" spans="1:1" x14ac:dyDescent="0.25">
      <c r="A493" t="s">
        <v>284</v>
      </c>
    </row>
    <row r="494" spans="1:1" x14ac:dyDescent="0.25">
      <c r="A494" t="s">
        <v>311</v>
      </c>
    </row>
    <row r="495" spans="1:1" x14ac:dyDescent="0.25">
      <c r="A495" t="s">
        <v>432</v>
      </c>
    </row>
    <row r="496" spans="1:1" x14ac:dyDescent="0.25">
      <c r="A496" t="s">
        <v>433</v>
      </c>
    </row>
    <row r="497" spans="1:1" x14ac:dyDescent="0.25">
      <c r="A497" t="s">
        <v>434</v>
      </c>
    </row>
    <row r="498" spans="1:1" x14ac:dyDescent="0.25">
      <c r="A498" t="s">
        <v>435</v>
      </c>
    </row>
    <row r="499" spans="1:1" x14ac:dyDescent="0.25">
      <c r="A499" t="s">
        <v>436</v>
      </c>
    </row>
    <row r="500" spans="1:1" x14ac:dyDescent="0.25">
      <c r="A500" t="s">
        <v>437</v>
      </c>
    </row>
    <row r="501" spans="1:1" x14ac:dyDescent="0.25">
      <c r="A501" t="s">
        <v>438</v>
      </c>
    </row>
    <row r="502" spans="1:1" x14ac:dyDescent="0.25">
      <c r="A502" t="s">
        <v>439</v>
      </c>
    </row>
    <row r="506" spans="1:1" x14ac:dyDescent="0.25">
      <c r="A506" t="s">
        <v>440</v>
      </c>
    </row>
    <row r="507" spans="1:1" x14ac:dyDescent="0.25">
      <c r="A507" t="s">
        <v>441</v>
      </c>
    </row>
    <row r="508" spans="1:1" x14ac:dyDescent="0.25">
      <c r="A508" t="s">
        <v>442</v>
      </c>
    </row>
    <row r="509" spans="1:1" x14ac:dyDescent="0.25">
      <c r="A509" t="s">
        <v>530</v>
      </c>
    </row>
    <row r="510" spans="1:1" x14ac:dyDescent="0.25">
      <c r="A510" t="s">
        <v>529</v>
      </c>
    </row>
    <row r="511" spans="1:1" x14ac:dyDescent="0.25">
      <c r="A511" t="s">
        <v>523</v>
      </c>
    </row>
    <row r="512" spans="1:1" x14ac:dyDescent="0.25">
      <c r="A512" t="s">
        <v>522</v>
      </c>
    </row>
    <row r="513" spans="1:1" x14ac:dyDescent="0.25">
      <c r="A513" t="s">
        <v>524</v>
      </c>
    </row>
    <row r="514" spans="1:1" x14ac:dyDescent="0.25">
      <c r="A514" t="s">
        <v>525</v>
      </c>
    </row>
    <row r="515" spans="1:1" x14ac:dyDescent="0.25">
      <c r="A515" t="s">
        <v>526</v>
      </c>
    </row>
    <row r="516" spans="1:1" x14ac:dyDescent="0.25">
      <c r="A516" t="s">
        <v>444</v>
      </c>
    </row>
    <row r="517" spans="1:1" x14ac:dyDescent="0.25">
      <c r="A517" t="s">
        <v>527</v>
      </c>
    </row>
    <row r="518" spans="1:1" x14ac:dyDescent="0.25">
      <c r="A518" t="s">
        <v>445</v>
      </c>
    </row>
    <row r="519" spans="1:1" x14ac:dyDescent="0.25">
      <c r="A519" t="s">
        <v>528</v>
      </c>
    </row>
    <row r="520" spans="1:1" x14ac:dyDescent="0.25">
      <c r="A520" t="s">
        <v>446</v>
      </c>
    </row>
    <row r="521" spans="1:1" x14ac:dyDescent="0.25">
      <c r="A521" t="s">
        <v>532</v>
      </c>
    </row>
    <row r="522" spans="1:1" x14ac:dyDescent="0.25">
      <c r="A522" t="s">
        <v>447</v>
      </c>
    </row>
    <row r="523" spans="1:1" x14ac:dyDescent="0.25">
      <c r="A523" t="s">
        <v>448</v>
      </c>
    </row>
    <row r="524" spans="1:1" x14ac:dyDescent="0.25">
      <c r="A524" t="s">
        <v>449</v>
      </c>
    </row>
    <row r="525" spans="1:1" x14ac:dyDescent="0.25">
      <c r="A525" t="s">
        <v>450</v>
      </c>
    </row>
    <row r="526" spans="1:1" x14ac:dyDescent="0.25">
      <c r="A526" t="s">
        <v>531</v>
      </c>
    </row>
    <row r="527" spans="1:1" x14ac:dyDescent="0.25">
      <c r="A527" t="s">
        <v>451</v>
      </c>
    </row>
    <row r="531" spans="1:1" x14ac:dyDescent="0.25">
      <c r="A531" t="s">
        <v>452</v>
      </c>
    </row>
    <row r="532" spans="1:1" x14ac:dyDescent="0.25">
      <c r="A532" t="s">
        <v>453</v>
      </c>
    </row>
    <row r="533" spans="1:1" x14ac:dyDescent="0.25">
      <c r="A533" t="s">
        <v>454</v>
      </c>
    </row>
    <row r="534" spans="1:1" x14ac:dyDescent="0.25">
      <c r="A534" t="s">
        <v>455</v>
      </c>
    </row>
    <row r="538" spans="1:1" x14ac:dyDescent="0.25">
      <c r="A538" t="s">
        <v>456</v>
      </c>
    </row>
    <row r="539" spans="1:1" x14ac:dyDescent="0.25">
      <c r="A539" t="s">
        <v>457</v>
      </c>
    </row>
    <row r="540" spans="1:1" x14ac:dyDescent="0.25">
      <c r="A540" t="s">
        <v>458</v>
      </c>
    </row>
    <row r="541" spans="1:1" x14ac:dyDescent="0.25">
      <c r="A541" t="s">
        <v>459</v>
      </c>
    </row>
    <row r="542" spans="1:1" x14ac:dyDescent="0.25">
      <c r="A542" t="s">
        <v>460</v>
      </c>
    </row>
    <row r="543" spans="1:1" x14ac:dyDescent="0.25">
      <c r="A543" t="s">
        <v>461</v>
      </c>
    </row>
    <row r="544" spans="1:1" x14ac:dyDescent="0.25">
      <c r="A544" t="s">
        <v>462</v>
      </c>
    </row>
    <row r="545" spans="1:1" x14ac:dyDescent="0.25">
      <c r="A545" t="s">
        <v>463</v>
      </c>
    </row>
    <row r="549" spans="1:1" x14ac:dyDescent="0.25">
      <c r="A549" t="s">
        <v>464</v>
      </c>
    </row>
    <row r="550" spans="1:1" x14ac:dyDescent="0.25">
      <c r="A550" t="s">
        <v>465</v>
      </c>
    </row>
    <row r="551" spans="1:1" x14ac:dyDescent="0.25">
      <c r="A551" t="s">
        <v>466</v>
      </c>
    </row>
    <row r="552" spans="1:1" x14ac:dyDescent="0.25">
      <c r="A552" t="s">
        <v>467</v>
      </c>
    </row>
    <row r="556" spans="1:1" x14ac:dyDescent="0.25">
      <c r="A556" t="s">
        <v>464</v>
      </c>
    </row>
    <row r="557" spans="1:1" x14ac:dyDescent="0.25">
      <c r="A557" t="s">
        <v>483</v>
      </c>
    </row>
    <row r="558" spans="1:1" x14ac:dyDescent="0.25">
      <c r="A558" t="s">
        <v>484</v>
      </c>
    </row>
    <row r="559" spans="1:1" x14ac:dyDescent="0.25">
      <c r="A559" t="s">
        <v>485</v>
      </c>
    </row>
    <row r="560" spans="1:1" x14ac:dyDescent="0.25">
      <c r="A560" t="s">
        <v>486</v>
      </c>
    </row>
    <row r="561" spans="1:1" x14ac:dyDescent="0.25">
      <c r="A561" t="s">
        <v>487</v>
      </c>
    </row>
    <row r="562" spans="1:1" x14ac:dyDescent="0.25">
      <c r="A562" t="s">
        <v>488</v>
      </c>
    </row>
    <row r="563" spans="1:1" x14ac:dyDescent="0.25">
      <c r="A563" t="s">
        <v>489</v>
      </c>
    </row>
    <row r="564" spans="1:1" x14ac:dyDescent="0.25">
      <c r="A564" t="s">
        <v>443</v>
      </c>
    </row>
    <row r="565" spans="1:1" x14ac:dyDescent="0.25">
      <c r="A565" t="s">
        <v>490</v>
      </c>
    </row>
    <row r="566" spans="1:1" x14ac:dyDescent="0.25">
      <c r="A566" t="s">
        <v>491</v>
      </c>
    </row>
    <row r="570" spans="1:1" x14ac:dyDescent="0.25">
      <c r="A570" t="s">
        <v>492</v>
      </c>
    </row>
    <row r="571" spans="1:1" x14ac:dyDescent="0.25">
      <c r="A571" t="s">
        <v>493</v>
      </c>
    </row>
    <row r="572" spans="1:1" x14ac:dyDescent="0.25">
      <c r="A572" t="s">
        <v>494</v>
      </c>
    </row>
    <row r="573" spans="1:1" x14ac:dyDescent="0.25">
      <c r="A573" t="s">
        <v>495</v>
      </c>
    </row>
    <row r="574" spans="1:1" x14ac:dyDescent="0.25">
      <c r="A574" t="s">
        <v>496</v>
      </c>
    </row>
    <row r="575" spans="1:1" x14ac:dyDescent="0.25">
      <c r="A575" t="s">
        <v>497</v>
      </c>
    </row>
    <row r="576" spans="1:1" x14ac:dyDescent="0.25">
      <c r="A576" t="s">
        <v>498</v>
      </c>
    </row>
    <row r="577" spans="1:1" x14ac:dyDescent="0.25">
      <c r="A577" t="s">
        <v>499</v>
      </c>
    </row>
    <row r="578" spans="1:1" x14ac:dyDescent="0.25">
      <c r="A578" t="s">
        <v>500</v>
      </c>
    </row>
    <row r="579" spans="1:1" x14ac:dyDescent="0.25">
      <c r="A579" t="s">
        <v>501</v>
      </c>
    </row>
    <row r="583" spans="1:1" x14ac:dyDescent="0.25">
      <c r="A583" t="s">
        <v>502</v>
      </c>
    </row>
    <row r="584" spans="1:1" x14ac:dyDescent="0.25">
      <c r="A584" t="s">
        <v>503</v>
      </c>
    </row>
    <row r="585" spans="1:1" x14ac:dyDescent="0.25">
      <c r="A585" t="s">
        <v>504</v>
      </c>
    </row>
    <row r="586" spans="1:1" x14ac:dyDescent="0.25">
      <c r="A586" t="s">
        <v>505</v>
      </c>
    </row>
    <row r="587" spans="1:1" x14ac:dyDescent="0.25">
      <c r="A587" t="s">
        <v>506</v>
      </c>
    </row>
  </sheetData>
  <sheetProtection algorithmName="SHA-512" hashValue="xSTO1fpfVCpyZVXufIESME7sI6RNz5TjRwC+gyPQPxdL9vvLPvAvlIjJEiCftH0HMOUBrC7HrqQWEZhELuPTfA==" saltValue="FFXgoyNPk7FCjRUahzt5E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23</vt:i4>
      </vt:variant>
    </vt:vector>
  </HeadingPairs>
  <TitlesOfParts>
    <vt:vector size="26" baseType="lpstr">
      <vt:lpstr>Юр лица</vt:lpstr>
      <vt:lpstr>Физ лица</vt:lpstr>
      <vt:lpstr>Справочник</vt:lpstr>
      <vt:lpstr>Акмолинская_область</vt:lpstr>
      <vt:lpstr>Актюбинская_область</vt:lpstr>
      <vt:lpstr>Алматинская_область</vt:lpstr>
      <vt:lpstr>Алматы_г.а.</vt:lpstr>
      <vt:lpstr>Астана_г.а.</vt:lpstr>
      <vt:lpstr>Атырауская_область</vt:lpstr>
      <vt:lpstr>Восточно_Казахстанская_область</vt:lpstr>
      <vt:lpstr>Жамбылская_область</vt:lpstr>
      <vt:lpstr>Западно_Казахстанская_область</vt:lpstr>
      <vt:lpstr>Казахстан</vt:lpstr>
      <vt:lpstr>Карагандинская_область</vt:lpstr>
      <vt:lpstr>Костанайская_область</vt:lpstr>
      <vt:lpstr>Кызылординская_область</vt:lpstr>
      <vt:lpstr>Мангистауская_область</vt:lpstr>
      <vt:lpstr>Нур_Султан_г.а.</vt:lpstr>
      <vt:lpstr>область_Абай</vt:lpstr>
      <vt:lpstr>область_Жетісу</vt:lpstr>
      <vt:lpstr>область_Ұлытау</vt:lpstr>
      <vt:lpstr>Павлодарская_область</vt:lpstr>
      <vt:lpstr>Северо_Казахстанская_область</vt:lpstr>
      <vt:lpstr>Страны</vt:lpstr>
      <vt:lpstr>Туркестанская_область</vt:lpstr>
      <vt:lpstr>Шымкент_г.а.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Магжан Елшибаев</dc:creator>
  <cp:lastModifiedBy>Жаркенова Айдана</cp:lastModifiedBy>
  <dcterms:created xsi:type="dcterms:W3CDTF">2021-04-09T12:50:21Z</dcterms:created>
  <dcterms:modified xsi:type="dcterms:W3CDTF">2023-04-26T03:19:10Z</dcterms:modified>
</cp:coreProperties>
</file>